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T_2024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<sst xmlns="http://schemas.openxmlformats.org/spreadsheetml/2006/main" count="97" uniqueCount="45">
  <si>
    <t xml:space="preserve">DOCUMENTO EQUIVALENTE A RELACIÓN DE PUESTOS DE TRABAJO DE LA SOCIEDAD PCT CARTUJA, S.A</t>
  </si>
  <si>
    <t xml:space="preserve">Entidad</t>
  </si>
  <si>
    <t xml:space="preserve">Cod. Puesto de Trabajo</t>
  </si>
  <si>
    <t xml:space="preserve">Denominación Puesto</t>
  </si>
  <si>
    <t xml:space="preserve">Área de actividad</t>
  </si>
  <si>
    <t xml:space="preserve">Tipo de personal</t>
  </si>
  <si>
    <t xml:space="preserve">Forma de provisión</t>
  </si>
  <si>
    <t xml:space="preserve">Titulación</t>
  </si>
  <si>
    <t xml:space="preserve">Total efectivos</t>
  </si>
  <si>
    <t xml:space="preserve">Total plantilla</t>
  </si>
  <si>
    <t xml:space="preserve">Retribuciones: Salario base anual (14 pagas)</t>
  </si>
  <si>
    <t xml:space="preserve">Retribuciones: Complemento de puesto anual (14 pagas)</t>
  </si>
  <si>
    <t xml:space="preserve">PARQUE CIENTÍFICO Y TECNOLÓGICO CARTUJA, S.A.</t>
  </si>
  <si>
    <t xml:space="preserve">P0030_0002</t>
  </si>
  <si>
    <t xml:space="preserve">DIRECCIÓN GENERAL.</t>
  </si>
  <si>
    <t xml:space="preserve">ENTIDAD/TRANSVERSAL</t>
  </si>
  <si>
    <t xml:space="preserve">ALTA DIRECCIÓN INDEFINIDO</t>
  </si>
  <si>
    <t xml:space="preserve">OTRAS FORMAS DE ACCESO A INDEFINIDO.</t>
  </si>
  <si>
    <t xml:space="preserve">TITULACIÓN UNIVERSITARIA/SUPERIOR</t>
  </si>
  <si>
    <t xml:space="preserve">P0030_0003</t>
  </si>
  <si>
    <t xml:space="preserve">DIRECCIÓN DE DEPARTAMENTO</t>
  </si>
  <si>
    <t xml:space="preserve">DEPARTAMENTO FINANCIERO</t>
  </si>
  <si>
    <t xml:space="preserve">LABORAL CONTRATO INDEFINIDO</t>
  </si>
  <si>
    <t xml:space="preserve">OFERTA EMPLEO/PROMOCIÓN INTERNA</t>
  </si>
  <si>
    <t xml:space="preserve">DEPARTAMENTO DE COMUNICACIÓN Y RRII</t>
  </si>
  <si>
    <t xml:space="preserve">DEPARTAMENTO DE ASESORÍA JURÍDICA</t>
  </si>
  <si>
    <t xml:space="preserve">DIRECCIÓN DE DEPARTAMENTO*</t>
  </si>
  <si>
    <t xml:space="preserve">DEPARTAMENTO DE INNOVACIÓN Y PROYECTOS*</t>
  </si>
  <si>
    <t xml:space="preserve">P0030_0005</t>
  </si>
  <si>
    <t xml:space="preserve">TECNICOS</t>
  </si>
  <si>
    <t xml:space="preserve">DEPARTAMENTO DE INNOVACIÓN Y PROYECTOS</t>
  </si>
  <si>
    <t xml:space="preserve">TECNICO/A*</t>
  </si>
  <si>
    <t xml:space="preserve">P0030_0001</t>
  </si>
  <si>
    <t xml:space="preserve">ADMINISTRATIVOS</t>
  </si>
  <si>
    <t xml:space="preserve">CICLO FORMATIVO DE GRADO MEDIO O EQUIVALENTE/ BACHILLERATO, BUP, COU O EQUIVALENTE</t>
  </si>
  <si>
    <t xml:space="preserve">P0030_0004</t>
  </si>
  <si>
    <t xml:space="preserve">SUBALTERNOS</t>
  </si>
  <si>
    <t xml:space="preserve">OFERTA EMPLEO Y CONTRATACIÓN</t>
  </si>
  <si>
    <t xml:space="preserve">TITULACIÓN BÁSICA O EQUIVALENTE</t>
  </si>
  <si>
    <t xml:space="preserve">Retribuciones</t>
  </si>
  <si>
    <t xml:space="preserve">Se informan las retribuciones anuales asociadas a cada puesto, con independencia de su cobertura, sin incluir ni considerar los conceptos retributivos propios y exclusivos de las personas que, en su caso, pudieran ocuparlos.</t>
  </si>
  <si>
    <t xml:space="preserve">Técnico/a</t>
  </si>
  <si>
    <t xml:space="preserve">Puesto de nueva creación. Pendiente de autorización de su cobertura.</t>
  </si>
  <si>
    <t xml:space="preserve">Dirección departamento Innovación y Proyectos</t>
  </si>
  <si>
    <t xml:space="preserve">Puesto actualmente vacante, con reserva de puesto, por titular en excedencia.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</si>
</sst>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C0A];[RED]\-#,##0.00\ [$€-C0A]"/>
    <numFmt numFmtId="166" formatCode="#,##0.00"/>
    <numFmt numFmtId="167" formatCode="0.00"/>
    <numFmt numFmtId="168" formatCode="#,##0"/>
  </numFmts>
  <fonts count="1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Calibri"/>
      <family val="0"/>
    </font>
    <font>
      <sz val="10"/>
      <color rgb="FF000000"/>
      <name val="Calibri"/>
      <family val="0"/>
    </font>
    <font>
      <i val="true"/>
      <sz val="11"/>
      <color rgb="FF000000"/>
      <name val="Calibri"/>
      <family val="0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C0C0C0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2" xfId="2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6" fontId="7" fillId="2" borderId="3" xfId="2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6" fontId="7" fillId="2" borderId="4" xfId="20" applyFont="true" applyBorder="true" applyAlignment="true" applyProtection="false">
      <alignment horizontal="left" vertical="center" textRotation="90" wrapText="true" indent="0" shrinkToFit="false"/>
      <protection locked="true" hidden="false"/>
    </xf>
    <xf numFmtId="167" fontId="7" fillId="0" borderId="5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7" fontId="8" fillId="0" borderId="6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0" borderId="6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8" fillId="0" borderId="6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8" fontId="8" fillId="0" borderId="6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6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0" borderId="7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0" borderId="7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8" fillId="0" borderId="7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8" fontId="8" fillId="0" borderId="7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7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8" fillId="3" borderId="7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justify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1 2" xfId="20"/>
    <cellStyle name="Resultado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BC2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8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"/>
    </sheetView>
  </sheetViews>
  <sheetFormatPr defaultColWidth="10.8125" defaultRowHeight="15" zeroHeight="false" outlineLevelRow="0" outlineLevelCol="0"/>
  <cols>
    <col collapsed="false" customWidth="true" hidden="false" outlineLevel="0" max="1" min="1" style="1" width="21.49"/>
    <col collapsed="false" customWidth="true" hidden="false" outlineLevel="0" max="2" min="2" style="1" width="12.3"/>
    <col collapsed="false" customWidth="true" hidden="false" outlineLevel="0" max="3" min="3" style="1" width="16.08"/>
    <col collapsed="false" customWidth="true" hidden="false" outlineLevel="0" max="4" min="4" style="1" width="19.19"/>
    <col collapsed="false" customWidth="true" hidden="false" outlineLevel="0" max="5" min="5" style="1" width="19.33"/>
    <col collapsed="false" customWidth="true" hidden="false" outlineLevel="0" max="6" min="6" style="1" width="18.38"/>
    <col collapsed="false" customWidth="true" hidden="false" outlineLevel="0" max="7" min="7" style="1" width="21.49"/>
    <col collapsed="false" customWidth="true" hidden="false" outlineLevel="0" max="8" min="8" style="1" width="8.51"/>
    <col collapsed="false" customWidth="true" hidden="false" outlineLevel="0" max="9" min="9" style="1" width="6.35"/>
    <col collapsed="false" customWidth="true" hidden="false" outlineLevel="0" max="10" min="10" style="1" width="13.24"/>
    <col collapsed="false" customWidth="true" hidden="false" outlineLevel="0" max="11" min="11" style="1" width="16.76"/>
    <col collapsed="false" customWidth="true" hidden="false" outlineLevel="0" max="1024" min="12" style="1" width="14.06"/>
    <col collapsed="false" customWidth="false" hidden="false" outlineLevel="0" max="16384" min="1025" style="1" width="10.81"/>
  </cols>
  <sheetData>
    <row r="1" customFormat="false" ht="22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69" hidden="false" customHeight="tru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customFormat="false" ht="22" hidden="false" customHeight="false" outlineLevel="0" collapsed="false">
      <c r="A3" s="6" t="s">
        <v>12</v>
      </c>
      <c r="B3" s="7" t="s">
        <v>13</v>
      </c>
      <c r="C3" s="7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10" t="n">
        <v>1</v>
      </c>
      <c r="I3" s="10" t="n">
        <v>1</v>
      </c>
      <c r="J3" s="11" t="n">
        <f aca="false">4649.98*14</f>
        <v>65099.72</v>
      </c>
      <c r="K3" s="11" t="n">
        <v>0</v>
      </c>
    </row>
    <row r="4" customFormat="false" ht="32" hidden="false" customHeight="false" outlineLevel="0" collapsed="false">
      <c r="A4" s="6"/>
      <c r="B4" s="12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4" t="s">
        <v>18</v>
      </c>
      <c r="H4" s="15" t="n">
        <v>1</v>
      </c>
      <c r="I4" s="15" t="n">
        <v>1</v>
      </c>
      <c r="J4" s="16" t="n">
        <v>53527.04</v>
      </c>
      <c r="K4" s="16" t="n">
        <v>0</v>
      </c>
    </row>
    <row r="5" customFormat="false" ht="32" hidden="false" customHeight="false" outlineLevel="0" collapsed="false">
      <c r="A5" s="6"/>
      <c r="B5" s="12" t="s">
        <v>19</v>
      </c>
      <c r="C5" s="13" t="s">
        <v>20</v>
      </c>
      <c r="D5" s="13" t="s">
        <v>24</v>
      </c>
      <c r="E5" s="13" t="s">
        <v>22</v>
      </c>
      <c r="F5" s="13" t="s">
        <v>23</v>
      </c>
      <c r="G5" s="14" t="s">
        <v>18</v>
      </c>
      <c r="H5" s="15" t="n">
        <v>1</v>
      </c>
      <c r="I5" s="15" t="n">
        <v>1</v>
      </c>
      <c r="J5" s="16" t="n">
        <v>53527.04</v>
      </c>
      <c r="K5" s="16" t="n">
        <v>0</v>
      </c>
    </row>
    <row r="6" customFormat="false" ht="32" hidden="false" customHeight="false" outlineLevel="0" collapsed="false">
      <c r="A6" s="6"/>
      <c r="B6" s="12" t="s">
        <v>19</v>
      </c>
      <c r="C6" s="13" t="s">
        <v>20</v>
      </c>
      <c r="D6" s="13" t="s">
        <v>25</v>
      </c>
      <c r="E6" s="13" t="s">
        <v>22</v>
      </c>
      <c r="F6" s="13" t="s">
        <v>23</v>
      </c>
      <c r="G6" s="14" t="s">
        <v>18</v>
      </c>
      <c r="H6" s="15" t="n">
        <v>1</v>
      </c>
      <c r="I6" s="15" t="n">
        <v>1</v>
      </c>
      <c r="J6" s="16" t="n">
        <v>53527.04</v>
      </c>
      <c r="K6" s="17" t="n">
        <v>0</v>
      </c>
    </row>
    <row r="7" customFormat="false" ht="32" hidden="false" customHeight="false" outlineLevel="0" collapsed="false">
      <c r="A7" s="6"/>
      <c r="B7" s="12" t="s">
        <v>19</v>
      </c>
      <c r="C7" s="13" t="s">
        <v>26</v>
      </c>
      <c r="D7" s="13" t="s">
        <v>27</v>
      </c>
      <c r="E7" s="13" t="s">
        <v>22</v>
      </c>
      <c r="F7" s="13" t="s">
        <v>23</v>
      </c>
      <c r="G7" s="14" t="s">
        <v>18</v>
      </c>
      <c r="H7" s="15" t="n">
        <v>0</v>
      </c>
      <c r="I7" s="15" t="n">
        <v>1</v>
      </c>
      <c r="J7" s="16" t="n">
        <v>53527.04</v>
      </c>
      <c r="K7" s="17" t="n">
        <v>0</v>
      </c>
    </row>
    <row r="8" customFormat="false" ht="32" hidden="false" customHeight="false" outlineLevel="0" collapsed="false">
      <c r="A8" s="6"/>
      <c r="B8" s="12" t="s">
        <v>28</v>
      </c>
      <c r="C8" s="12" t="s">
        <v>29</v>
      </c>
      <c r="D8" s="13" t="s">
        <v>30</v>
      </c>
      <c r="E8" s="13" t="s">
        <v>22</v>
      </c>
      <c r="F8" s="13" t="s">
        <v>23</v>
      </c>
      <c r="G8" s="14" t="s">
        <v>18</v>
      </c>
      <c r="H8" s="15" t="n">
        <v>1</v>
      </c>
      <c r="I8" s="15" t="n">
        <v>1</v>
      </c>
      <c r="J8" s="16" t="n">
        <v>34242.18</v>
      </c>
      <c r="K8" s="16" t="n">
        <v>0</v>
      </c>
    </row>
    <row r="9" customFormat="false" ht="32" hidden="false" customHeight="false" outlineLevel="0" collapsed="false">
      <c r="A9" s="6"/>
      <c r="B9" s="12" t="s">
        <v>28</v>
      </c>
      <c r="C9" s="12" t="s">
        <v>29</v>
      </c>
      <c r="D9" s="13" t="s">
        <v>30</v>
      </c>
      <c r="E9" s="13" t="s">
        <v>22</v>
      </c>
      <c r="F9" s="13" t="s">
        <v>23</v>
      </c>
      <c r="G9" s="14" t="s">
        <v>18</v>
      </c>
      <c r="H9" s="15" t="n">
        <v>1</v>
      </c>
      <c r="I9" s="15" t="n">
        <v>1</v>
      </c>
      <c r="J9" s="16" t="n">
        <v>34242.18</v>
      </c>
      <c r="K9" s="16" t="n">
        <f aca="false">730.22*14*0</f>
        <v>0</v>
      </c>
    </row>
    <row r="10" customFormat="false" ht="32" hidden="false" customHeight="false" outlineLevel="0" collapsed="false">
      <c r="A10" s="6"/>
      <c r="B10" s="12" t="s">
        <v>28</v>
      </c>
      <c r="C10" s="12" t="s">
        <v>29</v>
      </c>
      <c r="D10" s="13" t="s">
        <v>30</v>
      </c>
      <c r="E10" s="13" t="s">
        <v>22</v>
      </c>
      <c r="F10" s="13" t="s">
        <v>23</v>
      </c>
      <c r="G10" s="14" t="s">
        <v>18</v>
      </c>
      <c r="H10" s="15" t="n">
        <v>1</v>
      </c>
      <c r="I10" s="15" t="n">
        <v>1</v>
      </c>
      <c r="J10" s="16" t="n">
        <v>34242.18</v>
      </c>
      <c r="K10" s="16" t="n">
        <v>0</v>
      </c>
    </row>
    <row r="11" customFormat="false" ht="32" hidden="false" customHeight="false" outlineLevel="0" collapsed="false">
      <c r="A11" s="6"/>
      <c r="B11" s="12" t="s">
        <v>28</v>
      </c>
      <c r="C11" s="12" t="s">
        <v>31</v>
      </c>
      <c r="D11" s="13" t="s">
        <v>30</v>
      </c>
      <c r="E11" s="13" t="s">
        <v>22</v>
      </c>
      <c r="F11" s="13" t="s">
        <v>23</v>
      </c>
      <c r="G11" s="14" t="s">
        <v>18</v>
      </c>
      <c r="H11" s="15" t="n">
        <v>0</v>
      </c>
      <c r="I11" s="15" t="n">
        <v>1</v>
      </c>
      <c r="J11" s="16" t="n">
        <v>34242.18</v>
      </c>
      <c r="K11" s="16" t="n">
        <v>0</v>
      </c>
    </row>
    <row r="12" customFormat="false" ht="32" hidden="false" customHeight="false" outlineLevel="0" collapsed="false">
      <c r="A12" s="6"/>
      <c r="B12" s="12" t="s">
        <v>28</v>
      </c>
      <c r="C12" s="18" t="s">
        <v>29</v>
      </c>
      <c r="D12" s="13" t="s">
        <v>21</v>
      </c>
      <c r="E12" s="13" t="s">
        <v>22</v>
      </c>
      <c r="F12" s="13" t="s">
        <v>23</v>
      </c>
      <c r="G12" s="14" t="s">
        <v>18</v>
      </c>
      <c r="H12" s="15" t="n">
        <v>1</v>
      </c>
      <c r="I12" s="15" t="n">
        <v>1</v>
      </c>
      <c r="J12" s="16" t="n">
        <v>34242.18</v>
      </c>
      <c r="K12" s="17" t="n">
        <v>0</v>
      </c>
    </row>
    <row r="13" customFormat="false" ht="72" hidden="false" customHeight="true" outlineLevel="0" collapsed="false">
      <c r="A13" s="6"/>
      <c r="B13" s="12" t="s">
        <v>32</v>
      </c>
      <c r="C13" s="18" t="s">
        <v>33</v>
      </c>
      <c r="D13" s="13" t="s">
        <v>15</v>
      </c>
      <c r="E13" s="13" t="s">
        <v>22</v>
      </c>
      <c r="F13" s="13" t="s">
        <v>23</v>
      </c>
      <c r="G13" s="14" t="s">
        <v>34</v>
      </c>
      <c r="H13" s="15" t="n">
        <v>1</v>
      </c>
      <c r="I13" s="15" t="n">
        <v>1</v>
      </c>
      <c r="J13" s="16" t="n">
        <v>26553.24</v>
      </c>
      <c r="K13" s="17" t="n">
        <v>6492.22</v>
      </c>
    </row>
    <row r="14" customFormat="false" ht="75" hidden="false" customHeight="true" outlineLevel="0" collapsed="false">
      <c r="A14" s="6"/>
      <c r="B14" s="12" t="s">
        <v>32</v>
      </c>
      <c r="C14" s="18" t="s">
        <v>33</v>
      </c>
      <c r="D14" s="13" t="s">
        <v>15</v>
      </c>
      <c r="E14" s="13" t="s">
        <v>22</v>
      </c>
      <c r="F14" s="13" t="s">
        <v>23</v>
      </c>
      <c r="G14" s="14" t="s">
        <v>34</v>
      </c>
      <c r="H14" s="15" t="n">
        <v>1</v>
      </c>
      <c r="I14" s="15" t="n">
        <v>1</v>
      </c>
      <c r="J14" s="16" t="n">
        <v>26553.24</v>
      </c>
      <c r="K14" s="17" t="n">
        <v>6492.22</v>
      </c>
    </row>
    <row r="15" customFormat="false" ht="22" hidden="false" customHeight="false" outlineLevel="0" collapsed="false">
      <c r="A15" s="6"/>
      <c r="B15" s="12" t="s">
        <v>35</v>
      </c>
      <c r="C15" s="12" t="s">
        <v>36</v>
      </c>
      <c r="D15" s="13" t="s">
        <v>15</v>
      </c>
      <c r="E15" s="13" t="s">
        <v>22</v>
      </c>
      <c r="F15" s="13" t="s">
        <v>37</v>
      </c>
      <c r="G15" s="14" t="s">
        <v>38</v>
      </c>
      <c r="H15" s="15" t="n">
        <v>1</v>
      </c>
      <c r="I15" s="15" t="n">
        <v>1</v>
      </c>
      <c r="J15" s="16" t="n">
        <v>17338.16</v>
      </c>
      <c r="K15" s="16" t="n">
        <v>6675.62</v>
      </c>
    </row>
    <row r="16" s="21" customFormat="true" ht="31.5" hidden="false" customHeight="true" outlineLevel="0" collapsed="false">
      <c r="A16" s="19" t="s">
        <v>39</v>
      </c>
      <c r="B16" s="20" t="s">
        <v>40</v>
      </c>
      <c r="C16" s="20"/>
      <c r="D16" s="20"/>
      <c r="E16" s="20"/>
      <c r="F16" s="20"/>
      <c r="G16" s="20"/>
      <c r="H16" s="20"/>
      <c r="I16" s="20"/>
      <c r="J16" s="20"/>
      <c r="K16" s="20"/>
    </row>
    <row r="17" s="21" customFormat="true" ht="20.25" hidden="false" customHeight="true" outlineLevel="0" collapsed="false">
      <c r="A17" s="19" t="s">
        <v>41</v>
      </c>
      <c r="B17" s="22" t="s">
        <v>42</v>
      </c>
      <c r="C17" s="22"/>
      <c r="D17" s="22"/>
      <c r="E17" s="22"/>
      <c r="F17" s="22"/>
      <c r="G17" s="22"/>
      <c r="H17" s="22"/>
      <c r="I17" s="22"/>
      <c r="J17" s="22"/>
      <c r="K17" s="22"/>
    </row>
    <row r="18" customFormat="false" ht="27.75" hidden="false" customHeight="true" outlineLevel="0" collapsed="false">
      <c r="A18" s="23" t="s">
        <v>43</v>
      </c>
      <c r="B18" s="22" t="s">
        <v>44</v>
      </c>
      <c r="C18" s="22"/>
      <c r="D18" s="22"/>
      <c r="E18" s="22"/>
      <c r="F18" s="22"/>
      <c r="G18" s="22"/>
      <c r="H18" s="22"/>
      <c r="I18" s="22"/>
      <c r="J18" s="22"/>
      <c r="K18" s="22"/>
    </row>
  </sheetData>
  <mergeCells count="5">
    <mergeCell ref="A1:K1"/>
    <mergeCell ref="A3:A15"/>
    <mergeCell ref="B16:K16"/>
    <mergeCell ref="B17:K17"/>
    <mergeCell ref="B18:K18"/>
  </mergeCells>
  <printOptions headings="false" gridLines="false" gridLinesSet="true" horizontalCentered="false" verticalCentered="false"/>
  <pageMargins left="0.7" right="0.7" top="0.3" bottom="0.3" header="0.3" footer="0.3"/>
  <pageSetup paperSize="9" scale="5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2023-11-08T08:04:54Z</dcterms:created>
  <dc:creator>Sandeteladmin</dc:creator>
  <dc:description/>
  <dc:language>es-ES</dc:language>
  <cp:lastModifiedBy/>
  <cp:lastPrinted>2023-11-13T10:54:17Z</cp:lastPrinted>
  <dcterms:modified xsi:type="dcterms:W3CDTF">2024-07-10T08:17:45Z</dcterms:modified>
  <cp:revision>1</cp:revision>
  <dc:subject/>
  <dc:title/>
</cp:coreProperties>
</file>