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20" windowHeight="65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<sst xmlns="http://schemas.openxmlformats.org/spreadsheetml/2006/main" count="74" uniqueCount="36">
  <si>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España</t>
  </si>
  <si>
    <t xml:space="preserve">Andalucía </t>
  </si>
  <si>
    <t xml:space="preserve">Aragón </t>
  </si>
  <si>
    <t xml:space="preserve">Asturias (Principado de) </t>
  </si>
  <si>
    <t xml:space="preserve">Baleares (Islas) </t>
  </si>
  <si>
    <t xml:space="preserve">Canarias </t>
  </si>
  <si>
    <t xml:space="preserve">Cantabria </t>
  </si>
  <si>
    <t xml:space="preserve">Castilla-La Mancha </t>
  </si>
  <si>
    <t xml:space="preserve">Castilla y León </t>
  </si>
  <si>
    <t xml:space="preserve">Cataluña </t>
  </si>
  <si>
    <t xml:space="preserve">Comunidad Valenciana </t>
  </si>
  <si>
    <t xml:space="preserve">Extremadura </t>
  </si>
  <si>
    <t xml:space="preserve">Galicia </t>
  </si>
  <si>
    <t xml:space="preserve">Madrid (Comunidad de) </t>
  </si>
  <si>
    <t xml:space="preserve">Murcia (Región de) </t>
  </si>
  <si>
    <t xml:space="preserve">País Vasco </t>
  </si>
  <si>
    <t xml:space="preserve">Rioja (La) </t>
  </si>
  <si>
    <t xml:space="preserve">Ceuta y Melilla </t>
  </si>
  <si>
    <t>Anexo</t>
  </si>
  <si>
    <t>Total</t>
  </si>
  <si>
    <t>La Quiniela</t>
  </si>
  <si>
    <t>La Primitiva</t>
  </si>
  <si>
    <t>El Gordo de la Primitiva</t>
  </si>
  <si>
    <t>La Bonoloto</t>
  </si>
  <si>
    <t>13. Tiempo libre</t>
  </si>
  <si>
    <t xml:space="preserve">            (miles de euros) </t>
  </si>
  <si>
    <t>Año 2002</t>
  </si>
  <si>
    <t>Año 2001</t>
  </si>
  <si>
    <t>Año 2000</t>
  </si>
  <si>
    <t>13.2. Importe de las ventas de loterías y apuestas del Estado por tipo. Años 2000-2002</t>
  </si>
  <si>
    <t xml:space="preserve">Navarra (Comunidad Foral de) </t>
  </si>
  <si>
    <t>Lotería Nacional*</t>
  </si>
  <si>
    <t>*Sorteos del jueves y sábado.</t>
  </si>
  <si>
    <t>FUENTE:  Ministerio de Hacienda. Loterías y Apuestas del Estado. Memoria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</si>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</sst>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;\-;\-"/>
  </numFmts>
  <fonts count="13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3" fontId="5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0" fontId="10" fillId="0" borderId="0" xfId="0" applyFont="1" applyAlignment="1">
      <alignment horizontal="left" indent="3"/>
    </xf>
    <xf numFmtId="3" fontId="7" fillId="0" borderId="0" xfId="0" applyNumberFormat="1" applyFont="1" applyAlignment="1">
      <alignment horizontal="left" indent="3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7109375" style="0" customWidth="1"/>
    <col min="2" max="5" width="12.57421875" style="11" customWidth="1"/>
    <col min="6" max="7" width="12.57421875" style="4" customWidth="1"/>
  </cols>
  <sheetData>
    <row r="1" ht="18.75" customHeight="1">
      <c r="A1" s="31" t="s">
        <v>34</v>
      </c>
    </row>
    <row r="2" ht="15" customHeight="1">
      <c r="A2" s="32" t="s">
        <v>35</v>
      </c>
    </row>
    <row r="3" ht="10.5" customHeight="1">
      <c r="A3" s="33"/>
    </row>
    <row r="4" ht="10.5" customHeight="1">
      <c r="A4" s="33"/>
    </row>
    <row r="5" ht="10.5" customHeight="1">
      <c r="A5" s="34"/>
    </row>
    <row r="6" ht="19.5" customHeight="1">
      <c r="A6" s="3" t="s">
        <v>18</v>
      </c>
    </row>
    <row r="8" ht="14.25">
      <c r="A8" s="23" t="s">
        <v>24</v>
      </c>
    </row>
    <row r="9" ht="11.25" customHeight="1">
      <c r="A9" s="23"/>
    </row>
    <row r="10" ht="11.25" customHeight="1"/>
    <row r="11" ht="15">
      <c r="A11" s="17" t="s">
        <v>29</v>
      </c>
    </row>
    <row r="12" ht="12.75">
      <c r="A12" s="5" t="s">
        <v>25</v>
      </c>
    </row>
    <row r="13" spans="1:7" ht="12" customHeight="1" thickBot="1">
      <c r="A13" s="16"/>
      <c r="B13" s="15"/>
      <c r="C13" s="15"/>
      <c r="D13" s="15"/>
      <c r="E13" s="15"/>
      <c r="F13" s="19"/>
      <c r="G13" s="19"/>
    </row>
    <row r="14" spans="1:7" s="9" customFormat="1" ht="30" customHeight="1" thickBot="1">
      <c r="A14" s="10"/>
      <c r="B14" s="21" t="s">
        <v>31</v>
      </c>
      <c r="C14" s="21" t="s">
        <v>20</v>
      </c>
      <c r="D14" s="21" t="s">
        <v>21</v>
      </c>
      <c r="E14" s="22" t="s">
        <v>22</v>
      </c>
      <c r="F14" s="21" t="s">
        <v>23</v>
      </c>
      <c r="G14" s="20" t="s">
        <v>19</v>
      </c>
    </row>
    <row r="15" spans="2:7" s="5" customFormat="1" ht="11.25">
      <c r="B15" s="12"/>
      <c r="C15" s="12"/>
      <c r="D15" s="12"/>
      <c r="E15" s="12"/>
      <c r="F15" s="8"/>
      <c r="G15" s="8"/>
    </row>
    <row r="16" spans="1:7" s="5" customFormat="1" ht="12">
      <c r="A16" s="26" t="s">
        <v>28</v>
      </c>
      <c r="B16" s="12"/>
      <c r="C16" s="12"/>
      <c r="D16" s="12"/>
      <c r="E16" s="12"/>
      <c r="F16" s="8"/>
      <c r="G16" s="8"/>
    </row>
    <row r="17" spans="2:7" s="5" customFormat="1" ht="11.25">
      <c r="B17" s="12"/>
      <c r="C17" s="12"/>
      <c r="D17" s="12"/>
      <c r="E17" s="12"/>
      <c r="F17" s="8"/>
      <c r="G17" s="8"/>
    </row>
    <row r="18" spans="1:7" s="7" customFormat="1" ht="11.25">
      <c r="A18" s="2" t="s">
        <v>1</v>
      </c>
      <c r="B18" s="25">
        <v>507209.15822000004</v>
      </c>
      <c r="C18" s="25">
        <v>48710.53003</v>
      </c>
      <c r="D18" s="25">
        <v>220728.16762999998</v>
      </c>
      <c r="E18" s="25">
        <v>38696.87504</v>
      </c>
      <c r="F18" s="25">
        <v>76616.70904</v>
      </c>
      <c r="G18" s="18">
        <f>SUM(B18:F18)</f>
        <v>891961.4399599999</v>
      </c>
    </row>
    <row r="19" spans="1:7" s="7" customFormat="1" ht="11.25">
      <c r="A19" s="1" t="s">
        <v>2</v>
      </c>
      <c r="B19" s="24">
        <v>136088.56815</v>
      </c>
      <c r="C19" s="24">
        <v>11178.80891</v>
      </c>
      <c r="D19" s="24">
        <v>40374.69739</v>
      </c>
      <c r="E19" s="24">
        <v>7155.73426</v>
      </c>
      <c r="F19" s="24">
        <v>11896.92192</v>
      </c>
      <c r="G19" s="18">
        <f aca="true" t="shared" si="0" ref="G19:G82">SUM(B19:F19)</f>
        <v>206694.73063</v>
      </c>
    </row>
    <row r="20" spans="1:7" s="7" customFormat="1" ht="11.25">
      <c r="A20" s="1" t="s">
        <v>3</v>
      </c>
      <c r="B20" s="24">
        <v>100376.71739</v>
      </c>
      <c r="C20" s="24">
        <v>8868.56106</v>
      </c>
      <c r="D20" s="24">
        <v>43881.213859999996</v>
      </c>
      <c r="E20" s="24">
        <v>8837.208359999999</v>
      </c>
      <c r="F20" s="24">
        <v>15147.69933</v>
      </c>
      <c r="G20" s="18">
        <f t="shared" si="0"/>
        <v>177111.4</v>
      </c>
    </row>
    <row r="21" spans="1:7" s="7" customFormat="1" ht="11.25">
      <c r="A21" s="1" t="s">
        <v>4</v>
      </c>
      <c r="B21" s="24">
        <v>78763.85333</v>
      </c>
      <c r="C21" s="24">
        <v>17581.08164</v>
      </c>
      <c r="D21" s="24">
        <v>39767.40381</v>
      </c>
      <c r="E21" s="24">
        <v>8790.35496</v>
      </c>
      <c r="F21" s="24">
        <v>11077.81499</v>
      </c>
      <c r="G21" s="18">
        <f t="shared" si="0"/>
        <v>155980.50873</v>
      </c>
    </row>
    <row r="22" spans="1:7" s="7" customFormat="1" ht="11.25">
      <c r="A22" s="1" t="s">
        <v>5</v>
      </c>
      <c r="B22" s="24">
        <v>144056.19764</v>
      </c>
      <c r="C22" s="24">
        <v>24107.5418</v>
      </c>
      <c r="D22" s="24">
        <v>79379.55116</v>
      </c>
      <c r="E22" s="24">
        <v>15606.472300000001</v>
      </c>
      <c r="F22" s="24">
        <v>29192.64857</v>
      </c>
      <c r="G22" s="18">
        <f t="shared" si="0"/>
        <v>292342.41147000005</v>
      </c>
    </row>
    <row r="23" spans="1:7" s="7" customFormat="1" ht="11.25">
      <c r="A23" s="1" t="s">
        <v>6</v>
      </c>
      <c r="B23" s="24">
        <v>49555.64771</v>
      </c>
      <c r="C23" s="24">
        <v>5391.70663</v>
      </c>
      <c r="D23" s="24">
        <v>20255.4064</v>
      </c>
      <c r="E23" s="24">
        <v>3823.01245</v>
      </c>
      <c r="F23" s="24">
        <v>5694.5649</v>
      </c>
      <c r="G23" s="18">
        <f t="shared" si="0"/>
        <v>84720.33808999999</v>
      </c>
    </row>
    <row r="24" spans="1:7" s="7" customFormat="1" ht="11.25">
      <c r="A24" s="1" t="s">
        <v>7</v>
      </c>
      <c r="B24" s="24">
        <v>184487.52299</v>
      </c>
      <c r="C24" s="24">
        <v>13905.601429999999</v>
      </c>
      <c r="D24" s="24">
        <v>56786.815</v>
      </c>
      <c r="E24" s="24">
        <v>9215.53346</v>
      </c>
      <c r="F24" s="24">
        <v>15304.78901</v>
      </c>
      <c r="G24" s="18">
        <f t="shared" si="0"/>
        <v>279700.26189</v>
      </c>
    </row>
    <row r="25" spans="1:7" s="5" customFormat="1" ht="11.25">
      <c r="A25" s="1" t="s">
        <v>8</v>
      </c>
      <c r="B25" s="24">
        <v>273704.64462</v>
      </c>
      <c r="C25" s="24">
        <v>28644.852030000002</v>
      </c>
      <c r="D25" s="24">
        <v>103319.0635</v>
      </c>
      <c r="E25" s="24">
        <v>17337.63207</v>
      </c>
      <c r="F25" s="24">
        <v>28195.23442</v>
      </c>
      <c r="G25" s="18">
        <f t="shared" si="0"/>
        <v>451201.42663999996</v>
      </c>
    </row>
    <row r="26" spans="1:7" s="5" customFormat="1" ht="11.25">
      <c r="A26" s="1" t="s">
        <v>9</v>
      </c>
      <c r="B26" s="24">
        <v>619602.1961000001</v>
      </c>
      <c r="C26" s="24">
        <v>99096.84078</v>
      </c>
      <c r="D26" s="24">
        <v>258468.17641</v>
      </c>
      <c r="E26" s="24">
        <v>34939.85522</v>
      </c>
      <c r="F26" s="24">
        <v>45361.33374</v>
      </c>
      <c r="G26" s="18">
        <f t="shared" si="0"/>
        <v>1057468.40225</v>
      </c>
    </row>
    <row r="27" spans="1:7" s="5" customFormat="1" ht="13.5" customHeight="1">
      <c r="A27" s="1" t="s">
        <v>10</v>
      </c>
      <c r="B27" s="24">
        <v>583112.2540399999</v>
      </c>
      <c r="C27" s="24">
        <v>51434.213520000005</v>
      </c>
      <c r="D27" s="24">
        <v>162737.25013</v>
      </c>
      <c r="E27" s="24">
        <v>30353.17875</v>
      </c>
      <c r="F27" s="24">
        <v>50479.64898</v>
      </c>
      <c r="G27" s="18">
        <f t="shared" si="0"/>
        <v>878116.5454199999</v>
      </c>
    </row>
    <row r="28" spans="1:7" s="5" customFormat="1" ht="11.25">
      <c r="A28" s="1" t="s">
        <v>11</v>
      </c>
      <c r="B28" s="24">
        <v>61460.61267</v>
      </c>
      <c r="C28" s="24">
        <v>9256.80556</v>
      </c>
      <c r="D28" s="24">
        <v>34369.164469999996</v>
      </c>
      <c r="E28" s="24">
        <v>6522.970679999999</v>
      </c>
      <c r="F28" s="24">
        <v>10151.312759999999</v>
      </c>
      <c r="G28" s="18">
        <f t="shared" si="0"/>
        <v>121760.86614</v>
      </c>
    </row>
    <row r="29" spans="1:7" s="5" customFormat="1" ht="11.25">
      <c r="A29" s="1" t="s">
        <v>12</v>
      </c>
      <c r="B29" s="24">
        <v>188586.5187</v>
      </c>
      <c r="C29" s="24">
        <v>28241.106219999998</v>
      </c>
      <c r="D29" s="24">
        <v>111406.61203</v>
      </c>
      <c r="E29" s="24">
        <v>19222.61939</v>
      </c>
      <c r="F29" s="24">
        <v>32134.580879999998</v>
      </c>
      <c r="G29" s="18">
        <f t="shared" si="0"/>
        <v>379591.43722</v>
      </c>
    </row>
    <row r="30" spans="1:7" s="5" customFormat="1" ht="11.25">
      <c r="A30" s="1" t="s">
        <v>13</v>
      </c>
      <c r="B30" s="24">
        <v>704288.6901499999</v>
      </c>
      <c r="C30" s="24">
        <v>100362.16929</v>
      </c>
      <c r="D30" s="24">
        <v>225600.11028999998</v>
      </c>
      <c r="E30" s="24">
        <v>45927.05065</v>
      </c>
      <c r="F30" s="24">
        <v>69659.09797</v>
      </c>
      <c r="G30" s="18">
        <f t="shared" si="0"/>
        <v>1145837.11835</v>
      </c>
    </row>
    <row r="31" spans="1:7" s="5" customFormat="1" ht="11.25">
      <c r="A31" s="1" t="s">
        <v>14</v>
      </c>
      <c r="B31" s="24">
        <v>138240.98181</v>
      </c>
      <c r="C31" s="24">
        <v>8970.86894</v>
      </c>
      <c r="D31" s="24">
        <v>36280.94491</v>
      </c>
      <c r="E31" s="24">
        <v>7025.2365</v>
      </c>
      <c r="F31" s="24">
        <v>12069.05163</v>
      </c>
      <c r="G31" s="18">
        <f t="shared" si="0"/>
        <v>202587.08378999998</v>
      </c>
    </row>
    <row r="32" spans="1:7" s="5" customFormat="1" ht="11.25">
      <c r="A32" s="1" t="s">
        <v>30</v>
      </c>
      <c r="B32" s="24">
        <v>47283.566530000004</v>
      </c>
      <c r="C32" s="24">
        <v>5616.79378</v>
      </c>
      <c r="D32" s="24">
        <v>18406.94199</v>
      </c>
      <c r="E32" s="24">
        <v>3799.9982</v>
      </c>
      <c r="F32" s="24">
        <v>5351.1583</v>
      </c>
      <c r="G32" s="18">
        <f t="shared" si="0"/>
        <v>80458.45880000001</v>
      </c>
    </row>
    <row r="33" spans="1:7" s="5" customFormat="1" ht="11.25">
      <c r="A33" s="1" t="s">
        <v>15</v>
      </c>
      <c r="B33" s="24">
        <v>252322.99593</v>
      </c>
      <c r="C33" s="24">
        <v>22885.85398</v>
      </c>
      <c r="D33" s="24">
        <v>92183.89378</v>
      </c>
      <c r="E33" s="24">
        <v>16677.66669</v>
      </c>
      <c r="F33" s="24">
        <v>23712.84348</v>
      </c>
      <c r="G33" s="18">
        <f t="shared" si="0"/>
        <v>407783.25385999994</v>
      </c>
    </row>
    <row r="34" spans="1:7" s="5" customFormat="1" ht="11.25">
      <c r="A34" s="1" t="s">
        <v>16</v>
      </c>
      <c r="B34" s="24">
        <v>29612.35621</v>
      </c>
      <c r="C34" s="24">
        <v>2305.06293</v>
      </c>
      <c r="D34" s="24">
        <v>10555.69579</v>
      </c>
      <c r="E34" s="24">
        <v>1936.06583</v>
      </c>
      <c r="F34" s="24">
        <v>2874.7286400000003</v>
      </c>
      <c r="G34" s="18">
        <f t="shared" si="0"/>
        <v>47283.909400000004</v>
      </c>
    </row>
    <row r="35" spans="1:7" s="5" customFormat="1" ht="11.25">
      <c r="A35" s="1" t="s">
        <v>17</v>
      </c>
      <c r="B35" s="24">
        <v>4052.42929</v>
      </c>
      <c r="C35" s="24">
        <v>3231.84523</v>
      </c>
      <c r="D35" s="24">
        <v>7115.52083</v>
      </c>
      <c r="E35" s="24">
        <v>1084.93203</v>
      </c>
      <c r="F35" s="24">
        <v>2433.0978800000003</v>
      </c>
      <c r="G35" s="18">
        <f t="shared" si="0"/>
        <v>17917.82526</v>
      </c>
    </row>
    <row r="36" spans="1:7" s="7" customFormat="1" ht="11.25">
      <c r="A36" s="2" t="s">
        <v>0</v>
      </c>
      <c r="B36" s="25">
        <v>4102804.9114699997</v>
      </c>
      <c r="C36" s="25">
        <v>489790.24377</v>
      </c>
      <c r="D36" s="25">
        <v>1561616.6294000002</v>
      </c>
      <c r="E36" s="25">
        <v>276952.39684</v>
      </c>
      <c r="F36" s="25">
        <v>447353.23644999997</v>
      </c>
      <c r="G36" s="18">
        <f t="shared" si="0"/>
        <v>6878517.417929999</v>
      </c>
    </row>
    <row r="37" ht="12.75">
      <c r="G37" s="18"/>
    </row>
    <row r="38" ht="12.75">
      <c r="G38" s="18"/>
    </row>
    <row r="39" spans="1:7" ht="12.75">
      <c r="A39" s="26" t="s">
        <v>27</v>
      </c>
      <c r="G39" s="18"/>
    </row>
    <row r="40" spans="1:7" ht="12.75">
      <c r="A40" s="5"/>
      <c r="G40" s="18"/>
    </row>
    <row r="41" spans="1:7" ht="12.75">
      <c r="A41" s="2" t="s">
        <v>1</v>
      </c>
      <c r="B41" s="25">
        <v>533156.55464</v>
      </c>
      <c r="C41" s="25">
        <v>57671.15472</v>
      </c>
      <c r="D41" s="25">
        <v>274531.09787</v>
      </c>
      <c r="E41" s="25">
        <v>28997.97309</v>
      </c>
      <c r="F41" s="25">
        <v>89470.6655</v>
      </c>
      <c r="G41" s="18">
        <f t="shared" si="0"/>
        <v>983827.4458199999</v>
      </c>
    </row>
    <row r="42" spans="1:7" ht="12.75">
      <c r="A42" s="1" t="s">
        <v>2</v>
      </c>
      <c r="B42" s="24">
        <v>142537.51216999997</v>
      </c>
      <c r="C42" s="24">
        <v>12620.83649</v>
      </c>
      <c r="D42" s="24">
        <v>50236.03729</v>
      </c>
      <c r="E42" s="24">
        <v>5480.78865</v>
      </c>
      <c r="F42" s="24">
        <v>13713.849119999999</v>
      </c>
      <c r="G42" s="18">
        <f t="shared" si="0"/>
        <v>224589.02371999997</v>
      </c>
    </row>
    <row r="43" spans="1:7" ht="12.75">
      <c r="A43" s="1" t="s">
        <v>3</v>
      </c>
      <c r="B43" s="24">
        <v>108707.10577</v>
      </c>
      <c r="C43" s="24">
        <v>9420.80403</v>
      </c>
      <c r="D43" s="24">
        <v>57286.61336</v>
      </c>
      <c r="E43" s="24">
        <v>7052.9687</v>
      </c>
      <c r="F43" s="24">
        <v>18063.46237</v>
      </c>
      <c r="G43" s="18">
        <f t="shared" si="0"/>
        <v>200530.95422999997</v>
      </c>
    </row>
    <row r="44" spans="1:7" ht="12.75">
      <c r="A44" s="1" t="s">
        <v>4</v>
      </c>
      <c r="B44" s="24">
        <v>82450.711</v>
      </c>
      <c r="C44" s="24">
        <v>19939.09794</v>
      </c>
      <c r="D44" s="24">
        <v>50169.85774</v>
      </c>
      <c r="E44" s="24">
        <v>6639.467860000001</v>
      </c>
      <c r="F44" s="24">
        <v>13033.08211</v>
      </c>
      <c r="G44" s="18">
        <f t="shared" si="0"/>
        <v>172232.21665</v>
      </c>
    </row>
    <row r="45" spans="1:7" ht="12.75">
      <c r="A45" s="1" t="s">
        <v>5</v>
      </c>
      <c r="B45" s="24">
        <v>147369.85984</v>
      </c>
      <c r="C45" s="24">
        <v>28210.311260000002</v>
      </c>
      <c r="D45" s="24">
        <v>100302.11316</v>
      </c>
      <c r="E45" s="24">
        <v>11970.99666</v>
      </c>
      <c r="F45" s="24">
        <v>34591.54196</v>
      </c>
      <c r="G45" s="18">
        <f t="shared" si="0"/>
        <v>322444.82288</v>
      </c>
    </row>
    <row r="46" spans="1:7" ht="12.75">
      <c r="A46" s="1" t="s">
        <v>6</v>
      </c>
      <c r="B46" s="24">
        <v>54732.07181</v>
      </c>
      <c r="C46" s="24">
        <v>5409.09361</v>
      </c>
      <c r="D46" s="24">
        <v>26283.5527</v>
      </c>
      <c r="E46" s="24">
        <v>3068.2960099999996</v>
      </c>
      <c r="F46" s="24">
        <v>6886.87615</v>
      </c>
      <c r="G46" s="18">
        <f t="shared" si="0"/>
        <v>96379.89028</v>
      </c>
    </row>
    <row r="47" spans="1:7" ht="12.75">
      <c r="A47" s="1" t="s">
        <v>7</v>
      </c>
      <c r="B47" s="24">
        <v>195396.93844</v>
      </c>
      <c r="C47" s="24">
        <v>16646.09162</v>
      </c>
      <c r="D47" s="24">
        <v>71816.70062</v>
      </c>
      <c r="E47" s="24">
        <v>7218.25454</v>
      </c>
      <c r="F47" s="24">
        <v>18025.39216</v>
      </c>
      <c r="G47" s="18">
        <f t="shared" si="0"/>
        <v>309103.37737999996</v>
      </c>
    </row>
    <row r="48" spans="1:7" ht="12.75">
      <c r="A48" s="1" t="s">
        <v>8</v>
      </c>
      <c r="B48" s="24">
        <v>299908.49289999995</v>
      </c>
      <c r="C48" s="24">
        <v>32330.59632</v>
      </c>
      <c r="D48" s="24">
        <v>132833.35076</v>
      </c>
      <c r="E48" s="24">
        <v>13389.421289999998</v>
      </c>
      <c r="F48" s="24">
        <v>33186.34065</v>
      </c>
      <c r="G48" s="18">
        <f t="shared" si="0"/>
        <v>511648.20192</v>
      </c>
    </row>
    <row r="49" spans="1:7" ht="12.75">
      <c r="A49" s="1" t="s">
        <v>9</v>
      </c>
      <c r="B49" s="24">
        <v>640980.00433</v>
      </c>
      <c r="C49" s="24">
        <v>96570.99606</v>
      </c>
      <c r="D49" s="24">
        <v>316151.55422000005</v>
      </c>
      <c r="E49" s="24">
        <v>26015.415960000002</v>
      </c>
      <c r="F49" s="24">
        <v>53012.490979999995</v>
      </c>
      <c r="G49" s="18">
        <f t="shared" si="0"/>
        <v>1132730.46155</v>
      </c>
    </row>
    <row r="50" spans="1:7" ht="12.75">
      <c r="A50" s="1" t="s">
        <v>10</v>
      </c>
      <c r="B50" s="24">
        <v>617231.2935</v>
      </c>
      <c r="C50" s="24">
        <v>56240.39943</v>
      </c>
      <c r="D50" s="24">
        <v>206504.57700999998</v>
      </c>
      <c r="E50" s="24">
        <v>23526.94938</v>
      </c>
      <c r="F50" s="24">
        <v>59033.019</v>
      </c>
      <c r="G50" s="18">
        <f t="shared" si="0"/>
        <v>962536.23832</v>
      </c>
    </row>
    <row r="51" spans="1:7" ht="12.75">
      <c r="A51" s="1" t="s">
        <v>11</v>
      </c>
      <c r="B51" s="24">
        <v>65680.63419</v>
      </c>
      <c r="C51" s="24">
        <v>10307.51265</v>
      </c>
      <c r="D51" s="24">
        <v>44010.176340000005</v>
      </c>
      <c r="E51" s="24">
        <v>4824.64871</v>
      </c>
      <c r="F51" s="24">
        <v>12092.22441</v>
      </c>
      <c r="G51" s="18">
        <f t="shared" si="0"/>
        <v>136915.1963</v>
      </c>
    </row>
    <row r="52" spans="1:7" ht="12.75">
      <c r="A52" s="1" t="s">
        <v>12</v>
      </c>
      <c r="B52" s="24">
        <v>198032.07902</v>
      </c>
      <c r="C52" s="24">
        <v>31675.88349</v>
      </c>
      <c r="D52" s="24">
        <v>138665.16985</v>
      </c>
      <c r="E52" s="24">
        <v>14848.50739</v>
      </c>
      <c r="F52" s="24">
        <v>38375.10503</v>
      </c>
      <c r="G52" s="18">
        <f t="shared" si="0"/>
        <v>421596.74478</v>
      </c>
    </row>
    <row r="53" spans="1:7" ht="12.75">
      <c r="A53" s="1" t="s">
        <v>13</v>
      </c>
      <c r="B53" s="24">
        <v>732012.3748400001</v>
      </c>
      <c r="C53" s="24">
        <v>104580.08186</v>
      </c>
      <c r="D53" s="24">
        <v>286876.81656</v>
      </c>
      <c r="E53" s="24">
        <v>34563.693759999995</v>
      </c>
      <c r="F53" s="24">
        <v>81141.76869</v>
      </c>
      <c r="G53" s="18">
        <f t="shared" si="0"/>
        <v>1239174.7357100002</v>
      </c>
    </row>
    <row r="54" spans="1:7" ht="12.75">
      <c r="A54" s="1" t="s">
        <v>14</v>
      </c>
      <c r="B54" s="24">
        <v>143820.11708000003</v>
      </c>
      <c r="C54" s="24">
        <v>11245.546199999999</v>
      </c>
      <c r="D54" s="24">
        <v>45530.48393</v>
      </c>
      <c r="E54" s="24">
        <v>5436.88021</v>
      </c>
      <c r="F54" s="24">
        <v>14222.51767</v>
      </c>
      <c r="G54" s="18">
        <f t="shared" si="0"/>
        <v>220255.54509000003</v>
      </c>
    </row>
    <row r="55" spans="1:7" ht="12.75">
      <c r="A55" s="1" t="s">
        <v>30</v>
      </c>
      <c r="B55" s="24">
        <v>49246.94385</v>
      </c>
      <c r="C55" s="24">
        <v>6651.634150000001</v>
      </c>
      <c r="D55" s="24">
        <v>23117.56518</v>
      </c>
      <c r="E55" s="24">
        <v>3044.40127</v>
      </c>
      <c r="F55" s="24">
        <v>6149.92112</v>
      </c>
      <c r="G55" s="18">
        <f t="shared" si="0"/>
        <v>88210.46557</v>
      </c>
    </row>
    <row r="56" spans="1:7" ht="12.75">
      <c r="A56" s="1" t="s">
        <v>15</v>
      </c>
      <c r="B56" s="24">
        <v>268217.29893</v>
      </c>
      <c r="C56" s="24">
        <v>24638.98766</v>
      </c>
      <c r="D56" s="24">
        <v>117348.42595</v>
      </c>
      <c r="E56" s="24">
        <v>13343.00212</v>
      </c>
      <c r="F56" s="24">
        <v>28237.38686</v>
      </c>
      <c r="G56" s="18">
        <f t="shared" si="0"/>
        <v>451785.10152</v>
      </c>
    </row>
    <row r="57" spans="1:7" ht="12.75">
      <c r="A57" s="1" t="s">
        <v>16</v>
      </c>
      <c r="B57" s="24">
        <v>32072.19357</v>
      </c>
      <c r="C57" s="24">
        <v>2720.17808</v>
      </c>
      <c r="D57" s="24">
        <v>13638.396560000001</v>
      </c>
      <c r="E57" s="24">
        <v>1477.1194699999999</v>
      </c>
      <c r="F57" s="24">
        <v>3430.3865699999997</v>
      </c>
      <c r="G57" s="18">
        <f t="shared" si="0"/>
        <v>53338.27425</v>
      </c>
    </row>
    <row r="58" spans="1:7" ht="12.75">
      <c r="A58" s="1" t="s">
        <v>17</v>
      </c>
      <c r="B58" s="27">
        <v>3960.9582600000003</v>
      </c>
      <c r="C58" s="27">
        <v>3602.63965</v>
      </c>
      <c r="D58" s="27">
        <v>7264.92643</v>
      </c>
      <c r="E58" s="27">
        <v>644.53891</v>
      </c>
      <c r="F58" s="28">
        <v>2456.85379</v>
      </c>
      <c r="G58" s="18">
        <f t="shared" si="0"/>
        <v>17929.91704</v>
      </c>
    </row>
    <row r="59" spans="1:7" ht="12.75">
      <c r="A59" s="2" t="s">
        <v>0</v>
      </c>
      <c r="B59" s="25">
        <v>4315513.14413</v>
      </c>
      <c r="C59" s="25">
        <v>530481.84523</v>
      </c>
      <c r="D59" s="25">
        <v>1962567.4155299999</v>
      </c>
      <c r="E59" s="25">
        <v>211543.32396</v>
      </c>
      <c r="F59" s="25">
        <v>525122.88414</v>
      </c>
      <c r="G59" s="18">
        <f t="shared" si="0"/>
        <v>7545228.612989999</v>
      </c>
    </row>
    <row r="60" ht="12.75">
      <c r="G60" s="18"/>
    </row>
    <row r="61" ht="12.75">
      <c r="G61" s="18"/>
    </row>
    <row r="62" spans="1:7" ht="12.75">
      <c r="A62" s="26" t="s">
        <v>26</v>
      </c>
      <c r="G62" s="18"/>
    </row>
    <row r="63" spans="1:7" ht="12.75">
      <c r="A63" s="5"/>
      <c r="G63" s="18"/>
    </row>
    <row r="64" spans="1:7" ht="12.75">
      <c r="A64" s="2" t="s">
        <v>1</v>
      </c>
      <c r="B64" s="25">
        <v>543375.35135</v>
      </c>
      <c r="C64" s="25">
        <v>52255.503600000004</v>
      </c>
      <c r="D64" s="25">
        <v>278352.77410000004</v>
      </c>
      <c r="E64" s="25">
        <v>38551.056</v>
      </c>
      <c r="F64" s="25">
        <v>91179.1705</v>
      </c>
      <c r="G64" s="18">
        <f t="shared" si="0"/>
        <v>1003713.8555500001</v>
      </c>
    </row>
    <row r="65" spans="1:7" ht="12.75">
      <c r="A65" s="1" t="s">
        <v>2</v>
      </c>
      <c r="B65" s="24">
        <v>142467.49274000002</v>
      </c>
      <c r="C65" s="24">
        <v>11181.0885</v>
      </c>
      <c r="D65" s="24">
        <v>50663.5384</v>
      </c>
      <c r="E65" s="24">
        <v>6891.516</v>
      </c>
      <c r="F65" s="24">
        <v>13845.03235</v>
      </c>
      <c r="G65" s="18">
        <f t="shared" si="0"/>
        <v>225048.66799000002</v>
      </c>
    </row>
    <row r="66" spans="1:7" ht="12.75">
      <c r="A66" s="1" t="s">
        <v>3</v>
      </c>
      <c r="B66" s="24">
        <v>113490.01131999999</v>
      </c>
      <c r="C66" s="24">
        <v>7618.6095</v>
      </c>
      <c r="D66" s="24">
        <v>56229.4658</v>
      </c>
      <c r="E66" s="24">
        <v>8951.0775</v>
      </c>
      <c r="F66" s="24">
        <v>18011.32485</v>
      </c>
      <c r="G66" s="18">
        <f t="shared" si="0"/>
        <v>204300.48896999998</v>
      </c>
    </row>
    <row r="67" spans="1:7" ht="12.75">
      <c r="A67" s="1" t="s">
        <v>4</v>
      </c>
      <c r="B67" s="24">
        <v>79258.92634</v>
      </c>
      <c r="C67" s="24">
        <v>20555.9253</v>
      </c>
      <c r="D67" s="24">
        <v>49376.787</v>
      </c>
      <c r="E67" s="24">
        <v>8562.312</v>
      </c>
      <c r="F67" s="24">
        <v>13392.999</v>
      </c>
      <c r="G67" s="18">
        <f t="shared" si="0"/>
        <v>171146.94964000004</v>
      </c>
    </row>
    <row r="68" spans="1:7" ht="12.75">
      <c r="A68" s="1" t="s">
        <v>5</v>
      </c>
      <c r="B68" s="24">
        <v>149310.70796</v>
      </c>
      <c r="C68" s="24">
        <v>21954.501600000003</v>
      </c>
      <c r="D68" s="24">
        <v>95931.4726</v>
      </c>
      <c r="E68" s="24">
        <v>16212.0945</v>
      </c>
      <c r="F68" s="24">
        <v>35254.2276</v>
      </c>
      <c r="G68" s="18">
        <f t="shared" si="0"/>
        <v>318663.00425999996</v>
      </c>
    </row>
    <row r="69" spans="1:7" ht="12.75">
      <c r="A69" s="1" t="s">
        <v>6</v>
      </c>
      <c r="B69" s="24">
        <v>56180.461149999996</v>
      </c>
      <c r="C69" s="24">
        <v>5713.728</v>
      </c>
      <c r="D69" s="24">
        <v>26529.906199999998</v>
      </c>
      <c r="E69" s="24">
        <v>3818.844</v>
      </c>
      <c r="F69" s="24">
        <v>6993.48035</v>
      </c>
      <c r="G69" s="18">
        <f t="shared" si="0"/>
        <v>99236.41969999998</v>
      </c>
    </row>
    <row r="70" spans="1:7" ht="12.75">
      <c r="A70" s="1" t="s">
        <v>7</v>
      </c>
      <c r="B70" s="24">
        <v>200467.30002000002</v>
      </c>
      <c r="C70" s="24">
        <v>14754.2484</v>
      </c>
      <c r="D70" s="24">
        <v>73609.1187</v>
      </c>
      <c r="E70" s="24">
        <v>9722.325</v>
      </c>
      <c r="F70" s="24">
        <v>18562.271800000002</v>
      </c>
      <c r="G70" s="18">
        <f t="shared" si="0"/>
        <v>317115.26392000006</v>
      </c>
    </row>
    <row r="71" spans="1:7" ht="12.75">
      <c r="A71" s="1" t="s">
        <v>8</v>
      </c>
      <c r="B71" s="24">
        <v>306820.85215</v>
      </c>
      <c r="C71" s="24">
        <v>26297.154300000002</v>
      </c>
      <c r="D71" s="24">
        <v>133428.7713</v>
      </c>
      <c r="E71" s="24">
        <v>17337.498</v>
      </c>
      <c r="F71" s="24">
        <v>33741.21545</v>
      </c>
      <c r="G71" s="18">
        <f t="shared" si="0"/>
        <v>517625.49120000005</v>
      </c>
    </row>
    <row r="72" spans="1:7" ht="12.75">
      <c r="A72" s="1" t="s">
        <v>9</v>
      </c>
      <c r="B72" s="24">
        <v>658178.38437</v>
      </c>
      <c r="C72" s="24">
        <v>84518.724</v>
      </c>
      <c r="D72" s="24">
        <v>316480.445</v>
      </c>
      <c r="E72" s="24">
        <v>34853.106</v>
      </c>
      <c r="F72" s="24">
        <v>54494.222350000004</v>
      </c>
      <c r="G72" s="18">
        <f t="shared" si="0"/>
        <v>1148524.88172</v>
      </c>
    </row>
    <row r="73" spans="1:7" ht="12.75">
      <c r="A73" s="1" t="s">
        <v>10</v>
      </c>
      <c r="B73" s="24">
        <v>617289.44965</v>
      </c>
      <c r="C73" s="24">
        <v>47994.521700000005</v>
      </c>
      <c r="D73" s="24">
        <v>206457.50819999998</v>
      </c>
      <c r="E73" s="24">
        <v>30261.3825</v>
      </c>
      <c r="F73" s="24">
        <v>60447.5035</v>
      </c>
      <c r="G73" s="18">
        <f t="shared" si="0"/>
        <v>962450.36555</v>
      </c>
    </row>
    <row r="74" spans="1:7" ht="12.75">
      <c r="A74" s="1" t="s">
        <v>11</v>
      </c>
      <c r="B74" s="24">
        <v>68140.29312</v>
      </c>
      <c r="C74" s="24">
        <v>9016.875900000001</v>
      </c>
      <c r="D74" s="24">
        <v>43684.7</v>
      </c>
      <c r="E74" s="24">
        <v>6456.4215</v>
      </c>
      <c r="F74" s="24">
        <v>12278.608900000001</v>
      </c>
      <c r="G74" s="18">
        <f t="shared" si="0"/>
        <v>139576.89942</v>
      </c>
    </row>
    <row r="75" spans="1:7" ht="12.75">
      <c r="A75" s="1" t="s">
        <v>12</v>
      </c>
      <c r="B75" s="24">
        <v>208801.75751</v>
      </c>
      <c r="C75" s="24">
        <v>26085.6099</v>
      </c>
      <c r="D75" s="24">
        <v>137309.6135</v>
      </c>
      <c r="E75" s="24">
        <v>18510.396</v>
      </c>
      <c r="F75" s="24">
        <v>39118.516200000005</v>
      </c>
      <c r="G75" s="18">
        <f t="shared" si="0"/>
        <v>429825.89311000006</v>
      </c>
    </row>
    <row r="76" spans="1:7" ht="12.75">
      <c r="A76" s="1" t="s">
        <v>13</v>
      </c>
      <c r="B76" s="24">
        <v>743687.77446</v>
      </c>
      <c r="C76" s="24">
        <v>85854.657</v>
      </c>
      <c r="D76" s="24">
        <v>292269.0147</v>
      </c>
      <c r="E76" s="24">
        <v>46714.833</v>
      </c>
      <c r="F76" s="24">
        <v>82913.79095000001</v>
      </c>
      <c r="G76" s="18">
        <f t="shared" si="0"/>
        <v>1251440.0701100002</v>
      </c>
    </row>
    <row r="77" spans="1:7" ht="12.75">
      <c r="A77" s="1" t="s">
        <v>14</v>
      </c>
      <c r="B77" s="24">
        <v>152641.0418</v>
      </c>
      <c r="C77" s="24">
        <v>9881.9046</v>
      </c>
      <c r="D77" s="24">
        <v>46744.6607</v>
      </c>
      <c r="E77" s="24">
        <v>7249.245</v>
      </c>
      <c r="F77" s="24">
        <v>14850.55985</v>
      </c>
      <c r="G77" s="18">
        <f t="shared" si="0"/>
        <v>231367.41195</v>
      </c>
    </row>
    <row r="78" spans="1:7" ht="12.75">
      <c r="A78" s="1" t="s">
        <v>30</v>
      </c>
      <c r="B78" s="24">
        <v>51451.572439999996</v>
      </c>
      <c r="C78" s="24">
        <v>5971.5375</v>
      </c>
      <c r="D78" s="24">
        <v>23485.4057</v>
      </c>
      <c r="E78" s="24">
        <v>3852.3405</v>
      </c>
      <c r="F78" s="24">
        <v>6397.6567000000005</v>
      </c>
      <c r="G78" s="18">
        <f t="shared" si="0"/>
        <v>91158.51284000001</v>
      </c>
    </row>
    <row r="79" spans="1:7" ht="12.75">
      <c r="A79" s="1" t="s">
        <v>15</v>
      </c>
      <c r="B79" s="24">
        <v>269047.95664999995</v>
      </c>
      <c r="C79" s="24">
        <v>21690.5445</v>
      </c>
      <c r="D79" s="24">
        <v>117365.121</v>
      </c>
      <c r="E79" s="24">
        <v>17125.0845</v>
      </c>
      <c r="F79" s="24">
        <v>29110.75585</v>
      </c>
      <c r="G79" s="18">
        <f t="shared" si="0"/>
        <v>454339.46249999997</v>
      </c>
    </row>
    <row r="80" spans="1:7" ht="12.75">
      <c r="A80" s="1" t="s">
        <v>16</v>
      </c>
      <c r="B80" s="24">
        <v>32881.84926</v>
      </c>
      <c r="C80" s="24">
        <v>2342.9087999999997</v>
      </c>
      <c r="D80" s="24">
        <v>13604.864300000001</v>
      </c>
      <c r="E80" s="24">
        <v>2070.879</v>
      </c>
      <c r="F80" s="24">
        <v>3581.3972000000003</v>
      </c>
      <c r="G80" s="18">
        <f t="shared" si="0"/>
        <v>54481.89856</v>
      </c>
    </row>
    <row r="81" spans="1:7" ht="12.75">
      <c r="A81" s="1" t="s">
        <v>17</v>
      </c>
      <c r="B81" s="27">
        <v>3966.17182</v>
      </c>
      <c r="C81" s="27">
        <v>3041.6409</v>
      </c>
      <c r="D81" s="27">
        <v>6639.986199999999</v>
      </c>
      <c r="E81" s="27">
        <v>776.0160000000001</v>
      </c>
      <c r="F81" s="28">
        <v>2346.3928</v>
      </c>
      <c r="G81" s="18">
        <f t="shared" si="0"/>
        <v>16770.20772</v>
      </c>
    </row>
    <row r="82" spans="1:7" ht="12.75">
      <c r="A82" s="2" t="s">
        <v>0</v>
      </c>
      <c r="B82" s="25">
        <v>4397457.35411</v>
      </c>
      <c r="C82" s="25">
        <v>456729.684</v>
      </c>
      <c r="D82" s="25">
        <v>1968163.1534000002</v>
      </c>
      <c r="E82" s="25">
        <v>277916.427</v>
      </c>
      <c r="F82" s="25">
        <v>536519.1261999999</v>
      </c>
      <c r="G82" s="18">
        <f t="shared" si="0"/>
        <v>7636785.74471</v>
      </c>
    </row>
    <row r="83" spans="1:7" s="5" customFormat="1" ht="12" thickBot="1">
      <c r="A83" s="6"/>
      <c r="B83" s="13"/>
      <c r="C83" s="13"/>
      <c r="D83" s="13"/>
      <c r="E83" s="13"/>
      <c r="F83" s="6"/>
      <c r="G83" s="6"/>
    </row>
    <row r="84" spans="1:7" s="5" customFormat="1" ht="11.25">
      <c r="A84" s="8"/>
      <c r="B84" s="14"/>
      <c r="C84" s="14"/>
      <c r="D84" s="14"/>
      <c r="E84" s="14"/>
      <c r="F84" s="8"/>
      <c r="G84" s="8"/>
    </row>
    <row r="85" spans="1:7" s="5" customFormat="1" ht="11.25">
      <c r="A85" s="30" t="s">
        <v>33</v>
      </c>
      <c r="B85" s="12"/>
      <c r="C85" s="12"/>
      <c r="D85" s="12"/>
      <c r="E85" s="12"/>
      <c r="F85" s="8"/>
      <c r="G85" s="8"/>
    </row>
    <row r="87" ht="12.75">
      <c r="A87" s="29" t="s">
        <v>32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2001-06-21T07:12:24Z</cp:lastPrinted>
  <dcterms:created xsi:type="dcterms:W3CDTF">1999-09-21T10:03:57Z</dcterms:created>
  <dcterms:modified xsi:type="dcterms:W3CDTF">2004-02-12T10:34:19Z</dcterms:modified>
  <cp:category/>
  <cp:version/>
  <cp:contentType/>
  <cp:contentStatus/>
</cp:coreProperties>
</file>