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6300" activeTab="0"/>
  </bookViews>
  <sheets>
    <sheet name="A " sheetId="1" r:id="rId1"/>
  </sheets>
  <definedNames>
    <definedName name="_xlnm.Print_Area" localSheetId="0">'A '!$A$6:$J$216</definedName>
    <definedName name="_xlnm.Print_Titles" localSheetId="0">'A '!$6:$14</definedName>
  </definedNames>
  <calcPr fullCalcOnLoad="1"/>
</workbook>
</file>

<file path=xl/sharedStrings.xml><?xml version="1.0" encoding="utf-8"?>
<sst xmlns="http://schemas.openxmlformats.org/spreadsheetml/2006/main" count="170" uniqueCount="149">
  <si>
    <t>3. Enseñanza, formación e investigación</t>
  </si>
  <si>
    <t>3.2. Alumnado</t>
  </si>
  <si>
    <t>Almería</t>
  </si>
  <si>
    <t>Cádiz</t>
  </si>
  <si>
    <t>Córdoba</t>
  </si>
  <si>
    <t>Granada</t>
  </si>
  <si>
    <t xml:space="preserve"> Huelva</t>
  </si>
  <si>
    <t>Jaén</t>
  </si>
  <si>
    <t>Málaga</t>
  </si>
  <si>
    <t xml:space="preserve">Sevilla </t>
  </si>
  <si>
    <t>Andalucía</t>
  </si>
  <si>
    <t>Ciclos formativos de grado medio</t>
  </si>
  <si>
    <t>Edificación y obra civil</t>
  </si>
  <si>
    <t>Acabados de construcción</t>
  </si>
  <si>
    <t>Mantenimiento de vehículos autopropulsados</t>
  </si>
  <si>
    <t>Carrocería</t>
  </si>
  <si>
    <t>Electromecánica de vehículos</t>
  </si>
  <si>
    <t>Hostelería y turismo</t>
  </si>
  <si>
    <t>Cocina</t>
  </si>
  <si>
    <t>Pastelería y panadería</t>
  </si>
  <si>
    <t>Servicios de restaurante y bar</t>
  </si>
  <si>
    <t>Comercio y marketing</t>
  </si>
  <si>
    <t>Comercio</t>
  </si>
  <si>
    <t>Actividades físicas y deportivas</t>
  </si>
  <si>
    <t>Conducción de actividades físico-deportivas en el medio natural</t>
  </si>
  <si>
    <t xml:space="preserve"> </t>
  </si>
  <si>
    <t>Textil, confección y piel</t>
  </si>
  <si>
    <t>Confección</t>
  </si>
  <si>
    <t>Industrias alimentarias</t>
  </si>
  <si>
    <t>Conservería vegetal, cárnica y de pescados</t>
  </si>
  <si>
    <t>Elaboración de aceites y jugos</t>
  </si>
  <si>
    <t>Elaboración de productos lacteos</t>
  </si>
  <si>
    <t>Elaboración vinos y otras bebidas</t>
  </si>
  <si>
    <t>Matadero y carnicería-charcutería</t>
  </si>
  <si>
    <t>Panificación y repostería industrial</t>
  </si>
  <si>
    <t>Sanidad</t>
  </si>
  <si>
    <t>Cuidados auxiliares de enfermería</t>
  </si>
  <si>
    <t>Farmacia</t>
  </si>
  <si>
    <t>Elecricidad y electrónica</t>
  </si>
  <si>
    <t>Equipos e instalaciones electrotécnicas</t>
  </si>
  <si>
    <t>Equipos electrónicos de consumo</t>
  </si>
  <si>
    <t>Imagen personal</t>
  </si>
  <si>
    <t>Estetica personal decorativa</t>
  </si>
  <si>
    <t>Peluquería</t>
  </si>
  <si>
    <t>Actividades agrarias</t>
  </si>
  <si>
    <t>Explotaciones agrarias extensivas</t>
  </si>
  <si>
    <t>Explotaciones agrícolas intensivas</t>
  </si>
  <si>
    <t>Explotaciones ganaderas</t>
  </si>
  <si>
    <t>Jardinería</t>
  </si>
  <si>
    <t>Trabajos forestales y de conservación del medio natural</t>
  </si>
  <si>
    <t>Madera y mueble</t>
  </si>
  <si>
    <t>Fabricación a medida e instalación de carpintería y mueble</t>
  </si>
  <si>
    <t>Administración</t>
  </si>
  <si>
    <t>Gestión administrativa</t>
  </si>
  <si>
    <t>Artes gráficas</t>
  </si>
  <si>
    <t>Impresión en artes gráficas</t>
  </si>
  <si>
    <t>Preimpresión en artes gráficas</t>
  </si>
  <si>
    <t>Mantenimiento y servicios a la producción</t>
  </si>
  <si>
    <t>Instalación y mantenimiento electromecánico de maquinaria y condesación de líneas</t>
  </si>
  <si>
    <t>Montaje y mantenimiento de instalaciones de frío, climatización y producción de calor</t>
  </si>
  <si>
    <t>Química</t>
  </si>
  <si>
    <t>Laboratorio</t>
  </si>
  <si>
    <t>Operaciones de fabricación de productos farmaceúticos</t>
  </si>
  <si>
    <t>Operaciones de proceso en planta química</t>
  </si>
  <si>
    <t>Operaciones de transformación de plásticos y caucho</t>
  </si>
  <si>
    <t>Comunicación, imagen y sonido</t>
  </si>
  <si>
    <t>Laboratorio de imagen</t>
  </si>
  <si>
    <t>Fabricación mecánica</t>
  </si>
  <si>
    <t>Mecanizado</t>
  </si>
  <si>
    <t>Soldadura y calderería</t>
  </si>
  <si>
    <t>Actividades marítimo-pesqueras</t>
  </si>
  <si>
    <t>Operación, control y mantenimiento de maquinaria e instalaciones del buque</t>
  </si>
  <si>
    <t>Operaciones de cultivo acuícola</t>
  </si>
  <si>
    <t>Pesca y transporte marítimo</t>
  </si>
  <si>
    <t>Total</t>
  </si>
  <si>
    <t>Ciclos formativos de grado superior</t>
  </si>
  <si>
    <t>Administración de finanzas</t>
  </si>
  <si>
    <t>Secretariado</t>
  </si>
  <si>
    <t>Informática</t>
  </si>
  <si>
    <t>Administración de sistemas informáticos</t>
  </si>
  <si>
    <t>Desarrollo de aplicaciones informáticas</t>
  </si>
  <si>
    <t>Agencias de viajes</t>
  </si>
  <si>
    <t>Alojamiento</t>
  </si>
  <si>
    <t>Animación turística</t>
  </si>
  <si>
    <t>Información y comercialización turísticas</t>
  </si>
  <si>
    <t>Restauración</t>
  </si>
  <si>
    <t>Análisis y control</t>
  </si>
  <si>
    <t>Industrias del proceso químico</t>
  </si>
  <si>
    <t>Química ambiental</t>
  </si>
  <si>
    <t>Anatomía patológica y citología</t>
  </si>
  <si>
    <t>Dietética</t>
  </si>
  <si>
    <t>Documentación sanitaria</t>
  </si>
  <si>
    <t>Higiene bucodental</t>
  </si>
  <si>
    <t>Imagen para el diagnóstico</t>
  </si>
  <si>
    <t>Laboratorio de diagnóstico clínico</t>
  </si>
  <si>
    <t>Ortoprotésica</t>
  </si>
  <si>
    <t>Prótesis dentales</t>
  </si>
  <si>
    <t>Radioterapia</t>
  </si>
  <si>
    <t>Salud ambiental</t>
  </si>
  <si>
    <t>Animación de actividades físicas y deportivas</t>
  </si>
  <si>
    <t>Servicios socioculturales y a la comunidad</t>
  </si>
  <si>
    <t>Animación sociocultural</t>
  </si>
  <si>
    <t>Educación infantil</t>
  </si>
  <si>
    <t>Integración social</t>
  </si>
  <si>
    <t>Interpetación de la lengua de signos</t>
  </si>
  <si>
    <t>Automoción</t>
  </si>
  <si>
    <t>Comercio internacional</t>
  </si>
  <si>
    <t>Gestión comercial y marketing</t>
  </si>
  <si>
    <t>Gestión del transporte</t>
  </si>
  <si>
    <t>Servicios al consumidor</t>
  </si>
  <si>
    <t>Construcciones metálicas</t>
  </si>
  <si>
    <t>Desarrollo de proyectos mecánicos</t>
  </si>
  <si>
    <t>Producción por mecanizado</t>
  </si>
  <si>
    <t>Electricidad y electrónica</t>
  </si>
  <si>
    <t>Desarrollo de productos electrónicos</t>
  </si>
  <si>
    <t>Instalaciones electrotécnicas</t>
  </si>
  <si>
    <t>Sistemas de regulación y control automáticos</t>
  </si>
  <si>
    <t>Sistemas de telecomunicaciones e informáticos</t>
  </si>
  <si>
    <t>Desarrollo de proyectos de instalación de fluídos, térmicos y de manutención</t>
  </si>
  <si>
    <t>Mantenimiento de equipo industrial</t>
  </si>
  <si>
    <t>Mantenimiento y montaje de instalaciones de edificio y proc.</t>
  </si>
  <si>
    <t>Prevención de riesgos profesionales</t>
  </si>
  <si>
    <t>Desarrollo de proyectos urbanísticos y operaciones topográficas</t>
  </si>
  <si>
    <t>Desarrollo y aplicación de proyectos de construcción</t>
  </si>
  <si>
    <t>Realización y planes de obra</t>
  </si>
  <si>
    <t>Asesoría de imagen personal</t>
  </si>
  <si>
    <t>Estética</t>
  </si>
  <si>
    <t>Gestión y organización de empresas agropecuarias</t>
  </si>
  <si>
    <t>Gestión y organización de los recursos naturales y paisajes</t>
  </si>
  <si>
    <t>Imagen</t>
  </si>
  <si>
    <t>Producción de audiovisuales, radio y espectáculos</t>
  </si>
  <si>
    <t>Realización de audiovisuales y espectáculos</t>
  </si>
  <si>
    <t>Sonido</t>
  </si>
  <si>
    <t>Industria alimentaria</t>
  </si>
  <si>
    <t>Patronaje</t>
  </si>
  <si>
    <t>Producción acuícola</t>
  </si>
  <si>
    <t>Supervisión y control de máquinas e instalaciones del buque</t>
  </si>
  <si>
    <t>Producción en industrias de artes gráficas</t>
  </si>
  <si>
    <t>Diseño y producción editorial</t>
  </si>
  <si>
    <t>Caracterización</t>
  </si>
  <si>
    <t xml:space="preserve">                           FUENTE: Consejería de Educación</t>
  </si>
  <si>
    <t xml:space="preserve">3.2.12. Alumnado de ciclos formativos según grado, familia y módulo profesional por provincia. </t>
  </si>
  <si>
    <t xml:space="preserve">   Curso 2003-2004</t>
  </si>
  <si>
    <t>Explotación de sistemas informáticos</t>
  </si>
  <si>
    <t xml:space="preserve">Servicios socioculurales y a la comunidad </t>
  </si>
  <si>
    <t>Atención sociosanitaria</t>
  </si>
  <si>
    <t>Desarrollo de productos en carpintería y mueble</t>
  </si>
  <si>
    <t>Mantenimiento aeromecánico</t>
  </si>
  <si>
    <t>Navegación, pesca y transporte marítimo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</si>
</sst>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#,##0\ &quot;$&quot;;\-#,##0\ &quot;$&quot;"/>
    <numFmt numFmtId="197" formatCode="#,##0\ &quot;$&quot;;[Red]\-#,##0\ &quot;$&quot;"/>
    <numFmt numFmtId="198" formatCode="#,##0.00\ &quot;$&quot;;\-#,##0.00\ &quot;$&quot;"/>
    <numFmt numFmtId="199" formatCode="#,##0.00\ &quot;$&quot;;[Red]\-#,##0.00\ &quot;$&quot;"/>
    <numFmt numFmtId="200" formatCode="_-* #,##0\ &quot;$&quot;_-;\-* #,##0\ &quot;$&quot;_-;_-* &quot;-&quot;\ &quot;$&quot;_-;_-@_-"/>
    <numFmt numFmtId="201" formatCode="_-* #,##0\ _$_-;\-* #,##0\ _$_-;_-* &quot;-&quot;\ _$_-;_-@_-"/>
    <numFmt numFmtId="202" formatCode="_-* #,##0.00\ &quot;$&quot;_-;\-* #,##0.00\ &quot;$&quot;_-;_-* &quot;-&quot;??\ &quot;$&quot;_-;_-@_-"/>
    <numFmt numFmtId="203" formatCode="_-* #,##0.00\ _$_-;\-* #,##0.00\ _$_-;_-* &quot;-&quot;??\ _$_-;_-@_-"/>
    <numFmt numFmtId="204" formatCode="General;0;\-;\-"/>
    <numFmt numFmtId="205" formatCode="#,##0;;\-"/>
    <numFmt numFmtId="206" formatCode="0.0%"/>
    <numFmt numFmtId="207" formatCode="General_)"/>
    <numFmt numFmtId="208" formatCode="#,##0;\-;\-"/>
    <numFmt numFmtId="209" formatCode="#,##0;;"/>
    <numFmt numFmtId="210" formatCode="0.000000"/>
    <numFmt numFmtId="211" formatCode="0.00000"/>
    <numFmt numFmtId="212" formatCode="0.0000"/>
    <numFmt numFmtId="213" formatCode="0.000"/>
    <numFmt numFmtId="214" formatCode="0.0000000"/>
    <numFmt numFmtId="215" formatCode="#,#00"/>
  </numFmts>
  <fonts count="10">
    <font>
      <sz val="10"/>
      <name val="Arial"/>
      <family val="0"/>
    </font>
    <font>
      <b/>
      <sz val="12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left"/>
    </xf>
    <xf numFmtId="205" fontId="6" fillId="0" borderId="0" xfId="0" applyNumberFormat="1" applyFont="1" applyFill="1" applyAlignment="1">
      <alignment/>
    </xf>
    <xf numFmtId="205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inden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2" xfId="0" applyFill="1" applyBorder="1" applyAlignment="1">
      <alignment/>
    </xf>
    <xf numFmtId="0" fontId="2" fillId="0" borderId="2" xfId="0" applyFont="1" applyFill="1" applyBorder="1" applyAlignment="1">
      <alignment/>
    </xf>
    <xf numFmtId="0" fontId="9" fillId="0" borderId="0" xfId="0" applyFont="1" applyFill="1" applyAlignment="1" quotePrefix="1">
      <alignment/>
    </xf>
    <xf numFmtId="215" fontId="0" fillId="0" borderId="0" xfId="0" applyNumberFormat="1" applyAlignment="1" applyProtection="1">
      <alignment horizontal="right"/>
      <protection locked="0"/>
    </xf>
    <xf numFmtId="205" fontId="6" fillId="0" borderId="0" xfId="0" applyNumberFormat="1" applyFont="1" applyAlignment="1" applyProtection="1">
      <alignment horizontal="right"/>
      <protection locked="0"/>
    </xf>
    <xf numFmtId="0" fontId="5" fillId="0" borderId="0" xfId="0" applyFont="1" applyFill="1" applyAlignment="1">
      <alignment horizontal="left" indent="3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3019425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21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59.140625" style="2" customWidth="1"/>
    <col min="2" max="9" width="7.28125" style="2" customWidth="1"/>
    <col min="10" max="10" width="8.8515625" style="3" customWidth="1"/>
    <col min="11" max="16384" width="11.421875" style="2" customWidth="1"/>
  </cols>
  <sheetData>
    <row r="1" ht="12.75"/>
    <row r="2" ht="12.75"/>
    <row r="3" ht="12.75"/>
    <row r="4" ht="12.75"/>
    <row r="6" ht="15.75">
      <c r="A6" s="1" t="s">
        <v>0</v>
      </c>
    </row>
    <row r="7" ht="12.75">
      <c r="A7" s="4"/>
    </row>
    <row r="8" ht="14.25">
      <c r="A8" s="5" t="s">
        <v>1</v>
      </c>
    </row>
    <row r="9" ht="11.25" customHeight="1"/>
    <row r="10" ht="11.25" customHeight="1"/>
    <row r="11" ht="15">
      <c r="A11" s="6" t="s">
        <v>141</v>
      </c>
    </row>
    <row r="12" ht="15">
      <c r="A12" s="26" t="s">
        <v>142</v>
      </c>
    </row>
    <row r="13" ht="13.5" thickBot="1"/>
    <row r="14" spans="1:10" s="10" customFormat="1" ht="24.75" customHeight="1" thickBot="1">
      <c r="A14" s="7"/>
      <c r="B14" s="8" t="s">
        <v>2</v>
      </c>
      <c r="C14" s="8" t="s">
        <v>3</v>
      </c>
      <c r="D14" s="8" t="s">
        <v>4</v>
      </c>
      <c r="E14" s="8" t="s">
        <v>5</v>
      </c>
      <c r="F14" s="8" t="s">
        <v>6</v>
      </c>
      <c r="G14" s="8" t="s">
        <v>7</v>
      </c>
      <c r="H14" s="8" t="s">
        <v>8</v>
      </c>
      <c r="I14" s="8" t="s">
        <v>9</v>
      </c>
      <c r="J14" s="9" t="s">
        <v>10</v>
      </c>
    </row>
    <row r="15" ht="11.25" customHeight="1"/>
    <row r="16" spans="1:9" ht="11.25" customHeight="1">
      <c r="A16" s="11" t="s">
        <v>11</v>
      </c>
      <c r="B16" s="12"/>
      <c r="C16" s="12"/>
      <c r="D16" s="12"/>
      <c r="E16" s="12"/>
      <c r="F16" s="12"/>
      <c r="G16" s="12"/>
      <c r="H16" s="12"/>
      <c r="I16" s="12"/>
    </row>
    <row r="17" spans="1:10" ht="11.25" customHeight="1">
      <c r="A17" s="11"/>
      <c r="B17" s="12"/>
      <c r="C17" s="12"/>
      <c r="D17" s="12"/>
      <c r="E17" s="12"/>
      <c r="F17" s="12"/>
      <c r="G17" s="12"/>
      <c r="H17" s="12"/>
      <c r="I17" s="12"/>
      <c r="J17" s="13"/>
    </row>
    <row r="18" spans="1:10" ht="11.25" customHeight="1">
      <c r="A18" s="14" t="s">
        <v>12</v>
      </c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1.25" customHeight="1">
      <c r="A19" s="15" t="s">
        <v>13</v>
      </c>
      <c r="B19" s="25">
        <v>0</v>
      </c>
      <c r="C19" s="25">
        <v>17</v>
      </c>
      <c r="D19" s="25">
        <v>0</v>
      </c>
      <c r="E19" s="25">
        <v>0</v>
      </c>
      <c r="F19" s="25">
        <v>11</v>
      </c>
      <c r="G19" s="25">
        <v>0</v>
      </c>
      <c r="H19" s="25">
        <v>0</v>
      </c>
      <c r="I19" s="25">
        <v>0</v>
      </c>
      <c r="J19" s="13">
        <f>SUM(B19:I19)</f>
        <v>28</v>
      </c>
    </row>
    <row r="20" spans="1:10" ht="11.25" customHeight="1">
      <c r="A20" s="16"/>
      <c r="B20" s="12"/>
      <c r="C20" s="12"/>
      <c r="D20" s="12"/>
      <c r="E20" s="12"/>
      <c r="F20" s="12"/>
      <c r="G20" s="12"/>
      <c r="H20" s="12"/>
      <c r="I20" s="12"/>
      <c r="J20" s="13"/>
    </row>
    <row r="21" spans="1:10" ht="11.25" customHeight="1">
      <c r="A21" s="14" t="s">
        <v>14</v>
      </c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1.25" customHeight="1">
      <c r="A22" s="15" t="s">
        <v>15</v>
      </c>
      <c r="B22" s="25">
        <v>64</v>
      </c>
      <c r="C22" s="25">
        <v>164</v>
      </c>
      <c r="D22" s="25">
        <v>32</v>
      </c>
      <c r="E22" s="25">
        <v>52</v>
      </c>
      <c r="F22" s="25">
        <v>77</v>
      </c>
      <c r="G22" s="25">
        <v>90</v>
      </c>
      <c r="H22" s="25">
        <v>29</v>
      </c>
      <c r="I22" s="25">
        <v>194</v>
      </c>
      <c r="J22" s="13">
        <f aca="true" t="shared" si="0" ref="J22:J83">SUM(B22:I22)</f>
        <v>702</v>
      </c>
    </row>
    <row r="23" spans="1:10" ht="11.25" customHeight="1">
      <c r="A23" s="15" t="s">
        <v>16</v>
      </c>
      <c r="B23" s="25">
        <v>197</v>
      </c>
      <c r="C23" s="25">
        <v>448</v>
      </c>
      <c r="D23" s="25">
        <v>321</v>
      </c>
      <c r="E23" s="25">
        <v>361</v>
      </c>
      <c r="F23" s="25">
        <v>226</v>
      </c>
      <c r="G23" s="25">
        <v>237</v>
      </c>
      <c r="H23" s="25">
        <v>527</v>
      </c>
      <c r="I23" s="25">
        <v>553</v>
      </c>
      <c r="J23" s="13">
        <f t="shared" si="0"/>
        <v>2870</v>
      </c>
    </row>
    <row r="24" spans="1:10" ht="11.25" customHeight="1">
      <c r="A24" s="14"/>
      <c r="B24" s="12"/>
      <c r="C24" s="12"/>
      <c r="D24" s="12"/>
      <c r="E24" s="12"/>
      <c r="F24" s="12"/>
      <c r="G24" s="12"/>
      <c r="H24" s="12"/>
      <c r="I24" s="12"/>
      <c r="J24" s="13"/>
    </row>
    <row r="25" spans="1:10" ht="11.25" customHeight="1">
      <c r="A25" s="14" t="s">
        <v>17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1.25" customHeight="1">
      <c r="A26" s="15" t="s">
        <v>18</v>
      </c>
      <c r="B26" s="25">
        <v>114</v>
      </c>
      <c r="C26" s="25">
        <v>372</v>
      </c>
      <c r="D26" s="25">
        <v>89</v>
      </c>
      <c r="E26" s="25">
        <v>160</v>
      </c>
      <c r="F26" s="25">
        <v>133</v>
      </c>
      <c r="G26" s="25">
        <v>119</v>
      </c>
      <c r="H26" s="25">
        <v>380</v>
      </c>
      <c r="I26" s="25">
        <v>351</v>
      </c>
      <c r="J26" s="13">
        <f t="shared" si="0"/>
        <v>1718</v>
      </c>
    </row>
    <row r="27" spans="1:10" ht="11.25" customHeight="1">
      <c r="A27" s="15" t="s">
        <v>19</v>
      </c>
      <c r="B27" s="25">
        <v>23</v>
      </c>
      <c r="C27" s="25">
        <v>38</v>
      </c>
      <c r="D27" s="25">
        <v>0</v>
      </c>
      <c r="E27" s="25">
        <v>54</v>
      </c>
      <c r="F27" s="25">
        <v>0</v>
      </c>
      <c r="G27" s="25">
        <v>0</v>
      </c>
      <c r="H27" s="25">
        <v>18</v>
      </c>
      <c r="I27" s="25">
        <v>0</v>
      </c>
      <c r="J27" s="13">
        <f t="shared" si="0"/>
        <v>133</v>
      </c>
    </row>
    <row r="28" spans="1:10" ht="11.25" customHeight="1">
      <c r="A28" s="15" t="s">
        <v>20</v>
      </c>
      <c r="B28" s="25">
        <v>37</v>
      </c>
      <c r="C28" s="25">
        <v>219</v>
      </c>
      <c r="D28" s="25">
        <v>20</v>
      </c>
      <c r="E28" s="25">
        <v>69</v>
      </c>
      <c r="F28" s="25">
        <v>38</v>
      </c>
      <c r="G28" s="25">
        <v>58</v>
      </c>
      <c r="H28" s="25">
        <v>128</v>
      </c>
      <c r="I28" s="25">
        <v>189</v>
      </c>
      <c r="J28" s="13">
        <f t="shared" si="0"/>
        <v>758</v>
      </c>
    </row>
    <row r="29" spans="1:10" ht="11.25" customHeight="1">
      <c r="A29" s="17"/>
      <c r="B29" s="12"/>
      <c r="C29" s="12"/>
      <c r="D29" s="12"/>
      <c r="E29" s="12"/>
      <c r="F29" s="12"/>
      <c r="G29" s="12"/>
      <c r="H29" s="12"/>
      <c r="I29" s="12"/>
      <c r="J29" s="13"/>
    </row>
    <row r="30" spans="1:10" ht="11.25" customHeight="1">
      <c r="A30" s="18" t="s">
        <v>21</v>
      </c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1.25" customHeight="1">
      <c r="A31" s="15" t="s">
        <v>22</v>
      </c>
      <c r="B31" s="25">
        <v>92</v>
      </c>
      <c r="C31" s="25">
        <v>943</v>
      </c>
      <c r="D31" s="25">
        <v>370</v>
      </c>
      <c r="E31" s="25">
        <v>282</v>
      </c>
      <c r="F31" s="25">
        <v>327</v>
      </c>
      <c r="G31" s="25">
        <v>193</v>
      </c>
      <c r="H31" s="25">
        <v>659</v>
      </c>
      <c r="I31" s="25">
        <v>1203</v>
      </c>
      <c r="J31" s="13">
        <f t="shared" si="0"/>
        <v>4069</v>
      </c>
    </row>
    <row r="32" spans="1:10" ht="11.25" customHeight="1">
      <c r="A32" s="18"/>
      <c r="B32" s="12"/>
      <c r="C32" s="12"/>
      <c r="D32" s="12"/>
      <c r="E32" s="12"/>
      <c r="F32" s="12"/>
      <c r="G32" s="12"/>
      <c r="H32" s="12"/>
      <c r="I32" s="12"/>
      <c r="J32" s="13"/>
    </row>
    <row r="33" spans="1:10" ht="11.25" customHeight="1">
      <c r="A33" s="14" t="s">
        <v>23</v>
      </c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1.25" customHeight="1">
      <c r="A34" s="15" t="s">
        <v>24</v>
      </c>
      <c r="B34" s="25">
        <v>28</v>
      </c>
      <c r="C34" s="25">
        <v>113</v>
      </c>
      <c r="D34" s="25">
        <v>68</v>
      </c>
      <c r="E34" s="25">
        <v>112</v>
      </c>
      <c r="F34" s="25">
        <v>0</v>
      </c>
      <c r="G34" s="25">
        <v>113</v>
      </c>
      <c r="H34" s="25">
        <v>142</v>
      </c>
      <c r="I34" s="25">
        <v>245</v>
      </c>
      <c r="J34" s="13">
        <f t="shared" si="0"/>
        <v>821</v>
      </c>
    </row>
    <row r="35" spans="1:10" ht="11.25" customHeight="1">
      <c r="A35" s="16" t="s">
        <v>25</v>
      </c>
      <c r="B35" s="12"/>
      <c r="C35" s="12"/>
      <c r="D35" s="12"/>
      <c r="E35" s="12"/>
      <c r="F35" s="12"/>
      <c r="G35" s="12"/>
      <c r="H35" s="12"/>
      <c r="I35" s="12"/>
      <c r="J35" s="13"/>
    </row>
    <row r="36" spans="1:10" ht="11.25" customHeight="1">
      <c r="A36" s="18" t="s">
        <v>26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1.25" customHeight="1">
      <c r="A37" s="15" t="s">
        <v>27</v>
      </c>
      <c r="B37" s="25">
        <v>0</v>
      </c>
      <c r="C37" s="25">
        <v>0</v>
      </c>
      <c r="D37" s="25">
        <v>0</v>
      </c>
      <c r="E37" s="25">
        <v>30</v>
      </c>
      <c r="F37" s="25">
        <v>22</v>
      </c>
      <c r="G37" s="25">
        <v>0</v>
      </c>
      <c r="H37" s="25">
        <v>0</v>
      </c>
      <c r="I37" s="25">
        <v>0</v>
      </c>
      <c r="J37" s="13">
        <f t="shared" si="0"/>
        <v>52</v>
      </c>
    </row>
    <row r="38" spans="1:10" ht="11.25" customHeight="1">
      <c r="A38" s="18"/>
      <c r="B38" s="12"/>
      <c r="C38" s="12"/>
      <c r="D38" s="12"/>
      <c r="E38" s="12"/>
      <c r="F38" s="12"/>
      <c r="G38" s="12"/>
      <c r="H38" s="12"/>
      <c r="I38" s="12"/>
      <c r="J38" s="13"/>
    </row>
    <row r="39" spans="1:10" ht="11.25" customHeight="1">
      <c r="A39" s="18" t="s">
        <v>28</v>
      </c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1.25" customHeight="1">
      <c r="A40" s="15" t="s">
        <v>29</v>
      </c>
      <c r="B40" s="25">
        <v>0</v>
      </c>
      <c r="C40" s="25">
        <v>24</v>
      </c>
      <c r="D40" s="25">
        <v>0</v>
      </c>
      <c r="E40" s="25">
        <v>9</v>
      </c>
      <c r="F40" s="25">
        <v>0</v>
      </c>
      <c r="G40" s="25">
        <v>0</v>
      </c>
      <c r="H40" s="25">
        <v>0</v>
      </c>
      <c r="I40" s="25">
        <v>0</v>
      </c>
      <c r="J40" s="13">
        <f t="shared" si="0"/>
        <v>33</v>
      </c>
    </row>
    <row r="41" spans="1:10" ht="11.25" customHeight="1">
      <c r="A41" s="15" t="s">
        <v>30</v>
      </c>
      <c r="B41" s="25">
        <v>0</v>
      </c>
      <c r="C41" s="25">
        <v>0</v>
      </c>
      <c r="D41" s="25">
        <v>22</v>
      </c>
      <c r="E41" s="25">
        <v>14</v>
      </c>
      <c r="F41" s="25">
        <v>0</v>
      </c>
      <c r="G41" s="25">
        <v>27</v>
      </c>
      <c r="H41" s="25">
        <v>0</v>
      </c>
      <c r="I41" s="25">
        <v>18</v>
      </c>
      <c r="J41" s="13">
        <f t="shared" si="0"/>
        <v>81</v>
      </c>
    </row>
    <row r="42" spans="1:10" ht="11.25" customHeight="1">
      <c r="A42" s="15" t="s">
        <v>31</v>
      </c>
      <c r="B42" s="25">
        <v>0</v>
      </c>
      <c r="C42" s="25">
        <v>0</v>
      </c>
      <c r="D42" s="25">
        <v>19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13">
        <f t="shared" si="0"/>
        <v>19</v>
      </c>
    </row>
    <row r="43" spans="1:10" ht="11.25" customHeight="1">
      <c r="A43" s="15" t="s">
        <v>32</v>
      </c>
      <c r="B43" s="25">
        <v>29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13">
        <f t="shared" si="0"/>
        <v>29</v>
      </c>
    </row>
    <row r="44" spans="1:10" ht="11.25" customHeight="1">
      <c r="A44" s="15" t="s">
        <v>33</v>
      </c>
      <c r="B44" s="25">
        <v>0</v>
      </c>
      <c r="C44" s="25">
        <v>10</v>
      </c>
      <c r="D44" s="25">
        <v>0</v>
      </c>
      <c r="E44" s="25">
        <v>0</v>
      </c>
      <c r="F44" s="25">
        <v>0</v>
      </c>
      <c r="G44" s="25">
        <v>0</v>
      </c>
      <c r="H44" s="25">
        <v>19</v>
      </c>
      <c r="I44" s="25">
        <v>0</v>
      </c>
      <c r="J44" s="13">
        <f t="shared" si="0"/>
        <v>29</v>
      </c>
    </row>
    <row r="45" spans="1:10" ht="11.25" customHeight="1">
      <c r="A45" s="15" t="s">
        <v>34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42</v>
      </c>
      <c r="J45" s="13">
        <f t="shared" si="0"/>
        <v>42</v>
      </c>
    </row>
    <row r="46" spans="1:10" ht="11.25" customHeight="1">
      <c r="A46" s="16"/>
      <c r="B46" s="12"/>
      <c r="C46" s="12"/>
      <c r="D46" s="12"/>
      <c r="E46" s="12"/>
      <c r="F46" s="12"/>
      <c r="G46" s="12"/>
      <c r="H46" s="12"/>
      <c r="I46" s="12"/>
      <c r="J46" s="13"/>
    </row>
    <row r="47" spans="1:10" ht="11.25" customHeight="1">
      <c r="A47" s="14" t="s">
        <v>35</v>
      </c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1.25" customHeight="1">
      <c r="A48" s="15" t="s">
        <v>36</v>
      </c>
      <c r="B48" s="25">
        <v>383</v>
      </c>
      <c r="C48" s="25">
        <v>1078</v>
      </c>
      <c r="D48" s="25">
        <v>707</v>
      </c>
      <c r="E48" s="25">
        <v>564</v>
      </c>
      <c r="F48" s="25">
        <v>254</v>
      </c>
      <c r="G48" s="25">
        <v>501</v>
      </c>
      <c r="H48" s="25">
        <v>783</v>
      </c>
      <c r="I48" s="25">
        <v>1338</v>
      </c>
      <c r="J48" s="13">
        <f t="shared" si="0"/>
        <v>5608</v>
      </c>
    </row>
    <row r="49" spans="1:10" ht="11.25" customHeight="1">
      <c r="A49" s="15" t="s">
        <v>37</v>
      </c>
      <c r="B49" s="25">
        <v>82</v>
      </c>
      <c r="C49" s="25">
        <v>192</v>
      </c>
      <c r="D49" s="25">
        <v>139</v>
      </c>
      <c r="E49" s="25">
        <v>159</v>
      </c>
      <c r="F49" s="25">
        <v>49</v>
      </c>
      <c r="G49" s="25">
        <v>126</v>
      </c>
      <c r="H49" s="25">
        <v>235</v>
      </c>
      <c r="I49" s="25">
        <v>527</v>
      </c>
      <c r="J49" s="13">
        <f t="shared" si="0"/>
        <v>1509</v>
      </c>
    </row>
    <row r="50" spans="1:10" ht="11.25" customHeight="1">
      <c r="A50" s="18"/>
      <c r="B50" s="12"/>
      <c r="C50" s="12"/>
      <c r="D50" s="12"/>
      <c r="E50" s="12"/>
      <c r="F50" s="12"/>
      <c r="G50" s="12"/>
      <c r="H50" s="12"/>
      <c r="I50" s="12"/>
      <c r="J50" s="13"/>
    </row>
    <row r="51" spans="1:10" ht="11.25" customHeight="1">
      <c r="A51" s="18" t="s">
        <v>38</v>
      </c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1.25" customHeight="1">
      <c r="A52" s="15" t="s">
        <v>39</v>
      </c>
      <c r="B52" s="25">
        <v>256</v>
      </c>
      <c r="C52" s="25">
        <v>907</v>
      </c>
      <c r="D52" s="25">
        <v>460</v>
      </c>
      <c r="E52" s="25">
        <v>362</v>
      </c>
      <c r="F52" s="25">
        <v>222</v>
      </c>
      <c r="G52" s="25">
        <v>452</v>
      </c>
      <c r="H52" s="25">
        <v>612</v>
      </c>
      <c r="I52" s="25">
        <v>1042</v>
      </c>
      <c r="J52" s="13">
        <f t="shared" si="0"/>
        <v>4313</v>
      </c>
    </row>
    <row r="53" spans="1:10" ht="11.25" customHeight="1">
      <c r="A53" s="15" t="s">
        <v>40</v>
      </c>
      <c r="B53" s="25">
        <v>97</v>
      </c>
      <c r="C53" s="25">
        <v>535</v>
      </c>
      <c r="D53" s="25">
        <v>278</v>
      </c>
      <c r="E53" s="25">
        <v>372</v>
      </c>
      <c r="F53" s="25">
        <v>210</v>
      </c>
      <c r="G53" s="25">
        <v>220</v>
      </c>
      <c r="H53" s="25">
        <v>491</v>
      </c>
      <c r="I53" s="25">
        <v>869</v>
      </c>
      <c r="J53" s="13">
        <f t="shared" si="0"/>
        <v>3072</v>
      </c>
    </row>
    <row r="54" spans="1:10" ht="11.25" customHeight="1">
      <c r="A54" s="16"/>
      <c r="B54" s="12"/>
      <c r="C54" s="12"/>
      <c r="D54" s="12"/>
      <c r="E54" s="12"/>
      <c r="F54" s="12"/>
      <c r="G54" s="12"/>
      <c r="H54" s="12"/>
      <c r="I54" s="12"/>
      <c r="J54" s="13"/>
    </row>
    <row r="55" spans="1:10" ht="11.25" customHeight="1">
      <c r="A55" s="18" t="s">
        <v>41</v>
      </c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1.25" customHeight="1">
      <c r="A56" s="15" t="s">
        <v>139</v>
      </c>
      <c r="B56" s="25">
        <v>0</v>
      </c>
      <c r="C56" s="25">
        <v>43</v>
      </c>
      <c r="D56" s="25">
        <v>0</v>
      </c>
      <c r="E56" s="25">
        <v>0</v>
      </c>
      <c r="F56" s="25">
        <v>0</v>
      </c>
      <c r="G56" s="25">
        <v>0</v>
      </c>
      <c r="H56" s="25">
        <v>24</v>
      </c>
      <c r="I56" s="25">
        <v>70</v>
      </c>
      <c r="J56" s="13">
        <f t="shared" si="0"/>
        <v>137</v>
      </c>
    </row>
    <row r="57" spans="1:10" ht="11.25" customHeight="1">
      <c r="A57" s="15" t="s">
        <v>42</v>
      </c>
      <c r="B57" s="25">
        <v>48</v>
      </c>
      <c r="C57" s="25">
        <v>314</v>
      </c>
      <c r="D57" s="25">
        <v>152</v>
      </c>
      <c r="E57" s="25">
        <v>141</v>
      </c>
      <c r="F57" s="25">
        <v>68</v>
      </c>
      <c r="G57" s="25">
        <v>97</v>
      </c>
      <c r="H57" s="25">
        <v>171</v>
      </c>
      <c r="I57" s="25">
        <v>362</v>
      </c>
      <c r="J57" s="13">
        <f t="shared" si="0"/>
        <v>1353</v>
      </c>
    </row>
    <row r="58" spans="1:10" ht="11.25" customHeight="1">
      <c r="A58" s="15" t="s">
        <v>43</v>
      </c>
      <c r="B58" s="25">
        <v>148</v>
      </c>
      <c r="C58" s="25">
        <v>402</v>
      </c>
      <c r="D58" s="25">
        <v>209</v>
      </c>
      <c r="E58" s="25">
        <v>294</v>
      </c>
      <c r="F58" s="25">
        <v>128</v>
      </c>
      <c r="G58" s="25">
        <v>90</v>
      </c>
      <c r="H58" s="25">
        <v>82</v>
      </c>
      <c r="I58" s="25">
        <v>404</v>
      </c>
      <c r="J58" s="13">
        <f t="shared" si="0"/>
        <v>1757</v>
      </c>
    </row>
    <row r="59" spans="1:10" ht="11.25" customHeight="1">
      <c r="A59" s="16"/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11.25" customHeight="1">
      <c r="A60" s="18" t="s">
        <v>44</v>
      </c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11.25" customHeight="1">
      <c r="A61" s="15" t="s">
        <v>45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25</v>
      </c>
      <c r="H61" s="25">
        <v>0</v>
      </c>
      <c r="I61" s="25">
        <v>0</v>
      </c>
      <c r="J61" s="13">
        <f t="shared" si="0"/>
        <v>25</v>
      </c>
    </row>
    <row r="62" spans="1:10" ht="11.25" customHeight="1">
      <c r="A62" s="15" t="s">
        <v>46</v>
      </c>
      <c r="B62" s="25">
        <v>40</v>
      </c>
      <c r="C62" s="25">
        <v>14</v>
      </c>
      <c r="D62" s="25">
        <v>35</v>
      </c>
      <c r="E62" s="25">
        <v>24</v>
      </c>
      <c r="F62" s="25">
        <v>28</v>
      </c>
      <c r="G62" s="25">
        <v>0</v>
      </c>
      <c r="H62" s="25">
        <v>4</v>
      </c>
      <c r="I62" s="25">
        <v>72</v>
      </c>
      <c r="J62" s="13">
        <f t="shared" si="0"/>
        <v>217</v>
      </c>
    </row>
    <row r="63" spans="1:10" ht="11.25" customHeight="1">
      <c r="A63" s="15" t="s">
        <v>47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28</v>
      </c>
      <c r="I63" s="25">
        <v>0</v>
      </c>
      <c r="J63" s="13">
        <f t="shared" si="0"/>
        <v>28</v>
      </c>
    </row>
    <row r="64" spans="1:10" ht="11.25" customHeight="1">
      <c r="A64" s="15" t="s">
        <v>48</v>
      </c>
      <c r="B64" s="25">
        <v>47</v>
      </c>
      <c r="C64" s="25">
        <v>54</v>
      </c>
      <c r="D64" s="25">
        <v>35</v>
      </c>
      <c r="E64" s="25">
        <v>32</v>
      </c>
      <c r="F64" s="25">
        <v>0</v>
      </c>
      <c r="G64" s="25">
        <v>0</v>
      </c>
      <c r="H64" s="25">
        <v>45</v>
      </c>
      <c r="I64" s="25">
        <v>93</v>
      </c>
      <c r="J64" s="13">
        <f t="shared" si="0"/>
        <v>306</v>
      </c>
    </row>
    <row r="65" spans="1:10" ht="11.25" customHeight="1">
      <c r="A65" s="15" t="s">
        <v>49</v>
      </c>
      <c r="B65" s="25">
        <v>49</v>
      </c>
      <c r="C65" s="25">
        <v>54</v>
      </c>
      <c r="D65" s="25">
        <v>39</v>
      </c>
      <c r="E65" s="25">
        <v>80</v>
      </c>
      <c r="F65" s="25">
        <v>60</v>
      </c>
      <c r="G65" s="25">
        <v>0</v>
      </c>
      <c r="H65" s="25">
        <v>33</v>
      </c>
      <c r="I65" s="25">
        <v>58</v>
      </c>
      <c r="J65" s="13">
        <f t="shared" si="0"/>
        <v>373</v>
      </c>
    </row>
    <row r="66" spans="1:10" ht="11.25" customHeight="1">
      <c r="A66" s="18"/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1.25" customHeight="1">
      <c r="A67" s="18" t="s">
        <v>50</v>
      </c>
      <c r="B67" s="13"/>
      <c r="C67" s="13"/>
      <c r="D67" s="13"/>
      <c r="E67" s="13"/>
      <c r="F67" s="13"/>
      <c r="G67" s="13"/>
      <c r="H67" s="13"/>
      <c r="I67" s="13"/>
      <c r="J67" s="13"/>
    </row>
    <row r="68" spans="1:10" ht="11.25" customHeight="1">
      <c r="A68" s="15" t="s">
        <v>51</v>
      </c>
      <c r="B68" s="25">
        <v>38</v>
      </c>
      <c r="C68" s="25">
        <v>135</v>
      </c>
      <c r="D68" s="25">
        <v>26</v>
      </c>
      <c r="E68" s="25">
        <v>44</v>
      </c>
      <c r="F68" s="25">
        <v>27</v>
      </c>
      <c r="G68" s="25">
        <v>22</v>
      </c>
      <c r="H68" s="25">
        <v>106</v>
      </c>
      <c r="I68" s="25">
        <v>72</v>
      </c>
      <c r="J68" s="13">
        <f t="shared" si="0"/>
        <v>470</v>
      </c>
    </row>
    <row r="69" spans="1:10" ht="11.25" customHeight="1">
      <c r="A69" s="15"/>
      <c r="B69" s="13"/>
      <c r="C69" s="13"/>
      <c r="D69" s="13"/>
      <c r="E69" s="13"/>
      <c r="F69" s="13"/>
      <c r="G69" s="13"/>
      <c r="H69" s="13"/>
      <c r="I69" s="13"/>
      <c r="J69" s="13"/>
    </row>
    <row r="70" spans="1:10" ht="11.25" customHeight="1">
      <c r="A70" s="18" t="s">
        <v>52</v>
      </c>
      <c r="B70" s="13"/>
      <c r="C70" s="13"/>
      <c r="D70" s="13"/>
      <c r="E70" s="13"/>
      <c r="F70" s="13"/>
      <c r="G70" s="13"/>
      <c r="H70" s="13"/>
      <c r="I70" s="13"/>
      <c r="J70" s="13"/>
    </row>
    <row r="71" spans="1:10" ht="11.25" customHeight="1">
      <c r="A71" s="15" t="s">
        <v>53</v>
      </c>
      <c r="B71" s="25">
        <v>1102</v>
      </c>
      <c r="C71" s="25">
        <v>1925</v>
      </c>
      <c r="D71" s="25">
        <v>1567</v>
      </c>
      <c r="E71" s="25">
        <v>1218</v>
      </c>
      <c r="F71" s="25">
        <v>951</v>
      </c>
      <c r="G71" s="25">
        <v>993</v>
      </c>
      <c r="H71" s="25">
        <v>1784</v>
      </c>
      <c r="I71" s="25">
        <v>3073</v>
      </c>
      <c r="J71" s="13">
        <f t="shared" si="0"/>
        <v>12613</v>
      </c>
    </row>
    <row r="72" spans="1:10" ht="11.25" customHeight="1">
      <c r="A72" s="18"/>
      <c r="B72" s="13"/>
      <c r="C72" s="13"/>
      <c r="D72" s="13"/>
      <c r="E72" s="13"/>
      <c r="F72" s="13"/>
      <c r="G72" s="13"/>
      <c r="H72" s="13"/>
      <c r="I72" s="13"/>
      <c r="J72" s="13"/>
    </row>
    <row r="73" spans="1:10" ht="11.25" customHeight="1">
      <c r="A73" s="18" t="s">
        <v>54</v>
      </c>
      <c r="B73" s="13"/>
      <c r="C73" s="13"/>
      <c r="D73" s="13"/>
      <c r="E73" s="13"/>
      <c r="F73" s="13"/>
      <c r="G73" s="13"/>
      <c r="H73" s="13"/>
      <c r="I73" s="13"/>
      <c r="J73" s="13"/>
    </row>
    <row r="74" spans="1:10" ht="11.25" customHeight="1">
      <c r="A74" s="15" t="s">
        <v>55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43</v>
      </c>
      <c r="J74" s="13">
        <f t="shared" si="0"/>
        <v>43</v>
      </c>
    </row>
    <row r="75" spans="1:10" ht="11.25" customHeight="1">
      <c r="A75" s="15" t="s">
        <v>56</v>
      </c>
      <c r="B75" s="25">
        <v>0</v>
      </c>
      <c r="C75" s="25">
        <v>0</v>
      </c>
      <c r="D75" s="25">
        <v>35</v>
      </c>
      <c r="E75" s="25">
        <v>60</v>
      </c>
      <c r="F75" s="25">
        <v>38</v>
      </c>
      <c r="G75" s="25">
        <v>0</v>
      </c>
      <c r="H75" s="25">
        <v>52</v>
      </c>
      <c r="I75" s="25">
        <v>45</v>
      </c>
      <c r="J75" s="13">
        <f t="shared" si="0"/>
        <v>230</v>
      </c>
    </row>
    <row r="76" spans="1:10" ht="11.25" customHeight="1">
      <c r="A76" s="18"/>
      <c r="B76" s="13"/>
      <c r="C76" s="13"/>
      <c r="D76" s="13"/>
      <c r="E76" s="13"/>
      <c r="F76" s="13"/>
      <c r="G76" s="13"/>
      <c r="H76" s="13"/>
      <c r="I76" s="13"/>
      <c r="J76" s="13"/>
    </row>
    <row r="77" spans="1:10" ht="11.25" customHeight="1">
      <c r="A77" s="18" t="s">
        <v>57</v>
      </c>
      <c r="B77" s="13"/>
      <c r="C77" s="13"/>
      <c r="D77" s="13"/>
      <c r="E77" s="13"/>
      <c r="F77" s="13"/>
      <c r="G77" s="13"/>
      <c r="H77" s="13"/>
      <c r="I77" s="13"/>
      <c r="J77" s="13"/>
    </row>
    <row r="78" spans="1:10" ht="11.25" customHeight="1">
      <c r="A78" s="15" t="s">
        <v>58</v>
      </c>
      <c r="B78" s="25">
        <v>43</v>
      </c>
      <c r="C78" s="25">
        <v>60</v>
      </c>
      <c r="D78" s="25">
        <v>54</v>
      </c>
      <c r="E78" s="25">
        <v>62</v>
      </c>
      <c r="F78" s="25">
        <v>54</v>
      </c>
      <c r="G78" s="25">
        <v>95</v>
      </c>
      <c r="H78" s="25">
        <v>33</v>
      </c>
      <c r="I78" s="25">
        <v>78</v>
      </c>
      <c r="J78" s="13">
        <f t="shared" si="0"/>
        <v>479</v>
      </c>
    </row>
    <row r="79" spans="1:10" ht="11.25" customHeight="1">
      <c r="A79" s="15" t="s">
        <v>59</v>
      </c>
      <c r="B79" s="25">
        <v>86</v>
      </c>
      <c r="C79" s="25">
        <v>136</v>
      </c>
      <c r="D79" s="25">
        <v>32</v>
      </c>
      <c r="E79" s="25">
        <v>46</v>
      </c>
      <c r="F79" s="25">
        <v>33</v>
      </c>
      <c r="G79" s="25">
        <v>75</v>
      </c>
      <c r="H79" s="25">
        <v>284</v>
      </c>
      <c r="I79" s="25">
        <v>209</v>
      </c>
      <c r="J79" s="13">
        <f t="shared" si="0"/>
        <v>901</v>
      </c>
    </row>
    <row r="80" spans="1:10" ht="11.25" customHeight="1">
      <c r="A80" s="15"/>
      <c r="B80" s="13"/>
      <c r="C80" s="13"/>
      <c r="D80" s="13"/>
      <c r="E80" s="13"/>
      <c r="F80" s="13"/>
      <c r="G80" s="13"/>
      <c r="H80" s="13"/>
      <c r="I80" s="13"/>
      <c r="J80" s="13"/>
    </row>
    <row r="81" spans="1:10" ht="11.25" customHeight="1">
      <c r="A81" s="18" t="s">
        <v>60</v>
      </c>
      <c r="B81" s="13"/>
      <c r="C81" s="13"/>
      <c r="D81" s="13"/>
      <c r="E81" s="13"/>
      <c r="F81" s="13"/>
      <c r="G81" s="13"/>
      <c r="H81" s="13"/>
      <c r="I81" s="13"/>
      <c r="J81" s="13"/>
    </row>
    <row r="82" spans="1:10" ht="11.25" customHeight="1">
      <c r="A82" s="15" t="s">
        <v>61</v>
      </c>
      <c r="B82" s="25">
        <v>34</v>
      </c>
      <c r="C82" s="25">
        <v>24</v>
      </c>
      <c r="D82" s="25">
        <v>36</v>
      </c>
      <c r="E82" s="25">
        <v>110</v>
      </c>
      <c r="F82" s="25">
        <v>45</v>
      </c>
      <c r="G82" s="25">
        <v>27</v>
      </c>
      <c r="H82" s="25">
        <v>79</v>
      </c>
      <c r="I82" s="25">
        <v>140</v>
      </c>
      <c r="J82" s="13">
        <f t="shared" si="0"/>
        <v>495</v>
      </c>
    </row>
    <row r="83" spans="1:10" ht="11.25" customHeight="1">
      <c r="A83" s="15" t="s">
        <v>62</v>
      </c>
      <c r="B83" s="25">
        <v>10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13">
        <f t="shared" si="0"/>
        <v>10</v>
      </c>
    </row>
    <row r="84" spans="1:10" ht="11.25" customHeight="1">
      <c r="A84" s="15" t="s">
        <v>63</v>
      </c>
      <c r="B84" s="25">
        <v>0</v>
      </c>
      <c r="C84" s="25">
        <v>34</v>
      </c>
      <c r="D84" s="25">
        <v>0</v>
      </c>
      <c r="E84" s="25">
        <v>0</v>
      </c>
      <c r="F84" s="25">
        <v>26</v>
      </c>
      <c r="G84" s="25">
        <v>0</v>
      </c>
      <c r="H84" s="25">
        <v>0</v>
      </c>
      <c r="I84" s="25">
        <v>0</v>
      </c>
      <c r="J84" s="13">
        <f>SUM(B84:I84)</f>
        <v>60</v>
      </c>
    </row>
    <row r="85" spans="1:10" ht="11.25" customHeight="1">
      <c r="A85" s="15" t="s">
        <v>64</v>
      </c>
      <c r="B85" s="25">
        <v>0</v>
      </c>
      <c r="C85" s="25">
        <v>0</v>
      </c>
      <c r="D85" s="25">
        <v>0</v>
      </c>
      <c r="E85" s="25">
        <v>0</v>
      </c>
      <c r="F85" s="25">
        <v>0</v>
      </c>
      <c r="G85" s="25">
        <v>51</v>
      </c>
      <c r="H85" s="25">
        <v>0</v>
      </c>
      <c r="I85" s="25">
        <v>0</v>
      </c>
      <c r="J85" s="13">
        <f>SUM(B85:I85)</f>
        <v>51</v>
      </c>
    </row>
    <row r="86" spans="1:10" ht="11.25" customHeight="1">
      <c r="A86" s="15"/>
      <c r="B86" s="12"/>
      <c r="C86" s="12"/>
      <c r="D86" s="12"/>
      <c r="E86" s="12"/>
      <c r="F86" s="12"/>
      <c r="G86" s="12"/>
      <c r="H86" s="12"/>
      <c r="I86" s="12"/>
      <c r="J86" s="13"/>
    </row>
    <row r="87" spans="1:10" ht="11.25" customHeight="1">
      <c r="A87" s="18" t="s">
        <v>65</v>
      </c>
      <c r="B87" s="13"/>
      <c r="C87" s="13"/>
      <c r="D87" s="13"/>
      <c r="E87" s="13"/>
      <c r="F87" s="13"/>
      <c r="G87" s="13"/>
      <c r="H87" s="13"/>
      <c r="I87" s="13"/>
      <c r="J87" s="13"/>
    </row>
    <row r="88" spans="1:10" ht="11.25" customHeight="1">
      <c r="A88" s="15" t="s">
        <v>66</v>
      </c>
      <c r="B88" s="25">
        <v>71</v>
      </c>
      <c r="C88" s="25">
        <v>112</v>
      </c>
      <c r="D88" s="25">
        <v>86</v>
      </c>
      <c r="E88" s="25">
        <v>138</v>
      </c>
      <c r="F88" s="25">
        <v>46</v>
      </c>
      <c r="G88" s="25">
        <v>0</v>
      </c>
      <c r="H88" s="25">
        <v>165</v>
      </c>
      <c r="I88" s="25">
        <v>99</v>
      </c>
      <c r="J88" s="13">
        <f>SUM(B88:I88)</f>
        <v>717</v>
      </c>
    </row>
    <row r="89" spans="1:10" ht="11.25" customHeight="1">
      <c r="A89" s="15"/>
      <c r="B89" s="12"/>
      <c r="C89" s="12"/>
      <c r="D89" s="12"/>
      <c r="E89" s="12"/>
      <c r="F89" s="12"/>
      <c r="G89" s="12"/>
      <c r="H89" s="12"/>
      <c r="I89" s="12"/>
      <c r="J89" s="13"/>
    </row>
    <row r="90" spans="1:10" ht="11.25" customHeight="1">
      <c r="A90" s="18" t="s">
        <v>67</v>
      </c>
      <c r="B90" s="13"/>
      <c r="C90" s="13"/>
      <c r="D90" s="13"/>
      <c r="E90" s="13"/>
      <c r="F90" s="13"/>
      <c r="G90" s="13"/>
      <c r="H90" s="13"/>
      <c r="I90" s="13"/>
      <c r="J90" s="13"/>
    </row>
    <row r="91" spans="1:10" ht="11.25" customHeight="1">
      <c r="A91" s="15" t="s">
        <v>68</v>
      </c>
      <c r="B91" s="25">
        <v>11</v>
      </c>
      <c r="C91" s="25">
        <v>294</v>
      </c>
      <c r="D91" s="25">
        <v>28</v>
      </c>
      <c r="E91" s="25">
        <v>58</v>
      </c>
      <c r="F91" s="25">
        <v>5</v>
      </c>
      <c r="G91" s="25">
        <v>57</v>
      </c>
      <c r="H91" s="25">
        <v>0</v>
      </c>
      <c r="I91" s="25">
        <v>367</v>
      </c>
      <c r="J91" s="13">
        <f>SUM(B91:I91)</f>
        <v>820</v>
      </c>
    </row>
    <row r="92" spans="1:10" ht="11.25" customHeight="1">
      <c r="A92" s="15" t="s">
        <v>69</v>
      </c>
      <c r="B92" s="25">
        <v>45</v>
      </c>
      <c r="C92" s="25">
        <v>507</v>
      </c>
      <c r="D92" s="25">
        <v>94</v>
      </c>
      <c r="E92" s="25">
        <v>27</v>
      </c>
      <c r="F92" s="25">
        <v>133</v>
      </c>
      <c r="G92" s="25">
        <v>8</v>
      </c>
      <c r="H92" s="25">
        <v>43</v>
      </c>
      <c r="I92" s="25">
        <v>118</v>
      </c>
      <c r="J92" s="13">
        <f>SUM(B92:I92)</f>
        <v>975</v>
      </c>
    </row>
    <row r="93" spans="1:10" ht="11.25" customHeight="1">
      <c r="A93" s="18"/>
      <c r="B93" s="12"/>
      <c r="C93" s="12"/>
      <c r="D93" s="12"/>
      <c r="E93" s="12"/>
      <c r="F93" s="12"/>
      <c r="G93" s="12"/>
      <c r="H93" s="12"/>
      <c r="I93" s="12"/>
      <c r="J93" s="13"/>
    </row>
    <row r="94" spans="1:10" ht="11.25" customHeight="1">
      <c r="A94" s="18" t="s">
        <v>70</v>
      </c>
      <c r="B94" s="13"/>
      <c r="C94" s="13"/>
      <c r="D94" s="13"/>
      <c r="E94" s="13"/>
      <c r="F94" s="13"/>
      <c r="G94" s="13"/>
      <c r="H94" s="13"/>
      <c r="I94" s="13"/>
      <c r="J94" s="13"/>
    </row>
    <row r="95" spans="1:10" ht="11.25" customHeight="1">
      <c r="A95" s="15" t="s">
        <v>71</v>
      </c>
      <c r="B95" s="25">
        <v>0</v>
      </c>
      <c r="C95" s="25">
        <v>41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13">
        <f>SUM(B95:I95)</f>
        <v>41</v>
      </c>
    </row>
    <row r="96" spans="1:10" ht="11.25" customHeight="1">
      <c r="A96" s="15" t="s">
        <v>72</v>
      </c>
      <c r="B96" s="25">
        <v>0</v>
      </c>
      <c r="C96" s="25">
        <v>37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13">
        <f>SUM(B96:I96)</f>
        <v>37</v>
      </c>
    </row>
    <row r="97" spans="1:10" s="18" customFormat="1" ht="11.25" customHeight="1">
      <c r="A97" s="15" t="s">
        <v>73</v>
      </c>
      <c r="B97" s="25">
        <v>0</v>
      </c>
      <c r="C97" s="25">
        <v>46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13">
        <f>SUM(B97:I97)</f>
        <v>46</v>
      </c>
    </row>
    <row r="98" spans="1:10" s="18" customFormat="1" ht="11.25" customHeight="1">
      <c r="A98" s="15"/>
      <c r="B98" s="25"/>
      <c r="C98" s="25"/>
      <c r="D98" s="25"/>
      <c r="E98" s="25"/>
      <c r="F98" s="25"/>
      <c r="G98" s="25"/>
      <c r="H98" s="25"/>
      <c r="I98" s="25"/>
      <c r="J98" s="13"/>
    </row>
    <row r="99" spans="1:10" ht="11.25" customHeight="1">
      <c r="A99" s="18" t="s">
        <v>78</v>
      </c>
      <c r="B99" s="13"/>
      <c r="C99" s="13"/>
      <c r="D99" s="13"/>
      <c r="E99" s="13"/>
      <c r="F99" s="13"/>
      <c r="G99" s="13"/>
      <c r="H99" s="13"/>
      <c r="I99" s="13"/>
      <c r="J99" s="13"/>
    </row>
    <row r="100" spans="1:10" ht="11.25" customHeight="1">
      <c r="A100" s="15" t="s">
        <v>143</v>
      </c>
      <c r="B100" s="25">
        <v>196</v>
      </c>
      <c r="C100" s="25">
        <v>142</v>
      </c>
      <c r="D100" s="25">
        <v>144</v>
      </c>
      <c r="E100" s="25">
        <v>50</v>
      </c>
      <c r="F100" s="25">
        <v>207</v>
      </c>
      <c r="G100" s="25">
        <v>110</v>
      </c>
      <c r="H100" s="25">
        <v>234</v>
      </c>
      <c r="I100" s="25">
        <v>297</v>
      </c>
      <c r="J100" s="13">
        <f>SUM(B100:I100)</f>
        <v>1380</v>
      </c>
    </row>
    <row r="101" spans="1:10" ht="11.25" customHeight="1">
      <c r="A101" s="15"/>
      <c r="B101" s="25"/>
      <c r="C101" s="25"/>
      <c r="D101" s="25"/>
      <c r="E101" s="25"/>
      <c r="F101" s="25"/>
      <c r="G101" s="25"/>
      <c r="H101" s="25"/>
      <c r="I101" s="25"/>
      <c r="J101" s="13"/>
    </row>
    <row r="102" spans="1:10" ht="11.25" customHeight="1">
      <c r="A102" s="18" t="s">
        <v>144</v>
      </c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 ht="11.25" customHeight="1">
      <c r="A103" s="15" t="s">
        <v>145</v>
      </c>
      <c r="B103" s="25">
        <v>30</v>
      </c>
      <c r="C103" s="25">
        <v>12</v>
      </c>
      <c r="D103" s="25">
        <v>0</v>
      </c>
      <c r="E103" s="25">
        <v>22</v>
      </c>
      <c r="F103" s="25">
        <v>0</v>
      </c>
      <c r="G103" s="25">
        <v>29</v>
      </c>
      <c r="H103" s="25">
        <v>52</v>
      </c>
      <c r="I103" s="25">
        <v>54</v>
      </c>
      <c r="J103" s="13">
        <f>SUM(B103:I103)</f>
        <v>199</v>
      </c>
    </row>
    <row r="104" spans="1:10" ht="11.25" customHeight="1">
      <c r="A104" s="15"/>
      <c r="B104" s="24"/>
      <c r="C104" s="24"/>
      <c r="D104" s="24"/>
      <c r="E104" s="24"/>
      <c r="F104" s="24"/>
      <c r="G104" s="24"/>
      <c r="H104" s="24"/>
      <c r="I104" s="24"/>
      <c r="J104" s="13"/>
    </row>
    <row r="105" spans="1:10" ht="11.25" customHeight="1">
      <c r="A105" s="18" t="s">
        <v>74</v>
      </c>
      <c r="B105" s="13">
        <f>SUM(B18:B103)</f>
        <v>3400</v>
      </c>
      <c r="C105" s="13">
        <f aca="true" t="shared" si="1" ref="C105:I105">SUM(C18:C103)</f>
        <v>9446</v>
      </c>
      <c r="D105" s="13">
        <f t="shared" si="1"/>
        <v>5097</v>
      </c>
      <c r="E105" s="13">
        <f t="shared" si="1"/>
        <v>5006</v>
      </c>
      <c r="F105" s="13">
        <f t="shared" si="1"/>
        <v>3418</v>
      </c>
      <c r="G105" s="13">
        <f t="shared" si="1"/>
        <v>3815</v>
      </c>
      <c r="H105" s="13">
        <f t="shared" si="1"/>
        <v>7242</v>
      </c>
      <c r="I105" s="13">
        <f t="shared" si="1"/>
        <v>12225</v>
      </c>
      <c r="J105" s="13">
        <f>SUM(J18:J103)</f>
        <v>49649</v>
      </c>
    </row>
    <row r="106" spans="1:10" ht="11.25" customHeight="1">
      <c r="A106" s="19"/>
      <c r="B106" s="12"/>
      <c r="C106" s="12"/>
      <c r="D106" s="12"/>
      <c r="E106" s="12"/>
      <c r="F106" s="12"/>
      <c r="G106" s="12"/>
      <c r="H106" s="12"/>
      <c r="I106" s="12"/>
      <c r="J106" s="13"/>
    </row>
    <row r="107" spans="1:10" ht="11.25" customHeight="1">
      <c r="A107" s="19"/>
      <c r="B107" s="12"/>
      <c r="C107" s="12"/>
      <c r="D107" s="12"/>
      <c r="E107" s="12"/>
      <c r="F107" s="12"/>
      <c r="G107" s="12"/>
      <c r="H107" s="12"/>
      <c r="I107" s="12"/>
      <c r="J107" s="13"/>
    </row>
    <row r="108" spans="1:10" ht="11.25" customHeight="1">
      <c r="A108" s="11" t="s">
        <v>75</v>
      </c>
      <c r="B108" s="13"/>
      <c r="C108" s="13"/>
      <c r="D108" s="13"/>
      <c r="E108" s="13"/>
      <c r="F108" s="13"/>
      <c r="G108" s="13"/>
      <c r="H108" s="13"/>
      <c r="I108" s="13"/>
      <c r="J108" s="13"/>
    </row>
    <row r="109" spans="1:10" ht="11.25" customHeight="1">
      <c r="A109" s="11"/>
      <c r="B109" s="12"/>
      <c r="C109" s="12"/>
      <c r="D109" s="12"/>
      <c r="E109" s="12"/>
      <c r="F109" s="12"/>
      <c r="G109" s="12"/>
      <c r="H109" s="12"/>
      <c r="I109" s="12"/>
      <c r="J109" s="13"/>
    </row>
    <row r="110" spans="1:10" ht="11.25" customHeight="1">
      <c r="A110" s="14" t="s">
        <v>52</v>
      </c>
      <c r="B110" s="13"/>
      <c r="C110" s="13"/>
      <c r="D110" s="13"/>
      <c r="E110" s="13"/>
      <c r="F110" s="13"/>
      <c r="G110" s="13"/>
      <c r="H110" s="13"/>
      <c r="I110" s="13"/>
      <c r="J110" s="13"/>
    </row>
    <row r="111" spans="1:10" ht="11.25" customHeight="1">
      <c r="A111" s="15" t="s">
        <v>76</v>
      </c>
      <c r="B111" s="12">
        <v>646</v>
      </c>
      <c r="C111" s="12">
        <v>707</v>
      </c>
      <c r="D111" s="12">
        <v>916</v>
      </c>
      <c r="E111" s="12">
        <v>816</v>
      </c>
      <c r="F111" s="12">
        <v>431</v>
      </c>
      <c r="G111" s="12">
        <v>476</v>
      </c>
      <c r="H111" s="12">
        <v>1276</v>
      </c>
      <c r="I111" s="12">
        <v>1667</v>
      </c>
      <c r="J111" s="13">
        <f>SUM(B111:I111)</f>
        <v>6935</v>
      </c>
    </row>
    <row r="112" spans="1:10" ht="11.25" customHeight="1">
      <c r="A112" s="15" t="s">
        <v>77</v>
      </c>
      <c r="B112" s="12">
        <v>47</v>
      </c>
      <c r="C112" s="12">
        <v>346</v>
      </c>
      <c r="D112" s="12">
        <v>89</v>
      </c>
      <c r="E112" s="12">
        <v>54</v>
      </c>
      <c r="F112" s="12">
        <v>39</v>
      </c>
      <c r="G112" s="12">
        <v>0</v>
      </c>
      <c r="H112" s="12">
        <v>183</v>
      </c>
      <c r="I112" s="12">
        <v>304</v>
      </c>
      <c r="J112" s="13">
        <f aca="true" t="shared" si="2" ref="J112:J176">SUM(B112:I112)</f>
        <v>1062</v>
      </c>
    </row>
    <row r="113" spans="1:10" ht="11.25" customHeight="1">
      <c r="A113" s="15"/>
      <c r="B113" s="12"/>
      <c r="C113" s="12"/>
      <c r="D113" s="12"/>
      <c r="E113" s="12"/>
      <c r="F113" s="12"/>
      <c r="G113" s="12"/>
      <c r="H113" s="12"/>
      <c r="I113" s="12"/>
      <c r="J113" s="13"/>
    </row>
    <row r="114" spans="1:10" ht="11.25" customHeight="1">
      <c r="A114" s="18" t="s">
        <v>78</v>
      </c>
      <c r="B114" s="13"/>
      <c r="C114" s="13"/>
      <c r="D114" s="13"/>
      <c r="E114" s="13"/>
      <c r="F114" s="13"/>
      <c r="G114" s="13"/>
      <c r="H114" s="13"/>
      <c r="I114" s="13"/>
      <c r="J114" s="13"/>
    </row>
    <row r="115" spans="1:10" ht="11.25" customHeight="1">
      <c r="A115" s="15" t="s">
        <v>79</v>
      </c>
      <c r="B115" s="12">
        <v>326</v>
      </c>
      <c r="C115" s="12">
        <v>599</v>
      </c>
      <c r="D115" s="12">
        <v>315</v>
      </c>
      <c r="E115" s="12">
        <v>571</v>
      </c>
      <c r="F115" s="12">
        <v>186</v>
      </c>
      <c r="G115" s="12">
        <v>296</v>
      </c>
      <c r="H115" s="12">
        <v>826</v>
      </c>
      <c r="I115" s="12">
        <v>1100</v>
      </c>
      <c r="J115" s="13">
        <f t="shared" si="2"/>
        <v>4219</v>
      </c>
    </row>
    <row r="116" spans="1:10" ht="11.25" customHeight="1">
      <c r="A116" s="15" t="s">
        <v>80</v>
      </c>
      <c r="B116" s="12">
        <v>275</v>
      </c>
      <c r="C116" s="12">
        <v>666</v>
      </c>
      <c r="D116" s="12">
        <v>239</v>
      </c>
      <c r="E116" s="12">
        <v>307</v>
      </c>
      <c r="F116" s="12">
        <v>101</v>
      </c>
      <c r="G116" s="12">
        <v>131</v>
      </c>
      <c r="H116" s="12">
        <v>507</v>
      </c>
      <c r="I116" s="12">
        <v>808</v>
      </c>
      <c r="J116" s="13">
        <f t="shared" si="2"/>
        <v>3034</v>
      </c>
    </row>
    <row r="117" spans="1:10" ht="11.25" customHeight="1">
      <c r="A117" s="15"/>
      <c r="B117" s="12"/>
      <c r="C117" s="12"/>
      <c r="D117" s="12"/>
      <c r="E117" s="12"/>
      <c r="F117" s="12"/>
      <c r="G117" s="12"/>
      <c r="H117" s="12"/>
      <c r="I117" s="12"/>
      <c r="J117" s="13"/>
    </row>
    <row r="118" spans="1:10" ht="11.25" customHeight="1">
      <c r="A118" s="18" t="s">
        <v>17</v>
      </c>
      <c r="B118" s="13"/>
      <c r="C118" s="13"/>
      <c r="D118" s="13"/>
      <c r="E118" s="13"/>
      <c r="F118" s="13"/>
      <c r="G118" s="13"/>
      <c r="H118" s="13"/>
      <c r="I118" s="13"/>
      <c r="J118" s="13"/>
    </row>
    <row r="119" spans="1:10" ht="11.25" customHeight="1">
      <c r="A119" s="15" t="s">
        <v>81</v>
      </c>
      <c r="B119" s="12">
        <v>46</v>
      </c>
      <c r="C119" s="12">
        <v>23</v>
      </c>
      <c r="D119" s="12">
        <v>45</v>
      </c>
      <c r="E119" s="12">
        <v>47</v>
      </c>
      <c r="F119" s="12">
        <v>44</v>
      </c>
      <c r="G119" s="12">
        <v>0</v>
      </c>
      <c r="H119" s="12">
        <v>181</v>
      </c>
      <c r="I119" s="12">
        <v>106</v>
      </c>
      <c r="J119" s="13">
        <f t="shared" si="2"/>
        <v>492</v>
      </c>
    </row>
    <row r="120" spans="1:10" ht="11.25" customHeight="1">
      <c r="A120" s="15" t="s">
        <v>82</v>
      </c>
      <c r="B120" s="12">
        <v>37</v>
      </c>
      <c r="C120" s="12">
        <v>136</v>
      </c>
      <c r="D120" s="12">
        <v>0</v>
      </c>
      <c r="E120" s="12">
        <v>112</v>
      </c>
      <c r="F120" s="12">
        <v>0</v>
      </c>
      <c r="G120" s="12">
        <v>0</v>
      </c>
      <c r="H120" s="12">
        <v>91</v>
      </c>
      <c r="I120" s="12">
        <v>76</v>
      </c>
      <c r="J120" s="13">
        <f t="shared" si="2"/>
        <v>452</v>
      </c>
    </row>
    <row r="121" spans="1:10" ht="11.25" customHeight="1">
      <c r="A121" s="15" t="s">
        <v>83</v>
      </c>
      <c r="B121" s="12">
        <v>0</v>
      </c>
      <c r="C121" s="12">
        <v>52</v>
      </c>
      <c r="D121" s="12">
        <v>0</v>
      </c>
      <c r="E121" s="12">
        <v>19</v>
      </c>
      <c r="F121" s="12">
        <v>0</v>
      </c>
      <c r="G121" s="12">
        <v>0</v>
      </c>
      <c r="H121" s="12">
        <v>15</v>
      </c>
      <c r="I121" s="12">
        <v>46</v>
      </c>
      <c r="J121" s="13">
        <f t="shared" si="2"/>
        <v>132</v>
      </c>
    </row>
    <row r="122" spans="1:10" ht="11.25" customHeight="1">
      <c r="A122" s="15" t="s">
        <v>84</v>
      </c>
      <c r="B122" s="12">
        <v>48</v>
      </c>
      <c r="C122" s="12">
        <v>142</v>
      </c>
      <c r="D122" s="12">
        <v>50</v>
      </c>
      <c r="E122" s="12">
        <v>161</v>
      </c>
      <c r="F122" s="12">
        <v>53</v>
      </c>
      <c r="G122" s="12">
        <v>157</v>
      </c>
      <c r="H122" s="12">
        <v>229</v>
      </c>
      <c r="I122" s="12">
        <v>115</v>
      </c>
      <c r="J122" s="13">
        <f t="shared" si="2"/>
        <v>955</v>
      </c>
    </row>
    <row r="123" spans="1:10" ht="11.25" customHeight="1">
      <c r="A123" s="15" t="s">
        <v>85</v>
      </c>
      <c r="B123" s="12">
        <v>45</v>
      </c>
      <c r="C123" s="12">
        <v>82</v>
      </c>
      <c r="D123" s="12">
        <v>44</v>
      </c>
      <c r="E123" s="12">
        <v>51</v>
      </c>
      <c r="F123" s="12">
        <v>0</v>
      </c>
      <c r="G123" s="12">
        <v>66</v>
      </c>
      <c r="H123" s="12">
        <v>128</v>
      </c>
      <c r="I123" s="12">
        <v>174</v>
      </c>
      <c r="J123" s="13">
        <f t="shared" si="2"/>
        <v>590</v>
      </c>
    </row>
    <row r="124" spans="1:10" ht="11.25" customHeight="1">
      <c r="A124" s="18"/>
      <c r="B124" s="12"/>
      <c r="C124" s="12"/>
      <c r="D124" s="12"/>
      <c r="E124" s="12"/>
      <c r="F124" s="12"/>
      <c r="G124" s="12"/>
      <c r="H124" s="12"/>
      <c r="I124" s="12"/>
      <c r="J124" s="13"/>
    </row>
    <row r="125" spans="1:10" ht="11.25" customHeight="1">
      <c r="A125" s="18" t="s">
        <v>60</v>
      </c>
      <c r="B125" s="13"/>
      <c r="C125" s="13"/>
      <c r="D125" s="13"/>
      <c r="E125" s="13"/>
      <c r="F125" s="13"/>
      <c r="G125" s="13"/>
      <c r="H125" s="13"/>
      <c r="I125" s="13"/>
      <c r="J125" s="13"/>
    </row>
    <row r="126" spans="1:10" ht="11.25" customHeight="1">
      <c r="A126" s="15" t="s">
        <v>86</v>
      </c>
      <c r="B126" s="12">
        <v>34</v>
      </c>
      <c r="C126" s="12">
        <v>38</v>
      </c>
      <c r="D126" s="12">
        <v>45</v>
      </c>
      <c r="E126" s="12">
        <v>65</v>
      </c>
      <c r="F126" s="12">
        <v>32</v>
      </c>
      <c r="G126" s="12">
        <v>0</v>
      </c>
      <c r="H126" s="12">
        <v>0</v>
      </c>
      <c r="I126" s="12">
        <v>162</v>
      </c>
      <c r="J126" s="13">
        <f t="shared" si="2"/>
        <v>376</v>
      </c>
    </row>
    <row r="127" spans="1:10" ht="11.25" customHeight="1">
      <c r="A127" s="15" t="s">
        <v>87</v>
      </c>
      <c r="B127" s="12">
        <v>0</v>
      </c>
      <c r="C127" s="12">
        <v>28</v>
      </c>
      <c r="D127" s="12">
        <v>0</v>
      </c>
      <c r="E127" s="12">
        <v>0</v>
      </c>
      <c r="F127" s="12">
        <v>32</v>
      </c>
      <c r="G127" s="12">
        <v>0</v>
      </c>
      <c r="H127" s="12">
        <v>0</v>
      </c>
      <c r="I127" s="12">
        <v>0</v>
      </c>
      <c r="J127" s="13">
        <f t="shared" si="2"/>
        <v>60</v>
      </c>
    </row>
    <row r="128" spans="1:10" ht="11.25" customHeight="1">
      <c r="A128" s="15" t="s">
        <v>88</v>
      </c>
      <c r="B128" s="12">
        <v>30</v>
      </c>
      <c r="C128" s="12">
        <v>4</v>
      </c>
      <c r="D128" s="12">
        <v>0</v>
      </c>
      <c r="E128" s="12">
        <v>0</v>
      </c>
      <c r="F128" s="12">
        <v>62</v>
      </c>
      <c r="G128" s="12">
        <v>0</v>
      </c>
      <c r="H128" s="12">
        <v>77</v>
      </c>
      <c r="I128" s="12">
        <v>0</v>
      </c>
      <c r="J128" s="13">
        <f t="shared" si="2"/>
        <v>173</v>
      </c>
    </row>
    <row r="129" spans="1:10" ht="11.25" customHeight="1">
      <c r="A129" s="18"/>
      <c r="B129" s="12"/>
      <c r="C129" s="12"/>
      <c r="D129" s="12"/>
      <c r="E129" s="12"/>
      <c r="F129" s="12"/>
      <c r="G129" s="12"/>
      <c r="H129" s="12"/>
      <c r="I129" s="12"/>
      <c r="J129" s="13"/>
    </row>
    <row r="130" spans="1:10" ht="11.25" customHeight="1">
      <c r="A130" s="18" t="s">
        <v>35</v>
      </c>
      <c r="B130" s="13"/>
      <c r="C130" s="13"/>
      <c r="D130" s="13"/>
      <c r="E130" s="13"/>
      <c r="F130" s="13"/>
      <c r="G130" s="13"/>
      <c r="H130" s="13"/>
      <c r="I130" s="13"/>
      <c r="J130" s="13"/>
    </row>
    <row r="131" spans="1:10" ht="11.25" customHeight="1">
      <c r="A131" s="15" t="s">
        <v>89</v>
      </c>
      <c r="B131" s="12">
        <v>19</v>
      </c>
      <c r="C131" s="12">
        <v>38</v>
      </c>
      <c r="D131" s="12">
        <v>44</v>
      </c>
      <c r="E131" s="12">
        <v>47</v>
      </c>
      <c r="F131" s="12">
        <v>36</v>
      </c>
      <c r="G131" s="12">
        <v>35</v>
      </c>
      <c r="H131" s="12">
        <v>62</v>
      </c>
      <c r="I131" s="12">
        <v>113</v>
      </c>
      <c r="J131" s="13">
        <f t="shared" si="2"/>
        <v>394</v>
      </c>
    </row>
    <row r="132" spans="1:10" ht="11.25" customHeight="1">
      <c r="A132" s="15" t="s">
        <v>90</v>
      </c>
      <c r="B132" s="12">
        <v>0</v>
      </c>
      <c r="C132" s="12">
        <v>76</v>
      </c>
      <c r="D132" s="12">
        <v>61</v>
      </c>
      <c r="E132" s="12">
        <v>47</v>
      </c>
      <c r="F132" s="12">
        <v>36</v>
      </c>
      <c r="G132" s="12">
        <v>57</v>
      </c>
      <c r="H132" s="12">
        <v>100</v>
      </c>
      <c r="I132" s="12">
        <v>120</v>
      </c>
      <c r="J132" s="13">
        <f t="shared" si="2"/>
        <v>497</v>
      </c>
    </row>
    <row r="133" spans="1:10" ht="11.25" customHeight="1">
      <c r="A133" s="15" t="s">
        <v>91</v>
      </c>
      <c r="B133" s="12">
        <v>0</v>
      </c>
      <c r="C133" s="12">
        <v>25</v>
      </c>
      <c r="D133" s="12">
        <v>0</v>
      </c>
      <c r="E133" s="12">
        <v>87</v>
      </c>
      <c r="F133" s="12">
        <v>47</v>
      </c>
      <c r="G133" s="12">
        <v>60</v>
      </c>
      <c r="H133" s="12">
        <v>109</v>
      </c>
      <c r="I133" s="12">
        <v>51</v>
      </c>
      <c r="J133" s="13">
        <f t="shared" si="2"/>
        <v>379</v>
      </c>
    </row>
    <row r="134" spans="1:10" ht="11.25" customHeight="1">
      <c r="A134" s="15" t="s">
        <v>92</v>
      </c>
      <c r="B134" s="12">
        <v>73</v>
      </c>
      <c r="C134" s="12">
        <v>40</v>
      </c>
      <c r="D134" s="12">
        <v>0</v>
      </c>
      <c r="E134" s="12">
        <v>55</v>
      </c>
      <c r="F134" s="12">
        <v>0</v>
      </c>
      <c r="G134" s="12">
        <v>0</v>
      </c>
      <c r="H134" s="12">
        <v>121</v>
      </c>
      <c r="I134" s="12">
        <v>148</v>
      </c>
      <c r="J134" s="13">
        <f t="shared" si="2"/>
        <v>437</v>
      </c>
    </row>
    <row r="135" spans="1:10" ht="11.25" customHeight="1">
      <c r="A135" s="15" t="s">
        <v>93</v>
      </c>
      <c r="B135" s="12">
        <v>0</v>
      </c>
      <c r="C135" s="12">
        <v>159</v>
      </c>
      <c r="D135" s="12">
        <v>131</v>
      </c>
      <c r="E135" s="12">
        <v>57</v>
      </c>
      <c r="F135" s="12">
        <v>0</v>
      </c>
      <c r="G135" s="12">
        <v>42</v>
      </c>
      <c r="H135" s="12">
        <v>91</v>
      </c>
      <c r="I135" s="12">
        <v>275</v>
      </c>
      <c r="J135" s="13">
        <f t="shared" si="2"/>
        <v>755</v>
      </c>
    </row>
    <row r="136" spans="1:10" ht="11.25" customHeight="1">
      <c r="A136" s="15" t="s">
        <v>94</v>
      </c>
      <c r="B136" s="12">
        <v>137</v>
      </c>
      <c r="C136" s="12">
        <v>175</v>
      </c>
      <c r="D136" s="12">
        <v>165</v>
      </c>
      <c r="E136" s="12">
        <v>139</v>
      </c>
      <c r="F136" s="12">
        <v>121</v>
      </c>
      <c r="G136" s="12">
        <v>168</v>
      </c>
      <c r="H136" s="12">
        <v>143</v>
      </c>
      <c r="I136" s="12">
        <v>341</v>
      </c>
      <c r="J136" s="13">
        <f t="shared" si="2"/>
        <v>1389</v>
      </c>
    </row>
    <row r="137" spans="1:10" ht="11.25" customHeight="1">
      <c r="A137" s="15" t="s">
        <v>95</v>
      </c>
      <c r="B137" s="12">
        <v>0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58</v>
      </c>
      <c r="J137" s="13">
        <f t="shared" si="2"/>
        <v>58</v>
      </c>
    </row>
    <row r="138" spans="1:10" ht="11.25" customHeight="1">
      <c r="A138" s="15" t="s">
        <v>96</v>
      </c>
      <c r="B138" s="12">
        <v>0</v>
      </c>
      <c r="C138" s="12">
        <v>41</v>
      </c>
      <c r="D138" s="12">
        <v>22</v>
      </c>
      <c r="E138" s="12">
        <v>148</v>
      </c>
      <c r="F138" s="12">
        <v>0</v>
      </c>
      <c r="G138" s="12">
        <v>0</v>
      </c>
      <c r="H138" s="12">
        <v>87</v>
      </c>
      <c r="I138" s="12">
        <v>64</v>
      </c>
      <c r="J138" s="13">
        <f t="shared" si="2"/>
        <v>362</v>
      </c>
    </row>
    <row r="139" spans="1:10" ht="11.25" customHeight="1">
      <c r="A139" s="15" t="s">
        <v>97</v>
      </c>
      <c r="B139" s="12">
        <v>0</v>
      </c>
      <c r="C139" s="12">
        <v>0</v>
      </c>
      <c r="D139" s="12">
        <v>47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3">
        <f t="shared" si="2"/>
        <v>47</v>
      </c>
    </row>
    <row r="140" spans="1:10" ht="11.25" customHeight="1">
      <c r="A140" s="15" t="s">
        <v>98</v>
      </c>
      <c r="B140" s="12">
        <v>27</v>
      </c>
      <c r="C140" s="12">
        <v>119</v>
      </c>
      <c r="D140" s="12">
        <v>54</v>
      </c>
      <c r="E140" s="12">
        <v>130</v>
      </c>
      <c r="F140" s="12">
        <v>46</v>
      </c>
      <c r="G140" s="12">
        <v>0</v>
      </c>
      <c r="H140" s="12">
        <v>52</v>
      </c>
      <c r="I140" s="12">
        <v>138</v>
      </c>
      <c r="J140" s="13">
        <f t="shared" si="2"/>
        <v>566</v>
      </c>
    </row>
    <row r="141" spans="1:10" ht="11.25" customHeight="1">
      <c r="A141" s="18"/>
      <c r="B141" s="12"/>
      <c r="C141" s="12"/>
      <c r="D141" s="12"/>
      <c r="E141" s="12"/>
      <c r="F141" s="12"/>
      <c r="G141" s="12"/>
      <c r="H141" s="12"/>
      <c r="I141" s="12"/>
      <c r="J141" s="13"/>
    </row>
    <row r="142" spans="1:10" ht="11.25" customHeight="1">
      <c r="A142" s="18" t="s">
        <v>23</v>
      </c>
      <c r="B142" s="13"/>
      <c r="C142" s="13"/>
      <c r="D142" s="13"/>
      <c r="E142" s="13"/>
      <c r="F142" s="13"/>
      <c r="G142" s="13"/>
      <c r="H142" s="13"/>
      <c r="I142" s="13"/>
      <c r="J142" s="13"/>
    </row>
    <row r="143" spans="1:10" ht="11.25" customHeight="1">
      <c r="A143" s="15" t="s">
        <v>99</v>
      </c>
      <c r="B143" s="12">
        <v>63</v>
      </c>
      <c r="C143" s="12">
        <v>160</v>
      </c>
      <c r="D143" s="12">
        <v>112</v>
      </c>
      <c r="E143" s="12">
        <v>60</v>
      </c>
      <c r="F143" s="12">
        <v>91</v>
      </c>
      <c r="G143" s="12">
        <v>81</v>
      </c>
      <c r="H143" s="12">
        <v>233</v>
      </c>
      <c r="I143" s="12">
        <v>372</v>
      </c>
      <c r="J143" s="13">
        <f t="shared" si="2"/>
        <v>1172</v>
      </c>
    </row>
    <row r="144" spans="1:10" ht="11.25" customHeight="1">
      <c r="A144" s="15"/>
      <c r="B144" s="12"/>
      <c r="C144" s="12"/>
      <c r="D144" s="12"/>
      <c r="E144" s="12"/>
      <c r="F144" s="12"/>
      <c r="G144" s="12"/>
      <c r="H144" s="12"/>
      <c r="I144" s="12"/>
      <c r="J144" s="13"/>
    </row>
    <row r="145" spans="1:10" ht="11.25" customHeight="1">
      <c r="A145" s="18" t="s">
        <v>100</v>
      </c>
      <c r="B145" s="13"/>
      <c r="C145" s="13"/>
      <c r="D145" s="13"/>
      <c r="E145" s="13"/>
      <c r="F145" s="13"/>
      <c r="G145" s="13"/>
      <c r="H145" s="13"/>
      <c r="I145" s="13"/>
      <c r="J145" s="13"/>
    </row>
    <row r="146" spans="1:10" ht="11.25" customHeight="1">
      <c r="A146" s="15" t="s">
        <v>101</v>
      </c>
      <c r="B146" s="12">
        <v>0</v>
      </c>
      <c r="C146" s="12">
        <v>89</v>
      </c>
      <c r="D146" s="12">
        <v>48</v>
      </c>
      <c r="E146" s="12">
        <v>143</v>
      </c>
      <c r="F146" s="12">
        <v>25</v>
      </c>
      <c r="G146" s="12">
        <v>30</v>
      </c>
      <c r="H146" s="12">
        <v>63</v>
      </c>
      <c r="I146" s="12">
        <v>122</v>
      </c>
      <c r="J146" s="13">
        <f t="shared" si="2"/>
        <v>520</v>
      </c>
    </row>
    <row r="147" spans="1:10" ht="11.25" customHeight="1">
      <c r="A147" s="15" t="s">
        <v>102</v>
      </c>
      <c r="B147" s="12">
        <v>162</v>
      </c>
      <c r="C147" s="12">
        <v>248</v>
      </c>
      <c r="D147" s="12">
        <v>127</v>
      </c>
      <c r="E147" s="12">
        <v>196</v>
      </c>
      <c r="F147" s="12">
        <v>79</v>
      </c>
      <c r="G147" s="12">
        <v>151</v>
      </c>
      <c r="H147" s="12">
        <v>338</v>
      </c>
      <c r="I147" s="12">
        <v>282</v>
      </c>
      <c r="J147" s="13">
        <f t="shared" si="2"/>
        <v>1583</v>
      </c>
    </row>
    <row r="148" spans="1:10" ht="11.25" customHeight="1">
      <c r="A148" s="15" t="s">
        <v>103</v>
      </c>
      <c r="B148" s="12">
        <v>56</v>
      </c>
      <c r="C148" s="12">
        <v>143</v>
      </c>
      <c r="D148" s="12">
        <v>34</v>
      </c>
      <c r="E148" s="12">
        <v>137</v>
      </c>
      <c r="F148" s="12">
        <v>0</v>
      </c>
      <c r="G148" s="12">
        <v>0</v>
      </c>
      <c r="H148" s="12">
        <v>83</v>
      </c>
      <c r="I148" s="12">
        <v>58</v>
      </c>
      <c r="J148" s="13">
        <f t="shared" si="2"/>
        <v>511</v>
      </c>
    </row>
    <row r="149" spans="1:10" ht="11.25" customHeight="1">
      <c r="A149" s="15" t="s">
        <v>104</v>
      </c>
      <c r="B149" s="12">
        <v>50</v>
      </c>
      <c r="C149" s="12">
        <v>44</v>
      </c>
      <c r="D149" s="12">
        <v>87</v>
      </c>
      <c r="E149" s="12">
        <v>88</v>
      </c>
      <c r="F149" s="12">
        <v>52</v>
      </c>
      <c r="G149" s="12">
        <v>48</v>
      </c>
      <c r="H149" s="12">
        <v>50</v>
      </c>
      <c r="I149" s="12">
        <v>56</v>
      </c>
      <c r="J149" s="13">
        <f t="shared" si="2"/>
        <v>475</v>
      </c>
    </row>
    <row r="150" spans="1:10" ht="11.25" customHeight="1">
      <c r="A150" s="20"/>
      <c r="B150" s="12"/>
      <c r="C150" s="12"/>
      <c r="D150" s="12"/>
      <c r="E150" s="12"/>
      <c r="F150" s="12"/>
      <c r="G150" s="12"/>
      <c r="H150" s="12"/>
      <c r="I150" s="12"/>
      <c r="J150" s="13"/>
    </row>
    <row r="151" spans="1:10" ht="11.25" customHeight="1">
      <c r="A151" s="18" t="s">
        <v>14</v>
      </c>
      <c r="B151" s="13"/>
      <c r="C151" s="13"/>
      <c r="D151" s="13"/>
      <c r="E151" s="13"/>
      <c r="F151" s="13"/>
      <c r="G151" s="13"/>
      <c r="H151" s="13"/>
      <c r="I151" s="13"/>
      <c r="J151" s="13"/>
    </row>
    <row r="152" spans="1:10" ht="11.25" customHeight="1">
      <c r="A152" s="15" t="s">
        <v>105</v>
      </c>
      <c r="B152" s="12">
        <v>32</v>
      </c>
      <c r="C152" s="12">
        <v>65</v>
      </c>
      <c r="D152" s="12">
        <v>23</v>
      </c>
      <c r="E152" s="12">
        <v>60</v>
      </c>
      <c r="F152" s="12">
        <v>25</v>
      </c>
      <c r="G152" s="12">
        <v>72</v>
      </c>
      <c r="H152" s="12">
        <v>64</v>
      </c>
      <c r="I152" s="12">
        <v>168</v>
      </c>
      <c r="J152" s="13">
        <f t="shared" si="2"/>
        <v>509</v>
      </c>
    </row>
    <row r="153" spans="1:10" ht="11.25" customHeight="1">
      <c r="A153" s="15" t="s">
        <v>147</v>
      </c>
      <c r="B153" s="12">
        <v>0</v>
      </c>
      <c r="C153" s="12">
        <v>0</v>
      </c>
      <c r="D153" s="12">
        <v>22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3">
        <f t="shared" si="2"/>
        <v>22</v>
      </c>
    </row>
    <row r="154" spans="1:10" ht="11.25" customHeight="1">
      <c r="A154" s="20"/>
      <c r="B154" s="12"/>
      <c r="C154" s="12"/>
      <c r="D154" s="12"/>
      <c r="E154" s="12"/>
      <c r="F154" s="12"/>
      <c r="G154" s="12"/>
      <c r="H154" s="12"/>
      <c r="I154" s="12"/>
      <c r="J154" s="13"/>
    </row>
    <row r="155" spans="1:10" ht="11.25" customHeight="1">
      <c r="A155" s="18" t="s">
        <v>21</v>
      </c>
      <c r="B155" s="13"/>
      <c r="C155" s="13"/>
      <c r="D155" s="13"/>
      <c r="E155" s="13"/>
      <c r="F155" s="13"/>
      <c r="G155" s="13"/>
      <c r="H155" s="13"/>
      <c r="I155" s="13"/>
      <c r="J155" s="13"/>
    </row>
    <row r="156" spans="1:10" ht="11.25" customHeight="1">
      <c r="A156" s="15" t="s">
        <v>106</v>
      </c>
      <c r="B156" s="12">
        <v>90</v>
      </c>
      <c r="C156" s="12">
        <v>153</v>
      </c>
      <c r="D156" s="12">
        <v>62</v>
      </c>
      <c r="E156" s="12">
        <v>91</v>
      </c>
      <c r="F156" s="12">
        <v>55</v>
      </c>
      <c r="G156" s="12">
        <v>39</v>
      </c>
      <c r="H156" s="12">
        <v>44</v>
      </c>
      <c r="I156" s="12">
        <v>147</v>
      </c>
      <c r="J156" s="13">
        <f t="shared" si="2"/>
        <v>681</v>
      </c>
    </row>
    <row r="157" spans="1:10" ht="11.25" customHeight="1">
      <c r="A157" s="15" t="s">
        <v>107</v>
      </c>
      <c r="B157" s="12">
        <v>55</v>
      </c>
      <c r="C157" s="12">
        <v>195</v>
      </c>
      <c r="D157" s="12">
        <v>81</v>
      </c>
      <c r="E157" s="12">
        <v>117</v>
      </c>
      <c r="F157" s="12">
        <v>50</v>
      </c>
      <c r="G157" s="12">
        <v>26</v>
      </c>
      <c r="H157" s="12">
        <v>222</v>
      </c>
      <c r="I157" s="12">
        <v>460</v>
      </c>
      <c r="J157" s="13">
        <f t="shared" si="2"/>
        <v>1206</v>
      </c>
    </row>
    <row r="158" spans="1:10" ht="11.25" customHeight="1">
      <c r="A158" s="15" t="s">
        <v>108</v>
      </c>
      <c r="B158" s="12">
        <v>0</v>
      </c>
      <c r="C158" s="12">
        <v>48</v>
      </c>
      <c r="D158" s="12">
        <v>27</v>
      </c>
      <c r="E158" s="12">
        <v>43</v>
      </c>
      <c r="F158" s="12">
        <v>18</v>
      </c>
      <c r="G158" s="12">
        <v>0</v>
      </c>
      <c r="H158" s="12">
        <v>11</v>
      </c>
      <c r="I158" s="12">
        <v>40</v>
      </c>
      <c r="J158" s="13">
        <f t="shared" si="2"/>
        <v>187</v>
      </c>
    </row>
    <row r="159" spans="1:10" ht="11.25" customHeight="1">
      <c r="A159" s="15" t="s">
        <v>109</v>
      </c>
      <c r="B159" s="12">
        <v>0</v>
      </c>
      <c r="C159" s="12">
        <v>0</v>
      </c>
      <c r="D159" s="12">
        <v>28</v>
      </c>
      <c r="E159" s="12">
        <v>19</v>
      </c>
      <c r="F159" s="12">
        <v>0</v>
      </c>
      <c r="G159" s="12">
        <v>0</v>
      </c>
      <c r="H159" s="12">
        <v>15</v>
      </c>
      <c r="I159" s="12">
        <v>17</v>
      </c>
      <c r="J159" s="13">
        <f t="shared" si="2"/>
        <v>79</v>
      </c>
    </row>
    <row r="160" spans="1:10" ht="11.2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3"/>
    </row>
    <row r="161" spans="1:10" ht="11.25" customHeight="1">
      <c r="A161" s="18" t="s">
        <v>67</v>
      </c>
      <c r="B161" s="13"/>
      <c r="C161" s="13"/>
      <c r="D161" s="13"/>
      <c r="E161" s="13"/>
      <c r="F161" s="13"/>
      <c r="G161" s="13"/>
      <c r="H161" s="13"/>
      <c r="I161" s="13"/>
      <c r="J161" s="13"/>
    </row>
    <row r="162" spans="1:10" ht="11.25" customHeight="1">
      <c r="A162" s="15" t="s">
        <v>110</v>
      </c>
      <c r="B162" s="12">
        <v>0</v>
      </c>
      <c r="C162" s="12">
        <v>0</v>
      </c>
      <c r="D162" s="12">
        <v>0</v>
      </c>
      <c r="E162" s="12">
        <v>0</v>
      </c>
      <c r="F162" s="12">
        <v>18</v>
      </c>
      <c r="G162" s="12">
        <v>0</v>
      </c>
      <c r="H162" s="12">
        <v>0</v>
      </c>
      <c r="I162" s="12">
        <v>0</v>
      </c>
      <c r="J162" s="13">
        <f t="shared" si="2"/>
        <v>18</v>
      </c>
    </row>
    <row r="163" spans="1:10" ht="11.25" customHeight="1">
      <c r="A163" s="15" t="s">
        <v>111</v>
      </c>
      <c r="B163" s="12">
        <v>0</v>
      </c>
      <c r="C163" s="12">
        <v>0</v>
      </c>
      <c r="D163" s="12">
        <v>0</v>
      </c>
      <c r="E163" s="12">
        <v>0</v>
      </c>
      <c r="F163" s="12">
        <v>0</v>
      </c>
      <c r="G163" s="12">
        <v>18</v>
      </c>
      <c r="H163" s="12">
        <v>0</v>
      </c>
      <c r="I163" s="12">
        <v>0</v>
      </c>
      <c r="J163" s="13">
        <f t="shared" si="2"/>
        <v>18</v>
      </c>
    </row>
    <row r="164" spans="1:10" ht="11.25" customHeight="1">
      <c r="A164" s="15" t="s">
        <v>112</v>
      </c>
      <c r="B164" s="12">
        <v>0</v>
      </c>
      <c r="C164" s="12">
        <v>67</v>
      </c>
      <c r="D164" s="12">
        <v>0</v>
      </c>
      <c r="E164" s="12">
        <v>0</v>
      </c>
      <c r="F164" s="12">
        <v>0</v>
      </c>
      <c r="G164" s="12">
        <v>18</v>
      </c>
      <c r="H164" s="12">
        <v>0</v>
      </c>
      <c r="I164" s="12">
        <v>61</v>
      </c>
      <c r="J164" s="13">
        <f t="shared" si="2"/>
        <v>146</v>
      </c>
    </row>
    <row r="165" spans="1:10" ht="11.25" customHeight="1">
      <c r="A165" s="20"/>
      <c r="B165" s="12"/>
      <c r="C165" s="12"/>
      <c r="D165" s="12"/>
      <c r="E165" s="12"/>
      <c r="F165" s="12"/>
      <c r="G165" s="12"/>
      <c r="H165" s="12"/>
      <c r="I165" s="12"/>
      <c r="J165" s="13"/>
    </row>
    <row r="166" spans="1:10" ht="11.25" customHeight="1">
      <c r="A166" s="18" t="s">
        <v>113</v>
      </c>
      <c r="B166" s="13"/>
      <c r="C166" s="13"/>
      <c r="D166" s="13"/>
      <c r="E166" s="13"/>
      <c r="F166" s="13"/>
      <c r="G166" s="13"/>
      <c r="H166" s="13"/>
      <c r="I166" s="13"/>
      <c r="J166" s="13"/>
    </row>
    <row r="167" spans="1:10" ht="11.25" customHeight="1">
      <c r="A167" s="15" t="s">
        <v>114</v>
      </c>
      <c r="B167" s="12">
        <v>30</v>
      </c>
      <c r="C167" s="12">
        <v>45</v>
      </c>
      <c r="D167" s="12">
        <v>0</v>
      </c>
      <c r="E167" s="12">
        <v>52</v>
      </c>
      <c r="F167" s="12">
        <v>0</v>
      </c>
      <c r="G167" s="12">
        <v>0</v>
      </c>
      <c r="H167" s="12">
        <v>79</v>
      </c>
      <c r="I167" s="12">
        <v>133</v>
      </c>
      <c r="J167" s="13">
        <f t="shared" si="2"/>
        <v>339</v>
      </c>
    </row>
    <row r="168" spans="1:10" ht="11.25" customHeight="1">
      <c r="A168" s="15" t="s">
        <v>115</v>
      </c>
      <c r="B168" s="12">
        <v>31</v>
      </c>
      <c r="C168" s="12">
        <v>130</v>
      </c>
      <c r="D168" s="12">
        <v>54</v>
      </c>
      <c r="E168" s="12">
        <v>54</v>
      </c>
      <c r="F168" s="12">
        <v>21</v>
      </c>
      <c r="G168" s="12">
        <v>55</v>
      </c>
      <c r="H168" s="12">
        <v>48</v>
      </c>
      <c r="I168" s="12">
        <v>311</v>
      </c>
      <c r="J168" s="13">
        <f t="shared" si="2"/>
        <v>704</v>
      </c>
    </row>
    <row r="169" spans="1:10" ht="11.25" customHeight="1">
      <c r="A169" s="15" t="s">
        <v>116</v>
      </c>
      <c r="B169" s="12">
        <v>0</v>
      </c>
      <c r="C169" s="12">
        <v>68</v>
      </c>
      <c r="D169" s="12">
        <v>30</v>
      </c>
      <c r="E169" s="12">
        <v>107</v>
      </c>
      <c r="F169" s="12">
        <v>0</v>
      </c>
      <c r="G169" s="12">
        <v>77</v>
      </c>
      <c r="H169" s="12">
        <v>43</v>
      </c>
      <c r="I169" s="12">
        <v>179</v>
      </c>
      <c r="J169" s="13">
        <f t="shared" si="2"/>
        <v>504</v>
      </c>
    </row>
    <row r="170" spans="1:10" ht="11.25" customHeight="1">
      <c r="A170" s="15" t="s">
        <v>117</v>
      </c>
      <c r="B170" s="12">
        <v>74</v>
      </c>
      <c r="C170" s="12">
        <v>174</v>
      </c>
      <c r="D170" s="12">
        <v>215</v>
      </c>
      <c r="E170" s="12">
        <v>30</v>
      </c>
      <c r="F170" s="12">
        <v>118</v>
      </c>
      <c r="G170" s="12">
        <v>157</v>
      </c>
      <c r="H170" s="12">
        <v>172</v>
      </c>
      <c r="I170" s="12">
        <v>338</v>
      </c>
      <c r="J170" s="13">
        <f t="shared" si="2"/>
        <v>1278</v>
      </c>
    </row>
    <row r="171" spans="1:10" ht="11.25" customHeight="1">
      <c r="A171" s="15"/>
      <c r="B171" s="12"/>
      <c r="C171" s="12"/>
      <c r="D171" s="12"/>
      <c r="E171" s="12"/>
      <c r="F171" s="12"/>
      <c r="G171" s="12"/>
      <c r="H171" s="12"/>
      <c r="I171" s="12"/>
      <c r="J171" s="13"/>
    </row>
    <row r="172" spans="1:10" ht="11.25" customHeight="1">
      <c r="A172" s="18" t="s">
        <v>57</v>
      </c>
      <c r="B172" s="13"/>
      <c r="C172" s="13"/>
      <c r="D172" s="13"/>
      <c r="E172" s="13"/>
      <c r="F172" s="13"/>
      <c r="G172" s="13"/>
      <c r="H172" s="13"/>
      <c r="I172" s="13"/>
      <c r="J172" s="13"/>
    </row>
    <row r="173" spans="1:10" ht="11.25" customHeight="1">
      <c r="A173" s="15" t="s">
        <v>118</v>
      </c>
      <c r="B173" s="12">
        <v>0</v>
      </c>
      <c r="C173" s="12">
        <v>31</v>
      </c>
      <c r="D173" s="12">
        <v>25</v>
      </c>
      <c r="E173" s="12">
        <v>0</v>
      </c>
      <c r="F173" s="12">
        <v>24</v>
      </c>
      <c r="G173" s="12">
        <v>0</v>
      </c>
      <c r="H173" s="12">
        <v>0</v>
      </c>
      <c r="I173" s="12">
        <v>51</v>
      </c>
      <c r="J173" s="13">
        <f t="shared" si="2"/>
        <v>131</v>
      </c>
    </row>
    <row r="174" spans="1:10" ht="11.25" customHeight="1">
      <c r="A174" s="15" t="s">
        <v>119</v>
      </c>
      <c r="B174" s="12">
        <v>23</v>
      </c>
      <c r="C174" s="12">
        <v>107</v>
      </c>
      <c r="D174" s="12">
        <v>0</v>
      </c>
      <c r="E174" s="12">
        <v>61</v>
      </c>
      <c r="F174" s="12">
        <v>37</v>
      </c>
      <c r="G174" s="12">
        <v>44</v>
      </c>
      <c r="H174" s="12">
        <v>0</v>
      </c>
      <c r="I174" s="12">
        <v>27</v>
      </c>
      <c r="J174" s="13">
        <f t="shared" si="2"/>
        <v>299</v>
      </c>
    </row>
    <row r="175" spans="1:10" ht="11.25" customHeight="1">
      <c r="A175" s="15" t="s">
        <v>120</v>
      </c>
      <c r="B175" s="12">
        <v>0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21</v>
      </c>
      <c r="I175" s="12">
        <v>51</v>
      </c>
      <c r="J175" s="13">
        <f t="shared" si="2"/>
        <v>72</v>
      </c>
    </row>
    <row r="176" spans="1:10" ht="11.25" customHeight="1">
      <c r="A176" s="15" t="s">
        <v>121</v>
      </c>
      <c r="B176" s="12">
        <v>0</v>
      </c>
      <c r="C176" s="12">
        <v>52</v>
      </c>
      <c r="D176" s="12">
        <v>38</v>
      </c>
      <c r="E176" s="12">
        <v>56</v>
      </c>
      <c r="F176" s="12">
        <v>17</v>
      </c>
      <c r="G176" s="12">
        <v>68</v>
      </c>
      <c r="H176" s="12">
        <v>28</v>
      </c>
      <c r="I176" s="12">
        <v>30</v>
      </c>
      <c r="J176" s="13">
        <f t="shared" si="2"/>
        <v>289</v>
      </c>
    </row>
    <row r="177" spans="1:10" ht="11.2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3"/>
    </row>
    <row r="178" spans="1:10" ht="11.25" customHeight="1">
      <c r="A178" s="18" t="s">
        <v>12</v>
      </c>
      <c r="B178" s="13"/>
      <c r="C178" s="13"/>
      <c r="D178" s="13"/>
      <c r="E178" s="13"/>
      <c r="F178" s="13"/>
      <c r="G178" s="13"/>
      <c r="H178" s="13"/>
      <c r="I178" s="13"/>
      <c r="J178" s="13"/>
    </row>
    <row r="179" spans="1:10" ht="11.25" customHeight="1">
      <c r="A179" s="15" t="s">
        <v>122</v>
      </c>
      <c r="B179" s="12">
        <v>59</v>
      </c>
      <c r="C179" s="12">
        <v>148</v>
      </c>
      <c r="D179" s="12">
        <v>0</v>
      </c>
      <c r="E179" s="12">
        <v>98</v>
      </c>
      <c r="F179" s="12">
        <v>14</v>
      </c>
      <c r="G179" s="12">
        <v>18</v>
      </c>
      <c r="H179" s="12">
        <v>107</v>
      </c>
      <c r="I179" s="12">
        <v>171</v>
      </c>
      <c r="J179" s="13">
        <f>SUM(B179:I179)</f>
        <v>615</v>
      </c>
    </row>
    <row r="180" spans="1:10" ht="11.25" customHeight="1">
      <c r="A180" s="15" t="s">
        <v>123</v>
      </c>
      <c r="B180" s="12">
        <v>76</v>
      </c>
      <c r="C180" s="12">
        <v>134</v>
      </c>
      <c r="D180" s="12">
        <v>57</v>
      </c>
      <c r="E180" s="12">
        <v>100</v>
      </c>
      <c r="F180" s="12">
        <v>46</v>
      </c>
      <c r="G180" s="12">
        <v>34</v>
      </c>
      <c r="H180" s="12">
        <v>268</v>
      </c>
      <c r="I180" s="12">
        <v>251</v>
      </c>
      <c r="J180" s="13">
        <f>SUM(B180:I180)</f>
        <v>966</v>
      </c>
    </row>
    <row r="181" spans="1:10" ht="11.25" customHeight="1">
      <c r="A181" s="15" t="s">
        <v>124</v>
      </c>
      <c r="B181" s="12">
        <v>0</v>
      </c>
      <c r="C181" s="12">
        <v>0</v>
      </c>
      <c r="D181" s="12">
        <v>0</v>
      </c>
      <c r="E181" s="12">
        <v>42</v>
      </c>
      <c r="F181" s="12">
        <v>0</v>
      </c>
      <c r="G181" s="12">
        <v>0</v>
      </c>
      <c r="H181" s="12">
        <v>32</v>
      </c>
      <c r="I181" s="12">
        <v>0</v>
      </c>
      <c r="J181" s="13">
        <f>SUM(B181:I181)</f>
        <v>74</v>
      </c>
    </row>
    <row r="182" spans="1:10" ht="11.25" customHeight="1">
      <c r="A182" s="15"/>
      <c r="B182" s="12"/>
      <c r="C182" s="12"/>
      <c r="D182" s="12"/>
      <c r="E182" s="12"/>
      <c r="F182" s="12"/>
      <c r="G182" s="12"/>
      <c r="H182" s="12"/>
      <c r="I182" s="12"/>
      <c r="J182" s="13"/>
    </row>
    <row r="183" spans="1:10" ht="11.25" customHeight="1">
      <c r="A183" s="18" t="s">
        <v>41</v>
      </c>
      <c r="B183" s="13"/>
      <c r="C183" s="13"/>
      <c r="D183" s="13"/>
      <c r="E183" s="13"/>
      <c r="F183" s="13"/>
      <c r="G183" s="13"/>
      <c r="H183" s="13"/>
      <c r="I183" s="13"/>
      <c r="J183" s="13"/>
    </row>
    <row r="184" spans="1:10" ht="11.25" customHeight="1">
      <c r="A184" s="15" t="s">
        <v>125</v>
      </c>
      <c r="B184" s="12">
        <v>0</v>
      </c>
      <c r="C184" s="12">
        <v>0</v>
      </c>
      <c r="D184" s="12">
        <v>0</v>
      </c>
      <c r="E184" s="12">
        <v>44</v>
      </c>
      <c r="F184" s="12">
        <v>0</v>
      </c>
      <c r="G184" s="12">
        <v>0</v>
      </c>
      <c r="H184" s="12">
        <v>50</v>
      </c>
      <c r="I184" s="12">
        <v>0</v>
      </c>
      <c r="J184" s="13">
        <f>SUM(B184:I184)</f>
        <v>94</v>
      </c>
    </row>
    <row r="185" spans="1:10" ht="11.25" customHeight="1">
      <c r="A185" s="15" t="s">
        <v>126</v>
      </c>
      <c r="B185" s="12">
        <v>29</v>
      </c>
      <c r="C185" s="12">
        <v>153</v>
      </c>
      <c r="D185" s="12">
        <v>42</v>
      </c>
      <c r="E185" s="12">
        <v>71</v>
      </c>
      <c r="F185" s="12">
        <v>33</v>
      </c>
      <c r="G185" s="12">
        <v>33</v>
      </c>
      <c r="H185" s="12">
        <v>94</v>
      </c>
      <c r="I185" s="12">
        <v>145</v>
      </c>
      <c r="J185" s="13">
        <f>SUM(B185:I185)</f>
        <v>600</v>
      </c>
    </row>
    <row r="186" spans="1:10" ht="11.25" customHeight="1">
      <c r="A186" s="20"/>
      <c r="B186" s="12"/>
      <c r="C186" s="12"/>
      <c r="D186" s="12"/>
      <c r="E186" s="12"/>
      <c r="F186" s="12"/>
      <c r="G186" s="12"/>
      <c r="H186" s="12"/>
      <c r="I186" s="12"/>
      <c r="J186" s="13"/>
    </row>
    <row r="187" spans="1:10" ht="11.25" customHeight="1">
      <c r="A187" s="18" t="s">
        <v>44</v>
      </c>
      <c r="B187" s="13"/>
      <c r="C187" s="13"/>
      <c r="D187" s="13"/>
      <c r="E187" s="13"/>
      <c r="F187" s="13"/>
      <c r="G187" s="13"/>
      <c r="H187" s="13"/>
      <c r="I187" s="13"/>
      <c r="J187" s="13"/>
    </row>
    <row r="188" spans="1:10" ht="11.25" customHeight="1">
      <c r="A188" s="15" t="s">
        <v>127</v>
      </c>
      <c r="B188" s="12">
        <v>60</v>
      </c>
      <c r="C188" s="12">
        <v>0</v>
      </c>
      <c r="D188" s="12">
        <v>38</v>
      </c>
      <c r="E188" s="12">
        <v>0</v>
      </c>
      <c r="F188" s="12">
        <v>42</v>
      </c>
      <c r="G188" s="12">
        <v>25</v>
      </c>
      <c r="H188" s="12">
        <v>21</v>
      </c>
      <c r="I188" s="12">
        <v>52</v>
      </c>
      <c r="J188" s="13">
        <f>SUM(B188:I188)</f>
        <v>238</v>
      </c>
    </row>
    <row r="189" spans="1:10" ht="11.25" customHeight="1">
      <c r="A189" s="15" t="s">
        <v>128</v>
      </c>
      <c r="B189" s="12">
        <v>16</v>
      </c>
      <c r="C189" s="12">
        <v>97</v>
      </c>
      <c r="D189" s="12">
        <v>20</v>
      </c>
      <c r="E189" s="12">
        <v>98</v>
      </c>
      <c r="F189" s="12">
        <v>51</v>
      </c>
      <c r="G189" s="12">
        <v>169</v>
      </c>
      <c r="H189" s="12">
        <v>0</v>
      </c>
      <c r="I189" s="12">
        <v>145</v>
      </c>
      <c r="J189" s="13">
        <f>SUM(B189:I189)</f>
        <v>596</v>
      </c>
    </row>
    <row r="190" spans="1:10" ht="11.25" customHeight="1">
      <c r="A190" s="20"/>
      <c r="B190" s="12"/>
      <c r="C190" s="12"/>
      <c r="D190" s="12"/>
      <c r="E190" s="12"/>
      <c r="F190" s="12"/>
      <c r="G190" s="12"/>
      <c r="H190" s="12"/>
      <c r="I190" s="12"/>
      <c r="J190" s="13"/>
    </row>
    <row r="191" spans="1:10" ht="11.25" customHeight="1">
      <c r="A191" s="18" t="s">
        <v>65</v>
      </c>
      <c r="B191" s="13"/>
      <c r="C191" s="13"/>
      <c r="D191" s="13"/>
      <c r="E191" s="13"/>
      <c r="F191" s="13"/>
      <c r="G191" s="13"/>
      <c r="H191" s="13"/>
      <c r="I191" s="13"/>
      <c r="J191" s="13"/>
    </row>
    <row r="192" spans="1:10" ht="11.25" customHeight="1">
      <c r="A192" s="15" t="s">
        <v>129</v>
      </c>
      <c r="B192" s="12">
        <v>0</v>
      </c>
      <c r="C192" s="12">
        <v>0</v>
      </c>
      <c r="D192" s="12">
        <v>0</v>
      </c>
      <c r="E192" s="12">
        <v>30</v>
      </c>
      <c r="F192" s="12">
        <v>0</v>
      </c>
      <c r="G192" s="12">
        <v>0</v>
      </c>
      <c r="H192" s="12">
        <v>102</v>
      </c>
      <c r="I192" s="12">
        <v>59</v>
      </c>
      <c r="J192" s="13">
        <f>SUM(B192:I192)</f>
        <v>191</v>
      </c>
    </row>
    <row r="193" spans="1:10" ht="11.25" customHeight="1">
      <c r="A193" s="15" t="s">
        <v>130</v>
      </c>
      <c r="B193" s="12">
        <v>0</v>
      </c>
      <c r="C193" s="12">
        <v>0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83</v>
      </c>
      <c r="J193" s="13">
        <f>SUM(B193:I193)</f>
        <v>83</v>
      </c>
    </row>
    <row r="194" spans="1:10" ht="11.25" customHeight="1">
      <c r="A194" s="15" t="s">
        <v>131</v>
      </c>
      <c r="B194" s="12">
        <v>54</v>
      </c>
      <c r="C194" s="12">
        <v>61</v>
      </c>
      <c r="D194" s="12">
        <v>54</v>
      </c>
      <c r="E194" s="12">
        <v>55</v>
      </c>
      <c r="F194" s="12">
        <v>0</v>
      </c>
      <c r="G194" s="12">
        <v>0</v>
      </c>
      <c r="H194" s="12">
        <v>58</v>
      </c>
      <c r="I194" s="12">
        <v>218</v>
      </c>
      <c r="J194" s="13">
        <f>SUM(B194:I194)</f>
        <v>500</v>
      </c>
    </row>
    <row r="195" spans="1:10" ht="11.25" customHeight="1">
      <c r="A195" s="15" t="s">
        <v>132</v>
      </c>
      <c r="B195" s="12">
        <v>0</v>
      </c>
      <c r="C195" s="12">
        <v>0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94</v>
      </c>
      <c r="J195" s="13">
        <f>SUM(B195:I195)</f>
        <v>94</v>
      </c>
    </row>
    <row r="196" spans="1:10" ht="11.25" customHeight="1">
      <c r="A196" s="15"/>
      <c r="B196" s="12"/>
      <c r="C196" s="12"/>
      <c r="D196" s="12"/>
      <c r="E196" s="12"/>
      <c r="F196" s="12"/>
      <c r="G196" s="12"/>
      <c r="H196" s="12"/>
      <c r="I196" s="12"/>
      <c r="J196" s="13"/>
    </row>
    <row r="197" spans="1:10" ht="11.25" customHeight="1">
      <c r="A197" s="18" t="s">
        <v>28</v>
      </c>
      <c r="B197" s="13"/>
      <c r="C197" s="13"/>
      <c r="D197" s="13"/>
      <c r="E197" s="13"/>
      <c r="F197" s="13"/>
      <c r="G197" s="13"/>
      <c r="H197" s="13"/>
      <c r="I197" s="13"/>
      <c r="J197" s="13"/>
    </row>
    <row r="198" spans="1:10" ht="11.25" customHeight="1">
      <c r="A198" s="15" t="s">
        <v>133</v>
      </c>
      <c r="B198" s="12">
        <v>0</v>
      </c>
      <c r="C198" s="12">
        <v>0</v>
      </c>
      <c r="D198" s="12">
        <v>6</v>
      </c>
      <c r="E198" s="12">
        <v>0</v>
      </c>
      <c r="F198" s="12">
        <v>0</v>
      </c>
      <c r="G198" s="12">
        <v>0</v>
      </c>
      <c r="H198" s="12">
        <v>0</v>
      </c>
      <c r="I198" s="12">
        <v>24</v>
      </c>
      <c r="J198" s="13">
        <f>SUM(B198:I198)</f>
        <v>30</v>
      </c>
    </row>
    <row r="199" spans="1:10" ht="11.25" customHeight="1">
      <c r="A199" s="20"/>
      <c r="B199" s="12"/>
      <c r="C199" s="12"/>
      <c r="D199" s="12"/>
      <c r="E199" s="12"/>
      <c r="F199" s="12"/>
      <c r="G199" s="12"/>
      <c r="H199" s="12"/>
      <c r="I199" s="12"/>
      <c r="J199" s="13"/>
    </row>
    <row r="200" spans="1:10" ht="11.25" customHeight="1">
      <c r="A200" s="18" t="s">
        <v>26</v>
      </c>
      <c r="B200" s="13"/>
      <c r="C200" s="13"/>
      <c r="D200" s="13"/>
      <c r="E200" s="13"/>
      <c r="F200" s="13"/>
      <c r="G200" s="13"/>
      <c r="H200" s="13"/>
      <c r="I200" s="13"/>
      <c r="J200" s="13"/>
    </row>
    <row r="201" spans="1:10" ht="11.25" customHeight="1">
      <c r="A201" s="15" t="s">
        <v>134</v>
      </c>
      <c r="B201" s="12">
        <v>0</v>
      </c>
      <c r="C201" s="12">
        <v>0</v>
      </c>
      <c r="D201" s="12">
        <v>0</v>
      </c>
      <c r="E201" s="12">
        <v>27</v>
      </c>
      <c r="F201" s="12">
        <v>0</v>
      </c>
      <c r="G201" s="12">
        <v>0</v>
      </c>
      <c r="H201" s="12">
        <v>0</v>
      </c>
      <c r="I201" s="12">
        <v>0</v>
      </c>
      <c r="J201" s="13">
        <f>SUM(B201:I201)</f>
        <v>27</v>
      </c>
    </row>
    <row r="202" spans="1:10" ht="11.25" customHeight="1">
      <c r="A202" s="20"/>
      <c r="B202" s="12"/>
      <c r="C202" s="12"/>
      <c r="D202" s="12"/>
      <c r="E202" s="12"/>
      <c r="F202" s="12"/>
      <c r="G202" s="12"/>
      <c r="H202" s="12"/>
      <c r="I202" s="12"/>
      <c r="J202" s="13"/>
    </row>
    <row r="203" spans="1:10" ht="11.25" customHeight="1">
      <c r="A203" s="18" t="s">
        <v>70</v>
      </c>
      <c r="B203" s="13"/>
      <c r="C203" s="13"/>
      <c r="D203" s="13"/>
      <c r="E203" s="13"/>
      <c r="F203" s="13"/>
      <c r="G203" s="13"/>
      <c r="H203" s="13"/>
      <c r="I203" s="13"/>
      <c r="J203" s="13"/>
    </row>
    <row r="204" spans="1:10" ht="11.25" customHeight="1">
      <c r="A204" s="15" t="s">
        <v>135</v>
      </c>
      <c r="B204" s="12">
        <v>0</v>
      </c>
      <c r="C204" s="12">
        <v>50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3">
        <f>SUM(B204:I204)</f>
        <v>50</v>
      </c>
    </row>
    <row r="205" spans="1:10" ht="11.25" customHeight="1">
      <c r="A205" s="15" t="s">
        <v>136</v>
      </c>
      <c r="B205" s="12">
        <v>0</v>
      </c>
      <c r="C205" s="12">
        <v>32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3">
        <f>SUM(B205:I205)</f>
        <v>32</v>
      </c>
    </row>
    <row r="206" spans="1:10" ht="11.25" customHeight="1">
      <c r="A206" s="15" t="s">
        <v>148</v>
      </c>
      <c r="B206" s="12">
        <v>0</v>
      </c>
      <c r="C206" s="12">
        <v>20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3">
        <f>SUM(B206:I206)</f>
        <v>20</v>
      </c>
    </row>
    <row r="207" spans="1:10" ht="11.2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3"/>
    </row>
    <row r="208" spans="1:10" ht="11.25" customHeight="1">
      <c r="A208" s="18" t="s">
        <v>54</v>
      </c>
      <c r="B208" s="13"/>
      <c r="C208" s="13"/>
      <c r="D208" s="13"/>
      <c r="E208" s="13"/>
      <c r="F208" s="13"/>
      <c r="G208" s="13"/>
      <c r="H208" s="13"/>
      <c r="I208" s="13"/>
      <c r="J208" s="13"/>
    </row>
    <row r="209" spans="1:10" s="18" customFormat="1" ht="11.25" customHeight="1">
      <c r="A209" s="15" t="s">
        <v>137</v>
      </c>
      <c r="B209" s="12">
        <v>0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25</v>
      </c>
      <c r="J209" s="13">
        <f>SUM(B209:I209)</f>
        <v>25</v>
      </c>
    </row>
    <row r="210" spans="1:10" ht="11.25" customHeight="1">
      <c r="A210" s="15" t="s">
        <v>138</v>
      </c>
      <c r="B210" s="12">
        <v>0</v>
      </c>
      <c r="C210" s="12">
        <v>0</v>
      </c>
      <c r="D210" s="12">
        <v>0</v>
      </c>
      <c r="E210" s="12">
        <v>61</v>
      </c>
      <c r="F210" s="12">
        <v>0</v>
      </c>
      <c r="G210" s="12">
        <v>0</v>
      </c>
      <c r="H210" s="12">
        <v>0</v>
      </c>
      <c r="I210" s="12">
        <v>0</v>
      </c>
      <c r="J210" s="13">
        <f>SUM(B210:I210)</f>
        <v>61</v>
      </c>
    </row>
    <row r="211" spans="1:10" ht="11.2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3"/>
    </row>
    <row r="212" spans="1:10" ht="11.25" customHeight="1">
      <c r="A212" s="18" t="s">
        <v>50</v>
      </c>
      <c r="B212" s="13"/>
      <c r="C212" s="13"/>
      <c r="D212" s="13"/>
      <c r="E212" s="13"/>
      <c r="F212" s="13"/>
      <c r="G212" s="13"/>
      <c r="H212" s="13"/>
      <c r="I212" s="13"/>
      <c r="J212" s="13"/>
    </row>
    <row r="213" spans="1:10" ht="11.25" customHeight="1">
      <c r="A213" s="15" t="s">
        <v>146</v>
      </c>
      <c r="B213" s="12">
        <v>0</v>
      </c>
      <c r="C213" s="12">
        <v>12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3">
        <f>SUM(B213:I213)</f>
        <v>12</v>
      </c>
    </row>
    <row r="214" spans="1:10" ht="11.2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3"/>
    </row>
    <row r="215" spans="1:10" ht="11.25" customHeight="1">
      <c r="A215" s="17"/>
      <c r="B215" s="12"/>
      <c r="C215" s="12"/>
      <c r="D215" s="12"/>
      <c r="E215" s="12"/>
      <c r="F215" s="12"/>
      <c r="G215" s="12"/>
      <c r="H215" s="12"/>
      <c r="I215" s="12"/>
      <c r="J215" s="13"/>
    </row>
    <row r="216" spans="1:10" ht="11.25" customHeight="1">
      <c r="A216" s="20" t="s">
        <v>74</v>
      </c>
      <c r="B216" s="13">
        <f>SUM(B110:B215)</f>
        <v>2750</v>
      </c>
      <c r="C216" s="13">
        <f aca="true" t="shared" si="3" ref="C216:I216">SUM(C110:C215)</f>
        <v>6022</v>
      </c>
      <c r="D216" s="13">
        <f t="shared" si="3"/>
        <v>3497</v>
      </c>
      <c r="E216" s="13">
        <f t="shared" si="3"/>
        <v>4853</v>
      </c>
      <c r="F216" s="13">
        <f t="shared" si="3"/>
        <v>2082</v>
      </c>
      <c r="G216" s="13">
        <f t="shared" si="3"/>
        <v>2651</v>
      </c>
      <c r="H216" s="13">
        <f t="shared" si="3"/>
        <v>6524</v>
      </c>
      <c r="I216" s="13">
        <f t="shared" si="3"/>
        <v>10036</v>
      </c>
      <c r="J216" s="13">
        <f>SUM(B216:I216)</f>
        <v>38415</v>
      </c>
    </row>
    <row r="217" spans="1:10" ht="11.25" customHeight="1" thickBot="1">
      <c r="A217" s="21"/>
      <c r="B217" s="21"/>
      <c r="C217" s="21"/>
      <c r="D217" s="21"/>
      <c r="E217" s="21"/>
      <c r="F217" s="21"/>
      <c r="G217" s="21"/>
      <c r="H217" s="21"/>
      <c r="I217" s="21"/>
      <c r="J217" s="22" t="s">
        <v>25</v>
      </c>
    </row>
    <row r="218" ht="11.25" customHeight="1"/>
    <row r="219" ht="11.25" customHeight="1">
      <c r="A219" s="23" t="s">
        <v>140</v>
      </c>
    </row>
  </sheetData>
  <printOptions/>
  <pageMargins left="0.75" right="0.75" top="1" bottom="1" header="0" footer="0"/>
  <pageSetup fitToHeight="0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2005-03-22T08:56:26Z</cp:lastPrinted>
  <dcterms:created xsi:type="dcterms:W3CDTF">2004-06-11T11:29:40Z</dcterms:created>
  <dcterms:modified xsi:type="dcterms:W3CDTF">2005-07-12T11:37:38Z</dcterms:modified>
  <cp:category/>
  <cp:version/>
  <cp:contentType/>
  <cp:contentStatus/>
</cp:coreProperties>
</file>