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" sheetId="1" r:id="rId1"/>
    <sheet name="serie estadística anterior" sheetId="2" r:id="rId2"/>
  </sheets>
  <externalReferences>
    <externalReference r:id="rId5"/>
  </externalReferences>
  <definedNames>
    <definedName name="A_impresión_IM" localSheetId="0">'A'!$A$6:$C$11</definedName>
    <definedName name="A_impresión_IM" localSheetId="1">'serie estadística anterior'!$A$6:$M$11</definedName>
  </definedNames>
  <calcPr fullCalcOnLoad="1"/>
</workbook>
</file>

<file path=xl/sharedStrings.xml><?xml version="1.0" encoding="utf-8"?>
<sst xmlns="http://schemas.openxmlformats.org/spreadsheetml/2006/main" count="60" uniqueCount="19">
  <si>
    <t>Población y hogares</t>
  </si>
  <si>
    <t>Aspectos dinámicos. Movimiento natural de la población y  migraciones</t>
  </si>
  <si>
    <t>Inmigraciones desde el extranjero según continente de procedencia</t>
  </si>
  <si>
    <t>y nacionalidad en España. Años 2021-2022</t>
  </si>
  <si>
    <t>Unión Europea (UE-27_2020)</t>
  </si>
  <si>
    <t>Española</t>
  </si>
  <si>
    <t>Extranjera</t>
  </si>
  <si>
    <t>Resto de Europa</t>
  </si>
  <si>
    <t>África</t>
  </si>
  <si>
    <t>América</t>
  </si>
  <si>
    <t>Asia</t>
  </si>
  <si>
    <t>Oceanía</t>
  </si>
  <si>
    <t>No consta</t>
  </si>
  <si>
    <t>FUENTE: INE. Estadística de Migraciones y Cambios de Residencia</t>
  </si>
  <si>
    <t>Inmigraciones desde el extranjero según continente de procedencia y nacionalidad en España. Años 2006-2021</t>
  </si>
  <si>
    <t>Unión Europea (UE-15)</t>
  </si>
  <si>
    <t>Resto Unión Europea (UE-27)</t>
  </si>
  <si>
    <t>Resto Unión Europea (UE-28)</t>
  </si>
  <si>
    <t>FUENTE: INE. Estadística de variaciones residenciales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</si>
</sst>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General_)"/>
    <numFmt numFmtId="165" formatCode="#,##0;;\-"/>
  </numFmts>
  <fonts count="45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3" fillId="0" borderId="0" xfId="53" applyNumberFormat="1" applyFont="1">
      <alignment/>
      <protection/>
    </xf>
    <xf numFmtId="49" fontId="4" fillId="0" borderId="0" xfId="53" applyNumberFormat="1" applyFont="1" applyAlignment="1">
      <alignment horizontal="left"/>
      <protection/>
    </xf>
    <xf numFmtId="49" fontId="3" fillId="0" borderId="0" xfId="53" applyNumberFormat="1" applyFont="1">
      <alignment/>
      <protection/>
    </xf>
    <xf numFmtId="3" fontId="5" fillId="0" borderId="0" xfId="53" applyNumberFormat="1" applyFont="1" applyAlignment="1">
      <alignment horizontal="left"/>
      <protection/>
    </xf>
    <xf numFmtId="49" fontId="6" fillId="0" borderId="0" xfId="53" applyNumberFormat="1" applyFont="1" applyAlignment="1">
      <alignment horizontal="left"/>
      <protection/>
    </xf>
    <xf numFmtId="49" fontId="7" fillId="0" borderId="0" xfId="53" applyNumberFormat="1" applyFont="1">
      <alignment/>
      <protection/>
    </xf>
    <xf numFmtId="3" fontId="3" fillId="0" borderId="10" xfId="53" applyNumberFormat="1" applyFont="1" applyBorder="1" applyAlignment="1">
      <alignment horizontal="right" vertical="center"/>
      <protection/>
    </xf>
    <xf numFmtId="1" fontId="3" fillId="0" borderId="10" xfId="53" applyNumberFormat="1" applyFont="1" applyBorder="1" applyAlignment="1">
      <alignment horizontal="right" vertical="center"/>
      <protection/>
    </xf>
    <xf numFmtId="3" fontId="3" fillId="0" borderId="0" xfId="53" applyNumberFormat="1" applyFont="1" applyAlignment="1">
      <alignment horizontal="right" vertical="center"/>
      <protection/>
    </xf>
    <xf numFmtId="49" fontId="8" fillId="0" borderId="0" xfId="53" applyNumberFormat="1" applyFont="1" applyAlignment="1">
      <alignment horizontal="left"/>
      <protection/>
    </xf>
    <xf numFmtId="3" fontId="8" fillId="0" borderId="0" xfId="53" applyNumberFormat="1" applyFont="1" applyAlignment="1">
      <alignment horizontal="right"/>
      <protection/>
    </xf>
    <xf numFmtId="49" fontId="3" fillId="0" borderId="0" xfId="53" applyNumberFormat="1" applyFont="1" applyAlignment="1">
      <alignment horizontal="left"/>
      <protection/>
    </xf>
    <xf numFmtId="3" fontId="3" fillId="0" borderId="0" xfId="53" applyNumberFormat="1" applyFont="1" applyAlignment="1">
      <alignment horizontal="right"/>
      <protection/>
    </xf>
    <xf numFmtId="49" fontId="8" fillId="0" borderId="0" xfId="53" applyNumberFormat="1" applyFont="1">
      <alignment/>
      <protection/>
    </xf>
    <xf numFmtId="3" fontId="3" fillId="0" borderId="11" xfId="53" applyNumberFormat="1" applyFont="1" applyBorder="1">
      <alignment/>
      <protection/>
    </xf>
    <xf numFmtId="3" fontId="9" fillId="0" borderId="0" xfId="53" applyNumberFormat="1" applyFont="1" applyAlignment="1">
      <alignment horizontal="left" indent="4"/>
      <protection/>
    </xf>
    <xf numFmtId="49" fontId="26" fillId="0" borderId="0" xfId="53" applyNumberFormat="1" applyFont="1" applyAlignment="1">
      <alignment horizontal="left"/>
      <protection/>
    </xf>
    <xf numFmtId="49" fontId="5" fillId="0" borderId="0" xfId="53" applyNumberFormat="1" applyFont="1" applyAlignment="1">
      <alignment horizontal="left"/>
      <protection/>
    </xf>
    <xf numFmtId="3" fontId="8" fillId="0" borderId="0" xfId="53" applyNumberFormat="1" applyFont="1">
      <alignment/>
      <protection/>
    </xf>
    <xf numFmtId="165" fontId="3" fillId="0" borderId="0" xfId="53" applyNumberFormat="1" applyFont="1">
      <alignment/>
      <protection/>
    </xf>
    <xf numFmtId="165" fontId="44" fillId="0" borderId="0" xfId="53" applyNumberFormat="1" applyFont="1">
      <alignment/>
      <protection/>
    </xf>
    <xf numFmtId="165" fontId="3" fillId="0" borderId="0" xfId="52" applyNumberFormat="1" applyFont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4</xdr:row>
      <xdr:rowOff>161925</xdr:rowOff>
    </xdr:to>
    <xdr:pic>
      <xdr:nvPicPr>
        <xdr:cNvPr id="1" name="1 Imagen" descr="Logo de la Junta de Andalucía, consejería adscrita e Instituto de Estadística y Cartografía de Andaluc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8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0</xdr:rowOff>
    </xdr:to>
    <xdr:pic>
      <xdr:nvPicPr>
        <xdr:cNvPr id="1" name="2 Imagen" descr="Logo-JuntaAndalucia-horizontal_ppal-fondoblanc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5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\dif_sin_Anuario\A&#241;o%202022\Fuentes\cap02\2_3_25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EME"/>
      <sheetName val="2021"/>
      <sheetName val="2020"/>
      <sheetName val="2019"/>
      <sheetName val="2018"/>
      <sheetName val="2017"/>
      <sheetName val="2016"/>
      <sheetName val="2015"/>
      <sheetName val="A"/>
    </sheetNames>
    <sheetDataSet>
      <sheetData sheetId="1">
        <row r="9">
          <cell r="M9">
            <v>19848</v>
          </cell>
          <cell r="N9">
            <v>87369</v>
          </cell>
        </row>
        <row r="10">
          <cell r="O10">
            <v>664</v>
          </cell>
          <cell r="P10">
            <v>24316</v>
          </cell>
        </row>
        <row r="11">
          <cell r="C11">
            <v>13914</v>
          </cell>
          <cell r="D11">
            <v>90559</v>
          </cell>
        </row>
        <row r="12">
          <cell r="M12">
            <v>3651</v>
          </cell>
          <cell r="N12">
            <v>79781</v>
          </cell>
        </row>
        <row r="13">
          <cell r="M13">
            <v>44296</v>
          </cell>
          <cell r="N13">
            <v>204201</v>
          </cell>
        </row>
        <row r="14">
          <cell r="M14">
            <v>3860</v>
          </cell>
          <cell r="N14">
            <v>30259</v>
          </cell>
        </row>
        <row r="15">
          <cell r="M15">
            <v>532</v>
          </cell>
          <cell r="N15">
            <v>669</v>
          </cell>
        </row>
        <row r="16">
          <cell r="M16">
            <v>28</v>
          </cell>
          <cell r="N16">
            <v>135668</v>
          </cell>
        </row>
        <row r="38">
          <cell r="C38">
            <v>9936</v>
          </cell>
          <cell r="D38">
            <v>44819</v>
          </cell>
        </row>
      </sheetData>
      <sheetData sheetId="2">
        <row r="9">
          <cell r="M9">
            <v>15459</v>
          </cell>
          <cell r="N9">
            <v>115979</v>
          </cell>
        </row>
        <row r="10">
          <cell r="O10">
            <v>535</v>
          </cell>
          <cell r="P10">
            <v>41337</v>
          </cell>
        </row>
        <row r="11">
          <cell r="C11">
            <v>10589</v>
          </cell>
          <cell r="D11">
            <v>127956</v>
          </cell>
        </row>
        <row r="12">
          <cell r="M12">
            <v>2438</v>
          </cell>
          <cell r="N12">
            <v>56280</v>
          </cell>
        </row>
        <row r="13">
          <cell r="M13">
            <v>28669</v>
          </cell>
          <cell r="N13">
            <v>172543</v>
          </cell>
        </row>
        <row r="14">
          <cell r="M14">
            <v>3480</v>
          </cell>
          <cell r="N14">
            <v>22230</v>
          </cell>
        </row>
        <row r="15">
          <cell r="M15">
            <v>516</v>
          </cell>
          <cell r="N15">
            <v>856</v>
          </cell>
        </row>
        <row r="16">
          <cell r="M16">
            <v>16</v>
          </cell>
          <cell r="N16">
            <v>122265</v>
          </cell>
        </row>
        <row r="38">
          <cell r="C38">
            <v>8204</v>
          </cell>
          <cell r="D38">
            <v>48698</v>
          </cell>
        </row>
      </sheetData>
      <sheetData sheetId="3">
        <row r="9">
          <cell r="M9">
            <v>19813</v>
          </cell>
          <cell r="N9">
            <v>95016</v>
          </cell>
        </row>
        <row r="10">
          <cell r="O10">
            <v>641</v>
          </cell>
          <cell r="P10">
            <v>35921</v>
          </cell>
        </row>
        <row r="11">
          <cell r="O11">
            <v>3729</v>
          </cell>
          <cell r="P11">
            <v>28562</v>
          </cell>
        </row>
        <row r="12">
          <cell r="M12">
            <v>3916</v>
          </cell>
          <cell r="N12">
            <v>95714</v>
          </cell>
        </row>
        <row r="13">
          <cell r="M13">
            <v>56274</v>
          </cell>
          <cell r="N13">
            <v>337199</v>
          </cell>
        </row>
        <row r="14">
          <cell r="M14">
            <v>4277</v>
          </cell>
          <cell r="N14">
            <v>44543</v>
          </cell>
        </row>
        <row r="15">
          <cell r="M15">
            <v>768</v>
          </cell>
          <cell r="N15">
            <v>1096</v>
          </cell>
        </row>
        <row r="16">
          <cell r="M16">
            <v>23</v>
          </cell>
          <cell r="N16">
            <v>146350</v>
          </cell>
        </row>
      </sheetData>
      <sheetData sheetId="4">
        <row r="9">
          <cell r="M9">
            <v>18943</v>
          </cell>
          <cell r="N9">
            <v>89157</v>
          </cell>
        </row>
        <row r="10">
          <cell r="O10">
            <v>570</v>
          </cell>
          <cell r="P10">
            <v>38259</v>
          </cell>
        </row>
        <row r="11">
          <cell r="O11">
            <v>3712</v>
          </cell>
          <cell r="P11">
            <v>26909</v>
          </cell>
        </row>
        <row r="12">
          <cell r="M12">
            <v>3625</v>
          </cell>
          <cell r="N12">
            <v>82955</v>
          </cell>
        </row>
        <row r="13">
          <cell r="M13">
            <v>57424</v>
          </cell>
          <cell r="N13">
            <v>260420</v>
          </cell>
        </row>
        <row r="14">
          <cell r="M14">
            <v>3878</v>
          </cell>
          <cell r="N14">
            <v>39796</v>
          </cell>
        </row>
        <row r="15">
          <cell r="M15">
            <v>682</v>
          </cell>
          <cell r="N15">
            <v>1022</v>
          </cell>
        </row>
        <row r="16">
          <cell r="M16">
            <v>26</v>
          </cell>
          <cell r="N16">
            <v>133426</v>
          </cell>
        </row>
      </sheetData>
      <sheetData sheetId="5">
        <row r="9">
          <cell r="M9">
            <v>18086</v>
          </cell>
          <cell r="N9">
            <v>82666</v>
          </cell>
        </row>
        <row r="10">
          <cell r="O10">
            <v>571</v>
          </cell>
          <cell r="P10">
            <v>39876</v>
          </cell>
        </row>
        <row r="11">
          <cell r="O11">
            <v>3973</v>
          </cell>
          <cell r="P11">
            <v>24071</v>
          </cell>
        </row>
        <row r="12">
          <cell r="M12">
            <v>3343</v>
          </cell>
          <cell r="N12">
            <v>55967</v>
          </cell>
        </row>
        <row r="13">
          <cell r="M13">
            <v>52646</v>
          </cell>
          <cell r="N13">
            <v>195536</v>
          </cell>
        </row>
        <row r="14">
          <cell r="M14">
            <v>3838</v>
          </cell>
          <cell r="N14">
            <v>34500</v>
          </cell>
        </row>
        <row r="15">
          <cell r="M15">
            <v>647</v>
          </cell>
          <cell r="N15">
            <v>886</v>
          </cell>
        </row>
        <row r="16">
          <cell r="M16">
            <v>19</v>
          </cell>
          <cell r="N16">
            <v>120750</v>
          </cell>
        </row>
      </sheetData>
      <sheetData sheetId="6">
        <row r="9">
          <cell r="M9">
            <v>16574</v>
          </cell>
          <cell r="N9">
            <v>75146</v>
          </cell>
        </row>
        <row r="10">
          <cell r="O10">
            <v>550</v>
          </cell>
          <cell r="P10">
            <v>37645</v>
          </cell>
        </row>
        <row r="11">
          <cell r="O11">
            <v>3273</v>
          </cell>
          <cell r="P11">
            <v>21756</v>
          </cell>
        </row>
        <row r="12">
          <cell r="M12">
            <v>3059</v>
          </cell>
          <cell r="N12">
            <v>42440</v>
          </cell>
        </row>
        <row r="13">
          <cell r="M13">
            <v>44054</v>
          </cell>
          <cell r="N13">
            <v>140935</v>
          </cell>
        </row>
        <row r="14">
          <cell r="M14">
            <v>3516</v>
          </cell>
          <cell r="N14">
            <v>30365</v>
          </cell>
        </row>
        <row r="15">
          <cell r="M15">
            <v>481</v>
          </cell>
          <cell r="N15">
            <v>837</v>
          </cell>
        </row>
        <row r="16">
          <cell r="M16">
            <v>63</v>
          </cell>
          <cell r="N16">
            <v>113880</v>
          </cell>
        </row>
      </sheetData>
      <sheetData sheetId="7">
        <row r="9">
          <cell r="M9">
            <v>15085</v>
          </cell>
          <cell r="N9">
            <v>66979</v>
          </cell>
        </row>
        <row r="10">
          <cell r="O10">
            <v>542</v>
          </cell>
          <cell r="P10">
            <v>37495</v>
          </cell>
        </row>
        <row r="11">
          <cell r="O11">
            <v>2835</v>
          </cell>
          <cell r="P11">
            <v>23327</v>
          </cell>
        </row>
        <row r="12">
          <cell r="M12">
            <v>2805</v>
          </cell>
          <cell r="N12">
            <v>33371</v>
          </cell>
        </row>
        <row r="13">
          <cell r="M13">
            <v>33419</v>
          </cell>
          <cell r="N13">
            <v>91905</v>
          </cell>
        </row>
        <row r="14">
          <cell r="M14">
            <v>2954</v>
          </cell>
          <cell r="N14">
            <v>24483</v>
          </cell>
        </row>
        <row r="15">
          <cell r="M15">
            <v>461</v>
          </cell>
          <cell r="N15">
            <v>673</v>
          </cell>
        </row>
        <row r="16">
          <cell r="M16">
            <v>54</v>
          </cell>
          <cell r="N16">
            <v>119291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C45"/>
  <sheetViews>
    <sheetView showGridLines="0" tabSelected="1" zoomScalePageLayoutView="0" workbookViewId="0" topLeftCell="A1">
      <selection activeCell="A1" sqref="A1"/>
    </sheetView>
  </sheetViews>
  <sheetFormatPr defaultColWidth="9.69921875" defaultRowHeight="11.25" customHeight="1"/>
  <cols>
    <col min="1" max="3" width="25.3984375" style="1" customWidth="1"/>
    <col min="4" max="16384" width="9.699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spans="1:3" s="3" customFormat="1" ht="15.75" customHeight="1">
      <c r="A6" s="2" t="s">
        <v>0</v>
      </c>
      <c r="B6" s="2"/>
      <c r="C6" s="2"/>
    </row>
    <row r="7" s="3" customFormat="1" ht="12.75" customHeight="1"/>
    <row r="8" spans="1:3" s="3" customFormat="1" ht="15" customHeight="1">
      <c r="A8" s="4" t="s">
        <v>1</v>
      </c>
      <c r="B8" s="4"/>
      <c r="C8" s="4"/>
    </row>
    <row r="9" s="3" customFormat="1" ht="11.25" customHeight="1"/>
    <row r="10" s="3" customFormat="1" ht="11.25" customHeight="1"/>
    <row r="11" spans="1:3" s="6" customFormat="1" ht="15" customHeight="1">
      <c r="A11" s="5" t="s">
        <v>2</v>
      </c>
      <c r="B11" s="5"/>
      <c r="C11" s="5"/>
    </row>
    <row r="12" spans="1:3" s="6" customFormat="1" ht="15" customHeight="1">
      <c r="A12" s="5" t="s">
        <v>3</v>
      </c>
      <c r="B12" s="5"/>
      <c r="C12" s="5"/>
    </row>
    <row r="13" ht="13.5" customHeight="1" thickBot="1"/>
    <row r="14" spans="1:3" s="9" customFormat="1" ht="24.75" customHeight="1" thickBot="1">
      <c r="A14" s="7"/>
      <c r="B14" s="8">
        <v>2022</v>
      </c>
      <c r="C14" s="8">
        <v>2021</v>
      </c>
    </row>
    <row r="16" spans="1:2" ht="11.25" customHeight="1">
      <c r="A16" s="10" t="s">
        <v>4</v>
      </c>
      <c r="B16" s="11"/>
    </row>
    <row r="17" spans="1:3" ht="11.25" customHeight="1">
      <c r="A17" s="12" t="s">
        <v>5</v>
      </c>
      <c r="B17" s="13">
        <v>14376</v>
      </c>
      <c r="C17" s="13">
        <v>14058</v>
      </c>
    </row>
    <row r="18" spans="1:3" ht="11.25" customHeight="1">
      <c r="A18" s="12" t="s">
        <v>6</v>
      </c>
      <c r="B18" s="13">
        <v>133404</v>
      </c>
      <c r="C18" s="13">
        <v>129773</v>
      </c>
    </row>
    <row r="19" spans="1:3" ht="11.25" customHeight="1">
      <c r="A19" s="12"/>
      <c r="B19" s="13"/>
      <c r="C19" s="13"/>
    </row>
    <row r="20" spans="1:3" ht="11.25" customHeight="1">
      <c r="A20" s="14" t="s">
        <v>7</v>
      </c>
      <c r="B20" s="11"/>
      <c r="C20" s="11"/>
    </row>
    <row r="21" spans="1:3" ht="11.25" customHeight="1">
      <c r="A21" s="12" t="s">
        <v>5</v>
      </c>
      <c r="B21" s="13">
        <v>10481</v>
      </c>
      <c r="C21" s="13">
        <v>10034</v>
      </c>
    </row>
    <row r="22" spans="1:3" ht="11.25" customHeight="1">
      <c r="A22" s="12" t="s">
        <v>6</v>
      </c>
      <c r="B22" s="13">
        <v>132909</v>
      </c>
      <c r="C22" s="13">
        <v>62352</v>
      </c>
    </row>
    <row r="23" spans="1:3" ht="11.25" customHeight="1">
      <c r="A23" s="12"/>
      <c r="B23" s="13"/>
      <c r="C23" s="13"/>
    </row>
    <row r="24" spans="1:3" ht="11.25" customHeight="1">
      <c r="A24" s="10" t="s">
        <v>8</v>
      </c>
      <c r="B24" s="11"/>
      <c r="C24" s="11"/>
    </row>
    <row r="25" spans="1:3" ht="11.25" customHeight="1">
      <c r="A25" s="12" t="s">
        <v>5</v>
      </c>
      <c r="B25" s="13">
        <v>4553</v>
      </c>
      <c r="C25" s="13">
        <v>4185</v>
      </c>
    </row>
    <row r="26" spans="1:3" ht="11.25" customHeight="1">
      <c r="A26" s="12" t="s">
        <v>6</v>
      </c>
      <c r="B26" s="13">
        <v>112816</v>
      </c>
      <c r="C26" s="13">
        <v>99390</v>
      </c>
    </row>
    <row r="27" spans="1:3" ht="11.25" customHeight="1">
      <c r="A27" s="12"/>
      <c r="B27" s="13"/>
      <c r="C27" s="13"/>
    </row>
    <row r="28" spans="1:3" ht="11.25" customHeight="1">
      <c r="A28" s="10" t="s">
        <v>9</v>
      </c>
      <c r="B28" s="11"/>
      <c r="C28" s="11"/>
    </row>
    <row r="29" spans="1:3" ht="11.25" customHeight="1">
      <c r="A29" s="12" t="s">
        <v>5</v>
      </c>
      <c r="B29" s="13">
        <v>51607</v>
      </c>
      <c r="C29" s="13">
        <v>414819</v>
      </c>
    </row>
    <row r="30" spans="1:3" ht="11.25" customHeight="1">
      <c r="A30" s="12" t="s">
        <v>6</v>
      </c>
      <c r="B30" s="13">
        <v>497199</v>
      </c>
      <c r="C30" s="13">
        <v>277607</v>
      </c>
    </row>
    <row r="31" spans="1:3" ht="11.25" customHeight="1">
      <c r="A31" s="12"/>
      <c r="B31" s="13"/>
      <c r="C31" s="13"/>
    </row>
    <row r="32" spans="1:3" ht="11.25" customHeight="1">
      <c r="A32" s="10" t="s">
        <v>10</v>
      </c>
      <c r="B32" s="11"/>
      <c r="C32" s="11"/>
    </row>
    <row r="33" spans="1:3" ht="11.25" customHeight="1">
      <c r="A33" s="12" t="s">
        <v>5</v>
      </c>
      <c r="B33" s="13">
        <v>3451</v>
      </c>
      <c r="C33" s="13">
        <v>4093</v>
      </c>
    </row>
    <row r="34" spans="1:3" ht="11.25" customHeight="1">
      <c r="A34" s="12" t="s">
        <v>6</v>
      </c>
      <c r="B34" s="13">
        <v>44398</v>
      </c>
      <c r="C34" s="13">
        <v>40949</v>
      </c>
    </row>
    <row r="35" spans="1:3" ht="11.25" customHeight="1">
      <c r="A35" s="12"/>
      <c r="B35" s="13"/>
      <c r="C35" s="13"/>
    </row>
    <row r="36" spans="1:3" ht="11.25" customHeight="1">
      <c r="A36" s="10" t="s">
        <v>11</v>
      </c>
      <c r="B36" s="11"/>
      <c r="C36" s="11"/>
    </row>
    <row r="37" spans="1:3" ht="11.25" customHeight="1">
      <c r="A37" s="12" t="s">
        <v>5</v>
      </c>
      <c r="B37" s="13">
        <v>865</v>
      </c>
      <c r="C37" s="13">
        <v>520</v>
      </c>
    </row>
    <row r="38" spans="1:3" ht="11.25" customHeight="1">
      <c r="A38" s="12" t="s">
        <v>6</v>
      </c>
      <c r="B38" s="13">
        <v>1282</v>
      </c>
      <c r="C38" s="13">
        <v>820</v>
      </c>
    </row>
    <row r="39" spans="2:3" ht="11.25" customHeight="1">
      <c r="B39" s="13"/>
      <c r="C39" s="13"/>
    </row>
    <row r="40" spans="1:3" ht="11.25" customHeight="1">
      <c r="A40" s="10" t="s">
        <v>12</v>
      </c>
      <c r="B40" s="11"/>
      <c r="C40" s="11"/>
    </row>
    <row r="41" spans="1:3" ht="11.25" customHeight="1">
      <c r="A41" s="12" t="s">
        <v>5</v>
      </c>
      <c r="B41" s="13">
        <v>53087</v>
      </c>
      <c r="C41" s="13">
        <v>55198</v>
      </c>
    </row>
    <row r="42" spans="1:3" ht="11.25" customHeight="1">
      <c r="A42" s="12" t="s">
        <v>6</v>
      </c>
      <c r="B42" s="13">
        <v>198466</v>
      </c>
      <c r="C42" s="13">
        <v>171278</v>
      </c>
    </row>
    <row r="43" spans="1:3" ht="11.25" customHeight="1" thickBot="1">
      <c r="A43" s="15"/>
      <c r="B43" s="15"/>
      <c r="C43" s="15"/>
    </row>
    <row r="45" spans="1:3" ht="11.25" customHeight="1">
      <c r="A45" s="16" t="s">
        <v>13</v>
      </c>
      <c r="B45" s="16"/>
      <c r="C45" s="16"/>
    </row>
  </sheetData>
  <sheetProtection/>
  <printOptions horizontalCentered="1"/>
  <pageMargins left="0.75" right="0.75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Q56"/>
  <sheetViews>
    <sheetView showGridLines="0" zoomScalePageLayoutView="0" workbookViewId="0" topLeftCell="A1">
      <selection activeCell="A1" sqref="A1"/>
    </sheetView>
  </sheetViews>
  <sheetFormatPr defaultColWidth="9.69921875" defaultRowHeight="11.25" customHeight="1"/>
  <cols>
    <col min="1" max="1" width="25.3984375" style="1" customWidth="1"/>
    <col min="2" max="15" width="10.09765625" style="1" customWidth="1"/>
    <col min="16" max="16384" width="9.6992187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spans="1:12" s="3" customFormat="1" ht="15.75" customHeight="1">
      <c r="A6" s="2" t="s">
        <v>0</v>
      </c>
      <c r="B6" s="2"/>
      <c r="C6" s="2"/>
      <c r="D6" s="2"/>
      <c r="E6" s="2"/>
      <c r="F6" s="2"/>
      <c r="G6" s="2"/>
      <c r="H6" s="2"/>
      <c r="I6" s="2"/>
      <c r="J6" s="17"/>
      <c r="K6" s="2"/>
      <c r="L6" s="2"/>
    </row>
    <row r="7" s="3" customFormat="1" ht="12.75" customHeight="1"/>
    <row r="8" spans="1:12" s="3" customFormat="1" ht="15" customHeight="1">
      <c r="A8" s="4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="3" customFormat="1" ht="11.25" customHeight="1"/>
    <row r="10" s="3" customFormat="1" ht="11.25" customHeight="1"/>
    <row r="11" spans="1:12" s="6" customFormat="1" ht="15" customHeight="1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18"/>
      <c r="K11" s="5"/>
      <c r="L11" s="5"/>
    </row>
    <row r="12" ht="13.5" customHeight="1" thickBot="1"/>
    <row r="13" spans="1:17" s="9" customFormat="1" ht="24.75" customHeight="1" thickBot="1">
      <c r="A13" s="7"/>
      <c r="B13" s="8">
        <v>2021</v>
      </c>
      <c r="C13" s="8">
        <v>2020</v>
      </c>
      <c r="D13" s="8">
        <v>2019</v>
      </c>
      <c r="E13" s="8">
        <v>2018</v>
      </c>
      <c r="F13" s="8">
        <v>2017</v>
      </c>
      <c r="G13" s="8">
        <v>2016</v>
      </c>
      <c r="H13" s="8">
        <v>2015</v>
      </c>
      <c r="I13" s="8">
        <v>2014</v>
      </c>
      <c r="J13" s="8">
        <v>2013</v>
      </c>
      <c r="K13" s="8">
        <v>2012</v>
      </c>
      <c r="L13" s="8">
        <v>2011</v>
      </c>
      <c r="M13" s="8">
        <v>2010</v>
      </c>
      <c r="N13" s="8">
        <v>2009</v>
      </c>
      <c r="O13" s="8">
        <v>2008</v>
      </c>
      <c r="P13" s="8">
        <v>2007</v>
      </c>
      <c r="Q13" s="8">
        <v>2006</v>
      </c>
    </row>
    <row r="15" spans="1:17" ht="11.25" customHeight="1">
      <c r="A15" s="10" t="s">
        <v>15</v>
      </c>
      <c r="K15" s="19"/>
      <c r="L15" s="10"/>
      <c r="M15" s="10"/>
      <c r="N15" s="12"/>
      <c r="O15" s="10"/>
      <c r="P15" s="10"/>
      <c r="Q15" s="10"/>
    </row>
    <row r="16" spans="1:17" ht="11.25" customHeight="1">
      <c r="A16" s="12" t="s">
        <v>5</v>
      </c>
      <c r="B16" s="1">
        <f>'[1]2021'!$M$9</f>
        <v>19848</v>
      </c>
      <c r="C16" s="1">
        <f>'[1]2020'!$M$9</f>
        <v>15459</v>
      </c>
      <c r="D16" s="1">
        <f>'[1]2019'!$M$9</f>
        <v>19813</v>
      </c>
      <c r="E16" s="1">
        <f>'[1]2018'!$M$9</f>
        <v>18943</v>
      </c>
      <c r="F16" s="1">
        <f>'[1]2017'!$M$9</f>
        <v>18086</v>
      </c>
      <c r="G16" s="1">
        <f>'[1]2016'!$M$9</f>
        <v>16574</v>
      </c>
      <c r="H16" s="1">
        <f>'[1]2015'!$M$9</f>
        <v>15085</v>
      </c>
      <c r="I16" s="1">
        <v>12390</v>
      </c>
      <c r="J16" s="20">
        <v>10135</v>
      </c>
      <c r="K16" s="20">
        <v>9891</v>
      </c>
      <c r="L16" s="20">
        <v>10454</v>
      </c>
      <c r="M16" s="20">
        <v>9354</v>
      </c>
      <c r="N16" s="20">
        <v>9315</v>
      </c>
      <c r="O16" s="20">
        <v>10751</v>
      </c>
      <c r="P16" s="20">
        <v>11726</v>
      </c>
      <c r="Q16" s="20">
        <v>11960</v>
      </c>
    </row>
    <row r="17" spans="1:17" ht="11.25" customHeight="1">
      <c r="A17" s="12" t="s">
        <v>6</v>
      </c>
      <c r="B17" s="1">
        <f>'[1]2021'!$N$9</f>
        <v>87369</v>
      </c>
      <c r="C17" s="1">
        <f>'[1]2020'!$N$9</f>
        <v>115979</v>
      </c>
      <c r="D17" s="1">
        <f>'[1]2019'!$N$9</f>
        <v>95016</v>
      </c>
      <c r="E17" s="1">
        <f>'[1]2018'!$N$9</f>
        <v>89157</v>
      </c>
      <c r="F17" s="1">
        <f>'[1]2017'!$N$9</f>
        <v>82666</v>
      </c>
      <c r="G17" s="1">
        <f>'[1]2016'!$N$9</f>
        <v>75146</v>
      </c>
      <c r="H17" s="1">
        <f>'[1]2015'!$N$9</f>
        <v>66979</v>
      </c>
      <c r="I17" s="1">
        <v>60526</v>
      </c>
      <c r="J17" s="20">
        <v>51761</v>
      </c>
      <c r="K17" s="20">
        <v>55549</v>
      </c>
      <c r="L17" s="20">
        <v>56942</v>
      </c>
      <c r="M17" s="20">
        <v>57314</v>
      </c>
      <c r="N17" s="20">
        <v>61721</v>
      </c>
      <c r="O17" s="20">
        <v>82138</v>
      </c>
      <c r="P17" s="20">
        <v>120751</v>
      </c>
      <c r="Q17" s="20">
        <v>112943</v>
      </c>
    </row>
    <row r="18" spans="1:17" ht="11.25" customHeight="1">
      <c r="A18" s="12"/>
      <c r="J18" s="21"/>
      <c r="K18" s="20"/>
      <c r="L18" s="20"/>
      <c r="M18" s="20"/>
      <c r="N18" s="20"/>
      <c r="O18" s="20"/>
      <c r="P18" s="20"/>
      <c r="Q18" s="20"/>
    </row>
    <row r="19" spans="1:17" ht="11.25" customHeight="1">
      <c r="A19" s="10" t="s">
        <v>16</v>
      </c>
      <c r="J19" s="21"/>
      <c r="K19" s="20"/>
      <c r="L19" s="20"/>
      <c r="M19" s="20"/>
      <c r="N19" s="20"/>
      <c r="O19" s="20"/>
      <c r="P19" s="20"/>
      <c r="Q19" s="20"/>
    </row>
    <row r="20" spans="1:17" ht="11.25" customHeight="1">
      <c r="A20" s="12" t="s">
        <v>5</v>
      </c>
      <c r="J20" s="20">
        <v>317</v>
      </c>
      <c r="K20" s="20">
        <v>334</v>
      </c>
      <c r="L20" s="20">
        <v>356</v>
      </c>
      <c r="M20" s="20">
        <v>255</v>
      </c>
      <c r="O20" s="20"/>
      <c r="P20" s="20"/>
      <c r="Q20" s="20"/>
    </row>
    <row r="21" spans="1:17" ht="11.25" customHeight="1">
      <c r="A21" s="12" t="s">
        <v>6</v>
      </c>
      <c r="J21" s="20">
        <v>27983</v>
      </c>
      <c r="K21" s="20">
        <v>34181</v>
      </c>
      <c r="L21" s="20">
        <v>61342</v>
      </c>
      <c r="M21" s="20">
        <v>64354</v>
      </c>
      <c r="O21" s="20"/>
      <c r="P21" s="20"/>
      <c r="Q21" s="20"/>
    </row>
    <row r="22" spans="1:17" ht="11.25" customHeight="1">
      <c r="A22" s="12"/>
      <c r="J22" s="21"/>
      <c r="K22" s="20"/>
      <c r="L22" s="20"/>
      <c r="M22" s="20"/>
      <c r="O22" s="20"/>
      <c r="P22" s="20"/>
      <c r="Q22" s="20"/>
    </row>
    <row r="23" spans="1:17" ht="11.25" customHeight="1">
      <c r="A23" s="10" t="s">
        <v>17</v>
      </c>
      <c r="J23" s="21"/>
      <c r="K23" s="20"/>
      <c r="L23" s="20"/>
      <c r="M23" s="20"/>
      <c r="N23" s="20"/>
      <c r="O23" s="20"/>
      <c r="P23" s="20"/>
      <c r="Q23" s="20"/>
    </row>
    <row r="24" spans="1:17" ht="11.25" customHeight="1">
      <c r="A24" s="12" t="s">
        <v>5</v>
      </c>
      <c r="B24" s="1">
        <f>'[1]2021'!$O$10</f>
        <v>664</v>
      </c>
      <c r="C24" s="1">
        <f>'[1]2020'!$O$10</f>
        <v>535</v>
      </c>
      <c r="D24" s="1">
        <f>'[1]2019'!$O$10</f>
        <v>641</v>
      </c>
      <c r="E24" s="1">
        <f>'[1]2018'!$O$10</f>
        <v>570</v>
      </c>
      <c r="F24" s="1">
        <f>'[1]2017'!$O$10</f>
        <v>571</v>
      </c>
      <c r="G24" s="1">
        <f>'[1]2016'!$O$10</f>
        <v>550</v>
      </c>
      <c r="H24" s="1">
        <f>'[1]2015'!$O$10</f>
        <v>542</v>
      </c>
      <c r="I24" s="1">
        <v>423</v>
      </c>
      <c r="J24" s="20"/>
      <c r="K24" s="20"/>
      <c r="L24" s="20"/>
      <c r="M24" s="20"/>
      <c r="O24" s="20"/>
      <c r="P24" s="20"/>
      <c r="Q24" s="20"/>
    </row>
    <row r="25" spans="1:17" ht="11.25" customHeight="1">
      <c r="A25" s="12" t="s">
        <v>6</v>
      </c>
      <c r="B25" s="1">
        <f>'[1]2021'!$P$10</f>
        <v>24316</v>
      </c>
      <c r="C25" s="1">
        <f>'[1]2020'!$P$10</f>
        <v>41337</v>
      </c>
      <c r="D25" s="1">
        <f>'[1]2019'!$P$10</f>
        <v>35921</v>
      </c>
      <c r="E25" s="1">
        <f>'[1]2018'!$P$10</f>
        <v>38259</v>
      </c>
      <c r="F25" s="1">
        <f>'[1]2017'!$P$10</f>
        <v>39876</v>
      </c>
      <c r="G25" s="1">
        <f>'[1]2016'!$P$10</f>
        <v>37645</v>
      </c>
      <c r="H25" s="1">
        <f>'[1]2015'!$P$10</f>
        <v>37495</v>
      </c>
      <c r="I25" s="1">
        <v>37045</v>
      </c>
      <c r="J25" s="20"/>
      <c r="K25" s="20"/>
      <c r="L25" s="20"/>
      <c r="M25" s="20"/>
      <c r="O25" s="20"/>
      <c r="P25" s="20"/>
      <c r="Q25" s="20"/>
    </row>
    <row r="26" spans="1:17" ht="11.25" customHeight="1">
      <c r="A26" s="12"/>
      <c r="J26" s="21"/>
      <c r="K26" s="20"/>
      <c r="L26" s="20"/>
      <c r="M26" s="20"/>
      <c r="O26" s="20"/>
      <c r="P26" s="20"/>
      <c r="Q26" s="20"/>
    </row>
    <row r="27" spans="1:17" ht="11.25" customHeight="1">
      <c r="A27" s="10" t="s">
        <v>4</v>
      </c>
      <c r="J27" s="21"/>
      <c r="K27" s="20"/>
      <c r="L27" s="20"/>
      <c r="M27" s="20"/>
      <c r="N27" s="20"/>
      <c r="O27" s="20"/>
      <c r="P27" s="20"/>
      <c r="Q27" s="20"/>
    </row>
    <row r="28" spans="1:17" ht="11.25" customHeight="1">
      <c r="A28" s="12" t="s">
        <v>5</v>
      </c>
      <c r="B28" s="1">
        <f>'[1]2021'!$C$11</f>
        <v>13914</v>
      </c>
      <c r="C28" s="1">
        <f>'[1]2020'!$C$11</f>
        <v>10589</v>
      </c>
      <c r="J28" s="20"/>
      <c r="K28" s="20"/>
      <c r="L28" s="20"/>
      <c r="M28" s="20"/>
      <c r="O28" s="20"/>
      <c r="P28" s="20"/>
      <c r="Q28" s="20"/>
    </row>
    <row r="29" spans="1:17" ht="11.25" customHeight="1">
      <c r="A29" s="12" t="s">
        <v>6</v>
      </c>
      <c r="B29" s="1">
        <f>'[1]2021'!$D$11</f>
        <v>90559</v>
      </c>
      <c r="C29" s="1">
        <f>'[1]2020'!$D$11</f>
        <v>127956</v>
      </c>
      <c r="J29" s="20"/>
      <c r="K29" s="20"/>
      <c r="L29" s="20"/>
      <c r="M29" s="20"/>
      <c r="O29" s="20"/>
      <c r="P29" s="20"/>
      <c r="Q29" s="20"/>
    </row>
    <row r="30" spans="1:17" ht="11.25" customHeight="1">
      <c r="A30" s="12"/>
      <c r="J30" s="21"/>
      <c r="K30" s="20"/>
      <c r="L30" s="20"/>
      <c r="M30" s="20"/>
      <c r="O30" s="20"/>
      <c r="P30" s="20"/>
      <c r="Q30" s="20"/>
    </row>
    <row r="31" spans="1:17" ht="11.25" customHeight="1">
      <c r="A31" s="14" t="s">
        <v>7</v>
      </c>
      <c r="J31" s="21"/>
      <c r="K31" s="20"/>
      <c r="L31" s="20"/>
      <c r="M31" s="20"/>
      <c r="O31" s="20"/>
      <c r="P31" s="20"/>
      <c r="Q31" s="20"/>
    </row>
    <row r="32" spans="1:17" ht="11.25" customHeight="1">
      <c r="A32" s="12" t="s">
        <v>5</v>
      </c>
      <c r="B32" s="1">
        <f>'[1]2021'!$C$38</f>
        <v>9936</v>
      </c>
      <c r="C32" s="1">
        <f>'[1]2020'!$C$38</f>
        <v>8204</v>
      </c>
      <c r="D32" s="1">
        <f>'[1]2019'!$O$11</f>
        <v>3729</v>
      </c>
      <c r="E32" s="1">
        <f>'[1]2018'!$O$11</f>
        <v>3712</v>
      </c>
      <c r="F32" s="1">
        <f>'[1]2017'!$O$11</f>
        <v>3973</v>
      </c>
      <c r="G32" s="1">
        <f>'[1]2016'!$O$11</f>
        <v>3273</v>
      </c>
      <c r="H32" s="1">
        <f>'[1]2015'!$O$11</f>
        <v>2835</v>
      </c>
      <c r="I32" s="1">
        <v>2573</v>
      </c>
      <c r="J32" s="20">
        <v>2313</v>
      </c>
      <c r="K32" s="20">
        <v>2409</v>
      </c>
      <c r="L32" s="20">
        <v>2605</v>
      </c>
      <c r="M32" s="20">
        <v>2365</v>
      </c>
      <c r="N32" s="20">
        <v>2844</v>
      </c>
      <c r="O32" s="20">
        <v>3442</v>
      </c>
      <c r="P32" s="20">
        <v>5411</v>
      </c>
      <c r="Q32" s="20">
        <v>5408</v>
      </c>
    </row>
    <row r="33" spans="1:17" ht="11.25" customHeight="1">
      <c r="A33" s="12" t="s">
        <v>6</v>
      </c>
      <c r="B33" s="1">
        <f>'[1]2021'!$D$38</f>
        <v>44819</v>
      </c>
      <c r="C33" s="1">
        <f>'[1]2020'!$D$38</f>
        <v>48698</v>
      </c>
      <c r="D33" s="1">
        <f>'[1]2019'!$P$11</f>
        <v>28562</v>
      </c>
      <c r="E33" s="1">
        <f>'[1]2018'!$P$11</f>
        <v>26909</v>
      </c>
      <c r="F33" s="1">
        <f>'[1]2017'!$P$11</f>
        <v>24071</v>
      </c>
      <c r="G33" s="1">
        <f>'[1]2016'!$P$11</f>
        <v>21756</v>
      </c>
      <c r="H33" s="1">
        <f>'[1]2015'!$P$11</f>
        <v>23327</v>
      </c>
      <c r="I33" s="1">
        <v>20288</v>
      </c>
      <c r="J33" s="20">
        <v>15484</v>
      </c>
      <c r="K33" s="20">
        <v>15447</v>
      </c>
      <c r="L33" s="20">
        <v>17751</v>
      </c>
      <c r="M33" s="20">
        <v>16456</v>
      </c>
      <c r="N33" s="20">
        <v>73235</v>
      </c>
      <c r="O33" s="20">
        <v>101247</v>
      </c>
      <c r="P33" s="20">
        <v>252490</v>
      </c>
      <c r="Q33" s="20">
        <v>176778</v>
      </c>
    </row>
    <row r="34" spans="1:17" ht="11.25" customHeight="1">
      <c r="A34" s="12"/>
      <c r="J34" s="21"/>
      <c r="K34" s="20"/>
      <c r="L34" s="20"/>
      <c r="M34" s="20"/>
      <c r="N34" s="20"/>
      <c r="O34" s="20"/>
      <c r="P34" s="20"/>
      <c r="Q34" s="20"/>
    </row>
    <row r="35" spans="1:17" ht="11.25" customHeight="1">
      <c r="A35" s="10" t="s">
        <v>8</v>
      </c>
      <c r="J35" s="21"/>
      <c r="K35" s="20"/>
      <c r="L35" s="20"/>
      <c r="M35" s="20"/>
      <c r="N35" s="20"/>
      <c r="O35" s="20"/>
      <c r="P35" s="20"/>
      <c r="Q35" s="20"/>
    </row>
    <row r="36" spans="1:17" ht="11.25" customHeight="1">
      <c r="A36" s="12" t="s">
        <v>5</v>
      </c>
      <c r="B36" s="1">
        <f>'[1]2021'!$M$12</f>
        <v>3651</v>
      </c>
      <c r="C36" s="1">
        <f>'[1]2020'!$M$12</f>
        <v>2438</v>
      </c>
      <c r="D36" s="1">
        <f>'[1]2019'!$M$12</f>
        <v>3916</v>
      </c>
      <c r="E36" s="1">
        <f>'[1]2018'!$M$12</f>
        <v>3625</v>
      </c>
      <c r="F36" s="1">
        <f>'[1]2017'!$M$12</f>
        <v>3343</v>
      </c>
      <c r="G36" s="1">
        <f>'[1]2016'!$M$12</f>
        <v>3059</v>
      </c>
      <c r="H36" s="1">
        <f>'[1]2015'!$M$12</f>
        <v>2805</v>
      </c>
      <c r="I36" s="1">
        <v>2442</v>
      </c>
      <c r="J36" s="20">
        <v>2301</v>
      </c>
      <c r="K36" s="20">
        <v>2053</v>
      </c>
      <c r="L36" s="20">
        <v>2065</v>
      </c>
      <c r="M36" s="20">
        <v>1528</v>
      </c>
      <c r="N36" s="20">
        <v>1529</v>
      </c>
      <c r="O36" s="20">
        <v>1344</v>
      </c>
      <c r="P36" s="20">
        <v>1233</v>
      </c>
      <c r="Q36" s="20">
        <v>1119</v>
      </c>
    </row>
    <row r="37" spans="1:17" ht="11.25" customHeight="1">
      <c r="A37" s="12" t="s">
        <v>6</v>
      </c>
      <c r="B37" s="1">
        <f>'[1]2021'!$N$12</f>
        <v>79781</v>
      </c>
      <c r="C37" s="1">
        <f>'[1]2020'!$N$12</f>
        <v>56280</v>
      </c>
      <c r="D37" s="1">
        <f>'[1]2019'!$N$12</f>
        <v>95714</v>
      </c>
      <c r="E37" s="1">
        <f>'[1]2018'!$N$12</f>
        <v>82955</v>
      </c>
      <c r="F37" s="1">
        <f>'[1]2017'!$N$12</f>
        <v>55967</v>
      </c>
      <c r="G37" s="1">
        <f>'[1]2016'!$N$12</f>
        <v>42440</v>
      </c>
      <c r="H37" s="1">
        <f>'[1]2015'!$N$12</f>
        <v>33371</v>
      </c>
      <c r="I37" s="1">
        <v>27989</v>
      </c>
      <c r="J37" s="22">
        <v>26485</v>
      </c>
      <c r="K37" s="22">
        <v>29168</v>
      </c>
      <c r="L37" s="22">
        <v>36121</v>
      </c>
      <c r="M37" s="22">
        <v>40514</v>
      </c>
      <c r="N37" s="20">
        <v>62973</v>
      </c>
      <c r="O37" s="22">
        <v>104186</v>
      </c>
      <c r="P37" s="22">
        <v>109615</v>
      </c>
      <c r="Q37" s="22">
        <v>91158</v>
      </c>
    </row>
    <row r="38" spans="1:17" ht="11.25" customHeight="1">
      <c r="A38" s="12"/>
      <c r="J38" s="21"/>
      <c r="K38" s="20"/>
      <c r="L38" s="20"/>
      <c r="M38" s="20"/>
      <c r="N38" s="20"/>
      <c r="O38" s="20"/>
      <c r="P38" s="20"/>
      <c r="Q38" s="20"/>
    </row>
    <row r="39" spans="1:17" ht="11.25" customHeight="1">
      <c r="A39" s="10" t="s">
        <v>9</v>
      </c>
      <c r="J39" s="21"/>
      <c r="K39" s="20"/>
      <c r="L39" s="20"/>
      <c r="M39" s="20"/>
      <c r="N39" s="20"/>
      <c r="O39" s="20"/>
      <c r="P39" s="20"/>
      <c r="Q39" s="20"/>
    </row>
    <row r="40" spans="1:17" ht="11.25" customHeight="1">
      <c r="A40" s="12" t="s">
        <v>5</v>
      </c>
      <c r="B40" s="1">
        <f>'[1]2021'!$M$13</f>
        <v>44296</v>
      </c>
      <c r="C40" s="1">
        <f>'[1]2020'!$M$13</f>
        <v>28669</v>
      </c>
      <c r="D40" s="1">
        <f>'[1]2019'!$M$13</f>
        <v>56274</v>
      </c>
      <c r="E40" s="1">
        <f>'[1]2018'!$M$13</f>
        <v>57424</v>
      </c>
      <c r="F40" s="1">
        <f>'[1]2017'!$M$13</f>
        <v>52646</v>
      </c>
      <c r="G40" s="1">
        <f>'[1]2016'!$M$13</f>
        <v>44054</v>
      </c>
      <c r="H40" s="1">
        <f>'[1]2015'!$M$13</f>
        <v>33419</v>
      </c>
      <c r="I40" s="1">
        <v>24644</v>
      </c>
      <c r="J40" s="22">
        <v>17815</v>
      </c>
      <c r="K40" s="22">
        <v>17359</v>
      </c>
      <c r="L40" s="22">
        <v>20404</v>
      </c>
      <c r="M40" s="22">
        <v>17734</v>
      </c>
      <c r="N40" s="20">
        <v>14227</v>
      </c>
      <c r="O40" s="22">
        <v>16463</v>
      </c>
      <c r="P40" s="22">
        <v>17286</v>
      </c>
      <c r="Q40" s="22">
        <v>17045</v>
      </c>
    </row>
    <row r="41" spans="1:17" ht="11.25" customHeight="1">
      <c r="A41" s="12" t="s">
        <v>6</v>
      </c>
      <c r="B41" s="1">
        <f>'[1]2021'!$N$13</f>
        <v>204201</v>
      </c>
      <c r="C41" s="1">
        <f>'[1]2020'!$N$13</f>
        <v>172543</v>
      </c>
      <c r="D41" s="1">
        <f>'[1]2019'!$N$13</f>
        <v>337199</v>
      </c>
      <c r="E41" s="1">
        <f>'[1]2018'!$N$13</f>
        <v>260420</v>
      </c>
      <c r="F41" s="1">
        <f>'[1]2017'!$N$13</f>
        <v>195536</v>
      </c>
      <c r="G41" s="1">
        <f>'[1]2016'!$N$13</f>
        <v>140935</v>
      </c>
      <c r="H41" s="1">
        <f>'[1]2015'!$N$13</f>
        <v>91905</v>
      </c>
      <c r="I41" s="1">
        <v>74313</v>
      </c>
      <c r="J41" s="22">
        <v>59742</v>
      </c>
      <c r="K41" s="22">
        <v>70836</v>
      </c>
      <c r="L41" s="22">
        <v>89992</v>
      </c>
      <c r="M41" s="22">
        <v>90252</v>
      </c>
      <c r="N41" s="20">
        <v>117362</v>
      </c>
      <c r="O41" s="22">
        <v>218255</v>
      </c>
      <c r="P41" s="22">
        <v>284772</v>
      </c>
      <c r="Q41" s="22">
        <v>268482</v>
      </c>
    </row>
    <row r="42" spans="1:17" ht="11.25" customHeight="1">
      <c r="A42" s="12"/>
      <c r="J42" s="21"/>
      <c r="K42" s="20"/>
      <c r="L42" s="20"/>
      <c r="M42" s="20"/>
      <c r="N42" s="20"/>
      <c r="O42" s="20"/>
      <c r="P42" s="20"/>
      <c r="Q42" s="20"/>
    </row>
    <row r="43" spans="1:17" ht="11.25" customHeight="1">
      <c r="A43" s="10" t="s">
        <v>10</v>
      </c>
      <c r="J43" s="21"/>
      <c r="K43" s="20"/>
      <c r="L43" s="20"/>
      <c r="M43" s="20"/>
      <c r="N43" s="20"/>
      <c r="O43" s="20"/>
      <c r="P43" s="20"/>
      <c r="Q43" s="20"/>
    </row>
    <row r="44" spans="1:17" ht="11.25" customHeight="1">
      <c r="A44" s="12" t="s">
        <v>5</v>
      </c>
      <c r="B44" s="1">
        <f>'[1]2021'!$M$14</f>
        <v>3860</v>
      </c>
      <c r="C44" s="1">
        <f>'[1]2020'!$M$14</f>
        <v>3480</v>
      </c>
      <c r="D44" s="1">
        <f>'[1]2019'!$M$14</f>
        <v>4277</v>
      </c>
      <c r="E44" s="1">
        <f>'[1]2018'!$M$14</f>
        <v>3878</v>
      </c>
      <c r="F44" s="1">
        <f>'[1]2017'!$M$14</f>
        <v>3838</v>
      </c>
      <c r="G44" s="1">
        <f>'[1]2016'!$M$14</f>
        <v>3516</v>
      </c>
      <c r="H44" s="1">
        <f>'[1]2015'!$M$14</f>
        <v>2954</v>
      </c>
      <c r="I44" s="1">
        <v>2472</v>
      </c>
      <c r="J44" s="22">
        <v>2107</v>
      </c>
      <c r="K44" s="22">
        <v>2032</v>
      </c>
      <c r="L44" s="22">
        <v>2182</v>
      </c>
      <c r="M44" s="22">
        <v>1646</v>
      </c>
      <c r="N44" s="20">
        <v>1525</v>
      </c>
      <c r="O44" s="22">
        <v>1523</v>
      </c>
      <c r="P44" s="22">
        <v>1856</v>
      </c>
      <c r="Q44" s="22">
        <v>2134</v>
      </c>
    </row>
    <row r="45" spans="1:17" ht="11.25" customHeight="1">
      <c r="A45" s="12" t="s">
        <v>6</v>
      </c>
      <c r="B45" s="1">
        <f>'[1]2021'!$N$14</f>
        <v>30259</v>
      </c>
      <c r="C45" s="1">
        <f>'[1]2020'!$N$14</f>
        <v>22230</v>
      </c>
      <c r="D45" s="1">
        <f>'[1]2019'!$N$14</f>
        <v>44543</v>
      </c>
      <c r="E45" s="1">
        <f>'[1]2018'!$N$14</f>
        <v>39796</v>
      </c>
      <c r="F45" s="1">
        <f>'[1]2017'!$N$14</f>
        <v>34500</v>
      </c>
      <c r="G45" s="1">
        <f>'[1]2016'!$N$14</f>
        <v>30365</v>
      </c>
      <c r="H45" s="1">
        <f>'[1]2015'!$N$14</f>
        <v>24483</v>
      </c>
      <c r="I45" s="1">
        <v>22027</v>
      </c>
      <c r="J45" s="22">
        <v>20719</v>
      </c>
      <c r="K45" s="22">
        <v>23815</v>
      </c>
      <c r="L45" s="22">
        <v>28785</v>
      </c>
      <c r="M45" s="22">
        <v>33605</v>
      </c>
      <c r="N45" s="20">
        <v>29431</v>
      </c>
      <c r="O45" s="22">
        <v>43925</v>
      </c>
      <c r="P45" s="22">
        <v>39754</v>
      </c>
      <c r="Q45" s="22">
        <v>29821</v>
      </c>
    </row>
    <row r="46" spans="1:17" ht="11.25" customHeight="1">
      <c r="A46" s="12"/>
      <c r="J46" s="21"/>
      <c r="K46" s="20"/>
      <c r="L46" s="20"/>
      <c r="M46" s="20"/>
      <c r="N46" s="20"/>
      <c r="O46" s="20"/>
      <c r="P46" s="20"/>
      <c r="Q46" s="20"/>
    </row>
    <row r="47" spans="1:17" ht="11.25" customHeight="1">
      <c r="A47" s="10" t="s">
        <v>11</v>
      </c>
      <c r="J47" s="21"/>
      <c r="K47" s="20"/>
      <c r="L47" s="20"/>
      <c r="M47" s="20"/>
      <c r="N47" s="20"/>
      <c r="O47" s="20"/>
      <c r="P47" s="20"/>
      <c r="Q47" s="20"/>
    </row>
    <row r="48" spans="1:17" ht="11.25" customHeight="1">
      <c r="A48" s="12" t="s">
        <v>5</v>
      </c>
      <c r="B48" s="1">
        <f>'[1]2021'!$M$15</f>
        <v>532</v>
      </c>
      <c r="C48" s="1">
        <f>'[1]2020'!$M$15</f>
        <v>516</v>
      </c>
      <c r="D48" s="1">
        <f>'[1]2019'!$M$15</f>
        <v>768</v>
      </c>
      <c r="E48" s="1">
        <f>'[1]2018'!$M$15</f>
        <v>682</v>
      </c>
      <c r="F48" s="1">
        <f>'[1]2017'!$M$15</f>
        <v>647</v>
      </c>
      <c r="G48" s="1">
        <f>'[1]2016'!$M$15</f>
        <v>481</v>
      </c>
      <c r="H48" s="1">
        <f>'[1]2015'!$M$15</f>
        <v>461</v>
      </c>
      <c r="I48" s="1">
        <v>408</v>
      </c>
      <c r="J48" s="22">
        <v>306</v>
      </c>
      <c r="K48" s="22">
        <v>264</v>
      </c>
      <c r="L48" s="22">
        <v>276</v>
      </c>
      <c r="M48" s="22">
        <v>227</v>
      </c>
      <c r="N48" s="20">
        <v>195</v>
      </c>
      <c r="O48" s="22">
        <v>258</v>
      </c>
      <c r="P48" s="22">
        <v>220</v>
      </c>
      <c r="Q48" s="22">
        <v>207</v>
      </c>
    </row>
    <row r="49" spans="1:17" ht="11.25" customHeight="1">
      <c r="A49" s="12" t="s">
        <v>6</v>
      </c>
      <c r="B49" s="1">
        <f>'[1]2021'!$N$15</f>
        <v>669</v>
      </c>
      <c r="C49" s="1">
        <f>'[1]2020'!$N$15</f>
        <v>856</v>
      </c>
      <c r="D49" s="1">
        <f>'[1]2019'!$N$15</f>
        <v>1096</v>
      </c>
      <c r="E49" s="1">
        <f>'[1]2018'!$N$15</f>
        <v>1022</v>
      </c>
      <c r="F49" s="1">
        <f>'[1]2017'!$N$15</f>
        <v>886</v>
      </c>
      <c r="G49" s="1">
        <f>'[1]2016'!$N$15</f>
        <v>837</v>
      </c>
      <c r="H49" s="1">
        <f>'[1]2015'!$N$15</f>
        <v>673</v>
      </c>
      <c r="I49" s="1">
        <v>638</v>
      </c>
      <c r="J49" s="22">
        <v>542</v>
      </c>
      <c r="K49" s="22">
        <v>512</v>
      </c>
      <c r="L49" s="22">
        <v>515</v>
      </c>
      <c r="M49" s="22">
        <v>411</v>
      </c>
      <c r="N49" s="20">
        <v>428</v>
      </c>
      <c r="O49" s="22">
        <v>509</v>
      </c>
      <c r="P49" s="22">
        <v>526</v>
      </c>
      <c r="Q49" s="22">
        <v>658</v>
      </c>
    </row>
    <row r="50" spans="10:17" ht="11.25" customHeight="1">
      <c r="J50" s="21"/>
      <c r="K50" s="20"/>
      <c r="L50" s="20"/>
      <c r="M50" s="20"/>
      <c r="N50" s="20"/>
      <c r="O50" s="20"/>
      <c r="P50" s="20"/>
      <c r="Q50" s="20"/>
    </row>
    <row r="51" spans="1:17" ht="11.25" customHeight="1">
      <c r="A51" s="10" t="s">
        <v>12</v>
      </c>
      <c r="J51" s="21"/>
      <c r="K51" s="20"/>
      <c r="L51" s="20"/>
      <c r="M51" s="20"/>
      <c r="N51" s="20"/>
      <c r="O51" s="20"/>
      <c r="P51" s="20"/>
      <c r="Q51" s="20"/>
    </row>
    <row r="52" spans="1:17" ht="11.25" customHeight="1">
      <c r="A52" s="12" t="s">
        <v>5</v>
      </c>
      <c r="B52" s="1">
        <f>'[1]2021'!$M$16</f>
        <v>28</v>
      </c>
      <c r="C52" s="1">
        <f>'[1]2020'!$M$16</f>
        <v>16</v>
      </c>
      <c r="D52" s="1">
        <f>'[1]2019'!$M$16</f>
        <v>23</v>
      </c>
      <c r="E52" s="1">
        <f>'[1]2018'!$M$16</f>
        <v>26</v>
      </c>
      <c r="F52" s="1">
        <f>'[1]2017'!$M$16</f>
        <v>19</v>
      </c>
      <c r="G52" s="1">
        <f>'[1]2016'!$M$16</f>
        <v>63</v>
      </c>
      <c r="H52" s="1">
        <f>'[1]2015'!$M$16</f>
        <v>54</v>
      </c>
      <c r="I52" s="1">
        <v>39</v>
      </c>
      <c r="J52" s="22">
        <v>60</v>
      </c>
      <c r="K52" s="22">
        <v>63</v>
      </c>
      <c r="L52" s="22">
        <v>62</v>
      </c>
      <c r="M52" s="22">
        <v>0</v>
      </c>
      <c r="N52" s="20">
        <v>0</v>
      </c>
      <c r="O52" s="22">
        <v>0</v>
      </c>
      <c r="P52" s="22">
        <v>0</v>
      </c>
      <c r="Q52" s="22">
        <v>0</v>
      </c>
    </row>
    <row r="53" spans="1:17" ht="11.25" customHeight="1">
      <c r="A53" s="12" t="s">
        <v>6</v>
      </c>
      <c r="B53" s="1">
        <f>'[1]2021'!$N$16</f>
        <v>135668</v>
      </c>
      <c r="C53" s="1">
        <f>'[1]2020'!$N$16</f>
        <v>122265</v>
      </c>
      <c r="D53" s="1">
        <f>'[1]2019'!$N$16</f>
        <v>146350</v>
      </c>
      <c r="E53" s="1">
        <f>'[1]2018'!$N$16</f>
        <v>133426</v>
      </c>
      <c r="F53" s="1">
        <f>'[1]2017'!$N$16</f>
        <v>120750</v>
      </c>
      <c r="G53" s="1">
        <f>'[1]2016'!$N$16</f>
        <v>113880</v>
      </c>
      <c r="H53" s="1">
        <f>'[1]2015'!$N$16</f>
        <v>119291</v>
      </c>
      <c r="I53" s="1">
        <v>111730</v>
      </c>
      <c r="J53" s="22">
        <v>104320</v>
      </c>
      <c r="K53" s="22">
        <v>106602</v>
      </c>
      <c r="L53" s="22">
        <v>124834</v>
      </c>
      <c r="M53" s="22">
        <v>128428</v>
      </c>
      <c r="N53" s="20">
        <v>124192</v>
      </c>
      <c r="O53" s="22">
        <v>141968</v>
      </c>
      <c r="P53" s="22">
        <v>112626</v>
      </c>
      <c r="Q53" s="22">
        <v>123131</v>
      </c>
    </row>
    <row r="54" spans="1:17" ht="11.25" customHeight="1" thickBo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6" spans="1:12" ht="11.25" customHeight="1">
      <c r="A56" s="16" t="s">
        <v>18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</sheetData>
  <sheetProtection/>
  <printOptions horizontalCentered="1"/>
  <pageMargins left="0.75" right="0.75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Josefa Salguero Fornet</dc:creator>
  <cp:keywords/>
  <dc:description/>
  <cp:lastModifiedBy>Josefa Salguero Fornet</cp:lastModifiedBy>
  <dcterms:created xsi:type="dcterms:W3CDTF">2024-06-13T13:31:09Z</dcterms:created>
  <dcterms:modified xsi:type="dcterms:W3CDTF">2024-06-17T10:12:32Z</dcterms:modified>
  <cp:category/>
  <cp:version/>
  <cp:contentType/>
  <cp:contentStatus/>
</cp:coreProperties>
</file>