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<sst xmlns="http://schemas.openxmlformats.org/spreadsheetml/2006/main" count="260" uniqueCount="37">
  <si>
    <t>Servicios sociales y protección social</t>
  </si>
  <si>
    <t>Prestaciones sociales</t>
  </si>
  <si>
    <t>(euros)</t>
  </si>
  <si>
    <t xml:space="preserve">    Almería</t>
  </si>
  <si>
    <t xml:space="preserve">   Cádiz</t>
  </si>
  <si>
    <t xml:space="preserve">    Córdoba</t>
  </si>
  <si>
    <t xml:space="preserve">  Granada</t>
  </si>
  <si>
    <t xml:space="preserve">   Huelva</t>
  </si>
  <si>
    <t xml:space="preserve">     Jaén</t>
  </si>
  <si>
    <t xml:space="preserve">   Málaga</t>
  </si>
  <si>
    <t xml:space="preserve">   Sevilla</t>
  </si>
  <si>
    <t xml:space="preserve">  Andalucía</t>
  </si>
  <si>
    <t>Año 2022</t>
  </si>
  <si>
    <r>
      <rPr>
        <sz val="8"/>
        <rFont val="Arial"/>
        <family val="2"/>
      </rPr>
      <t>Prestaciones sociales y económicas de la PSPD</t>
    </r>
    <r>
      <rPr>
        <vertAlign val="superscript"/>
        <sz val="8"/>
        <rFont val="Arial"/>
        <family val="2"/>
      </rPr>
      <t>a</t>
    </r>
  </si>
  <si>
    <t>Pensiones asistenciales (FAS)</t>
  </si>
  <si>
    <t xml:space="preserve">Pensiones no contributivas </t>
  </si>
  <si>
    <t>Ayudas sociales de carácter extraordinario</t>
  </si>
  <si>
    <t>Complemento para titulares de PNC que residen en vivienda alquilada</t>
  </si>
  <si>
    <r>
      <rPr>
        <sz val="8"/>
        <rFont val="Arial"/>
        <family val="2"/>
      </rPr>
      <t>Prestaciones derivadas de la Ley de Dependencia</t>
    </r>
    <r>
      <rPr>
        <vertAlign val="superscript"/>
        <sz val="8"/>
        <rFont val="Arial"/>
        <family val="2"/>
      </rPr>
      <t>b</t>
    </r>
  </si>
  <si>
    <t>..</t>
  </si>
  <si>
    <t>Total</t>
  </si>
  <si>
    <t>Año 2021</t>
  </si>
  <si>
    <t>Año 2020</t>
  </si>
  <si>
    <t>Año 2019</t>
  </si>
  <si>
    <t>Año 2018</t>
  </si>
  <si>
    <t>Año 2017</t>
  </si>
  <si>
    <t>Año 2016</t>
  </si>
  <si>
    <t>Prestaciones sociales y económicas de la LISMI</t>
  </si>
  <si>
    <t>Año 2015</t>
  </si>
  <si>
    <t>Año 2014</t>
  </si>
  <si>
    <t>Año 2013</t>
  </si>
  <si>
    <t>Año 2012</t>
  </si>
  <si>
    <t>FUENTE: Consejería de Inclusión Social, Juventud, Familias e Igualdad.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</si>
  <si>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Prestaciones Sociales para Personas con Discapacidad (P.S.P.D.).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</si>
  <si>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Ley 39/2006, de 14 de diciembre de Promoción de la Autonomía Personal y Atención a las personas en situación de dependencia.</t>
    </r>
  </si>
  <si>
    <t>Año 2023</t>
  </si>
  <si>
    <t>Importe total anual de las prestaciones económicas según tipo por provincia. Años 2012-2023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</si>
</sst>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General_)"/>
  </numFmts>
  <fonts count="46">
    <font>
      <sz val="10"/>
      <name val="Courier New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164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164" fontId="2" fillId="0" borderId="0" xfId="0" applyFont="1" applyAlignment="1">
      <alignment wrapText="1"/>
    </xf>
    <xf numFmtId="3" fontId="2" fillId="0" borderId="0" xfId="52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 horizontal="left"/>
    </xf>
    <xf numFmtId="3" fontId="3" fillId="0" borderId="0" xfId="52" applyNumberFormat="1" applyFont="1" applyBorder="1" applyAlignment="1">
      <alignment horizontal="right"/>
      <protection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2" fillId="0" borderId="0" xfId="52" applyNumberFormat="1" applyFont="1" applyBorder="1" applyAlignment="1">
      <alignment horizontal="right"/>
      <protection/>
    </xf>
    <xf numFmtId="3" fontId="2" fillId="0" borderId="0" xfId="52" applyNumberFormat="1" applyFont="1" applyBorder="1">
      <alignment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left" indent="1"/>
    </xf>
    <xf numFmtId="3" fontId="3" fillId="0" borderId="0" xfId="0" applyNumberFormat="1" applyFont="1" applyAlignment="1" applyProtection="1">
      <alignment horizontal="right"/>
      <protection locked="0"/>
    </xf>
    <xf numFmtId="164" fontId="11" fillId="0" borderId="0" xfId="0" applyFont="1" applyAlignment="1">
      <alignment horizontal="left" indent="1"/>
    </xf>
    <xf numFmtId="3" fontId="11" fillId="0" borderId="0" xfId="0" applyNumberFormat="1" applyFont="1" applyAlignment="1">
      <alignment horizontal="left" indent="1"/>
    </xf>
    <xf numFmtId="4" fontId="9" fillId="0" borderId="0" xfId="0" applyNumberFormat="1" applyFont="1" applyAlignment="1">
      <alignment horizontal="right" vertical="top" wrapText="1"/>
    </xf>
    <xf numFmtId="3" fontId="2" fillId="0" borderId="0" xfId="52" applyNumberFormat="1" applyFont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4</xdr:row>
      <xdr:rowOff>114300</xdr:rowOff>
    </xdr:to>
    <xdr:pic>
      <xdr:nvPicPr>
        <xdr:cNvPr id="1" name="1 Imagen" descr="Logo de la Junta de Andalucía, consejría adscrita e Instituto de Estadística y Cartografía de Andaluc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05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34"/>
  <sheetViews>
    <sheetView showGridLines="0" tabSelected="1" zoomScalePageLayoutView="0" workbookViewId="0" topLeftCell="A1">
      <selection activeCell="A1" sqref="A1"/>
    </sheetView>
  </sheetViews>
  <sheetFormatPr defaultColWidth="9.50390625" defaultRowHeight="13.5"/>
  <cols>
    <col min="1" max="1" width="39.50390625" style="1" customWidth="1"/>
    <col min="2" max="2" width="9.75390625" style="2" customWidth="1"/>
    <col min="3" max="3" width="10.75390625" style="2" customWidth="1"/>
    <col min="4" max="9" width="9.75390625" style="2" customWidth="1"/>
    <col min="10" max="10" width="9.75390625" style="3" customWidth="1"/>
    <col min="11" max="16384" width="9.50390625" style="2" customWidth="1"/>
  </cols>
  <sheetData>
    <row r="1" ht="15" customHeight="1"/>
    <row r="2" ht="15" customHeight="1"/>
    <row r="3" ht="15" customHeight="1"/>
    <row r="4" ht="15" customHeight="1"/>
    <row r="5" ht="15" customHeight="1"/>
    <row r="6" spans="1:10" s="5" customFormat="1" ht="15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</row>
    <row r="7" spans="1:5" ht="12.75" customHeight="1">
      <c r="A7" s="4"/>
      <c r="E7" s="6"/>
    </row>
    <row r="8" spans="1:10" s="9" customFormat="1" ht="13.5">
      <c r="A8" s="7" t="s">
        <v>1</v>
      </c>
      <c r="B8" s="2"/>
      <c r="C8" s="2"/>
      <c r="D8" s="2"/>
      <c r="E8" s="2"/>
      <c r="F8" s="2"/>
      <c r="G8" s="8"/>
      <c r="H8" s="2"/>
      <c r="I8" s="2"/>
      <c r="J8" s="3"/>
    </row>
    <row r="9" spans="3:5" ht="9.75">
      <c r="C9" s="3"/>
      <c r="E9" s="3"/>
    </row>
    <row r="10" ht="9.75">
      <c r="A10" s="10"/>
    </row>
    <row r="11" spans="1:10" s="13" customFormat="1" ht="13.5">
      <c r="A11" s="11" t="s">
        <v>36</v>
      </c>
      <c r="B11" s="2"/>
      <c r="C11" s="2"/>
      <c r="D11" s="2"/>
      <c r="E11" s="2"/>
      <c r="F11" s="2"/>
      <c r="G11" s="2"/>
      <c r="H11" s="2"/>
      <c r="I11" s="12"/>
      <c r="J11" s="3"/>
    </row>
    <row r="12" spans="1:10" s="13" customFormat="1" ht="11.25" customHeight="1">
      <c r="A12" s="1" t="s">
        <v>2</v>
      </c>
      <c r="B12" s="2"/>
      <c r="C12" s="2"/>
      <c r="D12" s="2"/>
      <c r="E12" s="2"/>
      <c r="F12" s="2"/>
      <c r="G12" s="2"/>
      <c r="H12" s="2"/>
      <c r="I12" s="2"/>
      <c r="J12" s="3"/>
    </row>
    <row r="13" spans="1:10" s="17" customFormat="1" ht="11.25" customHeight="1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0" s="20" customFormat="1" ht="24.75" customHeight="1">
      <c r="A14" s="18"/>
      <c r="B14" s="18" t="s">
        <v>3</v>
      </c>
      <c r="C14" s="18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19" t="s">
        <v>11</v>
      </c>
    </row>
    <row r="15" spans="1:10" s="17" customFormat="1" ht="13.5">
      <c r="A15" s="21"/>
      <c r="B15" s="22"/>
      <c r="C15" s="23"/>
      <c r="D15" s="24"/>
      <c r="E15" s="23"/>
      <c r="F15" s="23"/>
      <c r="G15" s="23"/>
      <c r="H15" s="23"/>
      <c r="I15" s="23"/>
      <c r="J15" s="3"/>
    </row>
    <row r="16" spans="1:10" s="17" customFormat="1" ht="13.5">
      <c r="A16" s="10" t="s">
        <v>35</v>
      </c>
      <c r="B16"/>
      <c r="C16" s="23"/>
      <c r="D16" s="48"/>
      <c r="E16" s="23"/>
      <c r="F16" s="23"/>
      <c r="G16" s="23"/>
      <c r="H16" s="23"/>
      <c r="I16" s="23"/>
      <c r="J16" s="3"/>
    </row>
    <row r="17" spans="1:10" s="17" customFormat="1" ht="11.25">
      <c r="A17" s="1" t="s">
        <v>13</v>
      </c>
      <c r="B17" s="25">
        <v>312569.68</v>
      </c>
      <c r="C17" s="25">
        <v>219247.86</v>
      </c>
      <c r="D17" s="25">
        <v>98387.47</v>
      </c>
      <c r="E17" s="25">
        <v>67950.96</v>
      </c>
      <c r="F17" s="25">
        <v>34015.84</v>
      </c>
      <c r="G17" s="25">
        <v>104249.46</v>
      </c>
      <c r="H17" s="25">
        <v>651371.78</v>
      </c>
      <c r="I17" s="25">
        <v>110884.06</v>
      </c>
      <c r="J17" s="26">
        <f>SUM(B17:I17)</f>
        <v>1598677.1099999999</v>
      </c>
    </row>
    <row r="18" spans="1:10" s="17" customFormat="1" ht="9.75">
      <c r="A18" s="1" t="s">
        <v>14</v>
      </c>
      <c r="B18" s="25">
        <v>42276</v>
      </c>
      <c r="C18" s="25">
        <v>751374.6</v>
      </c>
      <c r="D18" s="25">
        <v>91381.2</v>
      </c>
      <c r="E18" s="25">
        <v>32520</v>
      </c>
      <c r="F18" s="25">
        <v>98535.6</v>
      </c>
      <c r="G18" s="25">
        <v>60812.4</v>
      </c>
      <c r="H18" s="25">
        <v>102275.4</v>
      </c>
      <c r="I18" s="25">
        <v>1120314</v>
      </c>
      <c r="J18" s="26">
        <f>SUM(B18:I18)</f>
        <v>2299489.1999999997</v>
      </c>
    </row>
    <row r="19" spans="1:10" s="17" customFormat="1" ht="9.75">
      <c r="A19" s="1" t="s">
        <v>15</v>
      </c>
      <c r="B19" s="25">
        <v>44606463.16</v>
      </c>
      <c r="C19" s="25">
        <v>117156349.76</v>
      </c>
      <c r="D19" s="25">
        <v>58316745.06</v>
      </c>
      <c r="E19" s="25">
        <v>60324849.99</v>
      </c>
      <c r="F19" s="25">
        <v>44948051.45</v>
      </c>
      <c r="G19" s="25">
        <v>37009861.81</v>
      </c>
      <c r="H19" s="25">
        <v>139929477.48</v>
      </c>
      <c r="I19" s="25">
        <v>149538529.99</v>
      </c>
      <c r="J19" s="26">
        <f>SUM(B19:I19)</f>
        <v>651830328.7</v>
      </c>
    </row>
    <row r="20" spans="1:10" s="17" customFormat="1" ht="9.75">
      <c r="A20" s="1" t="s">
        <v>16</v>
      </c>
      <c r="B20" s="25">
        <v>1287801.8</v>
      </c>
      <c r="C20" s="25">
        <v>3491930.19</v>
      </c>
      <c r="D20" s="25">
        <v>1518817.19</v>
      </c>
      <c r="E20" s="25">
        <v>1473643.89</v>
      </c>
      <c r="F20" s="25">
        <v>1146172.8</v>
      </c>
      <c r="G20" s="25">
        <v>974497.63</v>
      </c>
      <c r="H20" s="25">
        <v>3961598.53</v>
      </c>
      <c r="I20" s="25">
        <v>4475245.06</v>
      </c>
      <c r="J20" s="26">
        <f>SUM(B20:I20)</f>
        <v>18329707.09</v>
      </c>
    </row>
    <row r="21" spans="1:10" s="17" customFormat="1" ht="20.25">
      <c r="A21" s="28" t="s">
        <v>17</v>
      </c>
      <c r="B21" s="25">
        <v>109725</v>
      </c>
      <c r="C21" s="25">
        <v>487725</v>
      </c>
      <c r="D21" s="25">
        <v>199500</v>
      </c>
      <c r="E21" s="25">
        <v>295575</v>
      </c>
      <c r="F21" s="25">
        <v>108150</v>
      </c>
      <c r="G21" s="25">
        <v>93450</v>
      </c>
      <c r="H21" s="25">
        <v>398475</v>
      </c>
      <c r="I21" s="25">
        <v>341775</v>
      </c>
      <c r="J21" s="26">
        <f>SUM(B21:I21)</f>
        <v>2034375</v>
      </c>
    </row>
    <row r="22" spans="1:10" s="17" customFormat="1" ht="13.5">
      <c r="A22" s="1" t="s">
        <v>18</v>
      </c>
      <c r="B22"/>
      <c r="C22"/>
      <c r="D22"/>
      <c r="E22"/>
      <c r="F22"/>
      <c r="G22"/>
      <c r="H22" s="49"/>
      <c r="I22" s="49"/>
      <c r="J22" s="49"/>
    </row>
    <row r="23" spans="1:10" s="17" customFormat="1" ht="13.5">
      <c r="A23" s="1"/>
      <c r="B23"/>
      <c r="C23"/>
      <c r="D23"/>
      <c r="E23"/>
      <c r="F23"/>
      <c r="G23"/>
      <c r="H23" s="49"/>
      <c r="I23" s="49"/>
      <c r="J23" s="49"/>
    </row>
    <row r="24" spans="1:10" s="17" customFormat="1" ht="9.75">
      <c r="A24" s="10" t="s">
        <v>20</v>
      </c>
      <c r="B24" s="26">
        <f>B17+B18+B19+B20+B21+B22</f>
        <v>46358835.63999999</v>
      </c>
      <c r="C24" s="26">
        <f aca="true" t="shared" si="0" ref="C24:J24">SUM(C17:C23)</f>
        <v>122106627.41</v>
      </c>
      <c r="D24" s="26">
        <f t="shared" si="0"/>
        <v>60224830.92</v>
      </c>
      <c r="E24" s="26">
        <f t="shared" si="0"/>
        <v>62194539.84</v>
      </c>
      <c r="F24" s="26">
        <f t="shared" si="0"/>
        <v>46334925.69</v>
      </c>
      <c r="G24" s="26">
        <f t="shared" si="0"/>
        <v>38242871.300000004</v>
      </c>
      <c r="H24" s="26">
        <f t="shared" si="0"/>
        <v>145043198.19</v>
      </c>
      <c r="I24" s="26">
        <f t="shared" si="0"/>
        <v>155586748.11</v>
      </c>
      <c r="J24" s="26">
        <f t="shared" si="0"/>
        <v>676092577.1</v>
      </c>
    </row>
    <row r="25" spans="1:10" s="17" customFormat="1" ht="13.5">
      <c r="A25" s="1"/>
      <c r="B25"/>
      <c r="C25"/>
      <c r="D25"/>
      <c r="E25"/>
      <c r="F25"/>
      <c r="G25"/>
      <c r="H25" s="49"/>
      <c r="I25" s="49"/>
      <c r="J25" s="49"/>
    </row>
    <row r="26" spans="1:10" s="17" customFormat="1" ht="13.5">
      <c r="A26" s="10" t="s">
        <v>12</v>
      </c>
      <c r="B26" s="22"/>
      <c r="C26" s="23"/>
      <c r="D26" s="24"/>
      <c r="E26" s="23"/>
      <c r="F26" s="23"/>
      <c r="G26" s="23"/>
      <c r="H26" s="23"/>
      <c r="I26" s="23"/>
      <c r="J26" s="3"/>
    </row>
    <row r="27" spans="1:10" s="17" customFormat="1" ht="11.25">
      <c r="A27" s="1" t="s">
        <v>13</v>
      </c>
      <c r="B27" s="25">
        <v>371276.92</v>
      </c>
      <c r="C27" s="25">
        <v>237135.62</v>
      </c>
      <c r="D27" s="25">
        <v>115755.54</v>
      </c>
      <c r="E27" s="25">
        <v>75632.26</v>
      </c>
      <c r="F27" s="25">
        <v>37149.93</v>
      </c>
      <c r="G27" s="25">
        <v>123553.22</v>
      </c>
      <c r="H27" s="25">
        <v>751908.47</v>
      </c>
      <c r="I27" s="25">
        <v>125052.27</v>
      </c>
      <c r="J27" s="26">
        <v>1837464.23</v>
      </c>
    </row>
    <row r="28" spans="1:10" s="17" customFormat="1" ht="9.75">
      <c r="A28" s="1" t="s">
        <v>14</v>
      </c>
      <c r="B28" s="25">
        <v>43459.4</v>
      </c>
      <c r="C28" s="25">
        <v>777323.82</v>
      </c>
      <c r="D28" s="25">
        <v>91414.6</v>
      </c>
      <c r="E28" s="25">
        <v>37614.86</v>
      </c>
      <c r="F28" s="25">
        <v>103103.68</v>
      </c>
      <c r="G28" s="25">
        <v>59194.7</v>
      </c>
      <c r="H28" s="25">
        <v>108348.78</v>
      </c>
      <c r="I28" s="25">
        <v>1164861.78</v>
      </c>
      <c r="J28" s="26">
        <v>2385321.62</v>
      </c>
    </row>
    <row r="29" spans="1:10" s="17" customFormat="1" ht="9.75">
      <c r="A29" s="27" t="s">
        <v>15</v>
      </c>
      <c r="B29" s="25">
        <v>41405024.97</v>
      </c>
      <c r="C29" s="25">
        <v>111062764.96</v>
      </c>
      <c r="D29" s="25">
        <v>54804178.58</v>
      </c>
      <c r="E29" s="25">
        <v>55787793.34</v>
      </c>
      <c r="F29" s="25">
        <v>41727672.44</v>
      </c>
      <c r="G29" s="25">
        <v>33568088.94</v>
      </c>
      <c r="H29" s="25">
        <v>133042423.18</v>
      </c>
      <c r="I29" s="25">
        <v>140980473.58</v>
      </c>
      <c r="J29" s="26">
        <v>612378419.99</v>
      </c>
    </row>
    <row r="30" spans="1:10" s="17" customFormat="1" ht="9.75">
      <c r="A30" s="27" t="s">
        <v>16</v>
      </c>
      <c r="B30" s="25">
        <v>1237834.29</v>
      </c>
      <c r="C30" s="25">
        <v>3367040.4099999997</v>
      </c>
      <c r="D30" s="25">
        <v>1421279.03</v>
      </c>
      <c r="E30" s="25">
        <v>1349920.5</v>
      </c>
      <c r="F30" s="25">
        <v>1065128.58</v>
      </c>
      <c r="G30" s="25">
        <v>915122.7200000001</v>
      </c>
      <c r="H30" s="25">
        <v>3737636.7</v>
      </c>
      <c r="I30" s="25">
        <v>4249074.24</v>
      </c>
      <c r="J30" s="26">
        <v>17343036.47</v>
      </c>
    </row>
    <row r="31" spans="1:10" s="17" customFormat="1" ht="20.25">
      <c r="A31" s="28" t="s">
        <v>17</v>
      </c>
      <c r="B31" s="25">
        <v>122325</v>
      </c>
      <c r="C31" s="25">
        <v>390600</v>
      </c>
      <c r="D31" s="25">
        <v>180600</v>
      </c>
      <c r="E31" s="25">
        <v>270375</v>
      </c>
      <c r="F31" s="25">
        <v>106050</v>
      </c>
      <c r="G31" s="25">
        <v>92925</v>
      </c>
      <c r="H31" s="25">
        <v>390600</v>
      </c>
      <c r="I31" s="25">
        <v>303975</v>
      </c>
      <c r="J31" s="26">
        <v>1857450</v>
      </c>
    </row>
    <row r="32" spans="1:10" s="17" customFormat="1" ht="13.5">
      <c r="A32" s="27" t="s">
        <v>18</v>
      </c>
      <c r="B32"/>
      <c r="C32"/>
      <c r="D32"/>
      <c r="E32"/>
      <c r="F32"/>
      <c r="G32"/>
      <c r="H32" s="29"/>
      <c r="I32" s="29"/>
      <c r="J32" s="29"/>
    </row>
    <row r="33" s="17" customFormat="1" ht="9.75">
      <c r="A33" s="27"/>
    </row>
    <row r="34" spans="1:10" s="17" customFormat="1" ht="9.75">
      <c r="A34" s="30" t="s">
        <v>20</v>
      </c>
      <c r="B34" s="31" t="s">
        <v>19</v>
      </c>
      <c r="C34" s="31" t="s">
        <v>19</v>
      </c>
      <c r="D34" s="31" t="s">
        <v>19</v>
      </c>
      <c r="E34" s="31" t="s">
        <v>19</v>
      </c>
      <c r="F34" s="31" t="s">
        <v>19</v>
      </c>
      <c r="G34" s="31" t="s">
        <v>19</v>
      </c>
      <c r="H34" s="31" t="s">
        <v>19</v>
      </c>
      <c r="I34" s="31" t="s">
        <v>19</v>
      </c>
      <c r="J34" s="31" t="s">
        <v>19</v>
      </c>
    </row>
    <row r="35" spans="1:10" s="17" customFormat="1" ht="13.5">
      <c r="A35" s="21"/>
      <c r="B35" s="22"/>
      <c r="C35" s="23"/>
      <c r="D35" s="24"/>
      <c r="E35" s="23"/>
      <c r="F35" s="23"/>
      <c r="G35" s="23"/>
      <c r="H35" s="23"/>
      <c r="I35" s="23"/>
      <c r="J35" s="3"/>
    </row>
    <row r="36" spans="1:10" s="17" customFormat="1" ht="13.5">
      <c r="A36" s="10" t="s">
        <v>21</v>
      </c>
      <c r="B36" s="22"/>
      <c r="C36" s="23"/>
      <c r="D36" s="24"/>
      <c r="E36" s="23"/>
      <c r="F36" s="23"/>
      <c r="G36" s="23"/>
      <c r="H36" s="23"/>
      <c r="I36" s="23"/>
      <c r="J36" s="3"/>
    </row>
    <row r="37" spans="1:10" s="17" customFormat="1" ht="11.25">
      <c r="A37" s="1" t="s">
        <v>13</v>
      </c>
      <c r="B37" s="25">
        <v>458103.61</v>
      </c>
      <c r="C37" s="25">
        <v>268417.18999999994</v>
      </c>
      <c r="D37" s="25">
        <v>124412.07999999999</v>
      </c>
      <c r="E37" s="25">
        <v>81192.78</v>
      </c>
      <c r="F37" s="25">
        <v>51062.12000000001</v>
      </c>
      <c r="G37" s="25">
        <v>132169.74000000002</v>
      </c>
      <c r="H37" s="25">
        <v>909958.79</v>
      </c>
      <c r="I37" s="25">
        <v>147267.63999999998</v>
      </c>
      <c r="J37" s="26">
        <v>2172583.9499999997</v>
      </c>
    </row>
    <row r="38" spans="1:10" s="17" customFormat="1" ht="9.75">
      <c r="A38" s="1" t="s">
        <v>14</v>
      </c>
      <c r="B38" s="25">
        <v>56497.219999999994</v>
      </c>
      <c r="C38" s="25">
        <v>847008.72</v>
      </c>
      <c r="D38" s="25">
        <v>107000.04</v>
      </c>
      <c r="E38" s="25">
        <v>43908.98</v>
      </c>
      <c r="F38" s="25">
        <v>116890.80000000002</v>
      </c>
      <c r="G38" s="25">
        <v>64739.52000000001</v>
      </c>
      <c r="H38" s="25">
        <v>129329.18</v>
      </c>
      <c r="I38" s="25">
        <v>1316070.52</v>
      </c>
      <c r="J38" s="26">
        <v>2681444.98</v>
      </c>
    </row>
    <row r="39" spans="1:10" s="17" customFormat="1" ht="9.75">
      <c r="A39" s="27" t="s">
        <v>15</v>
      </c>
      <c r="B39" s="25">
        <v>37440451.919999994</v>
      </c>
      <c r="C39" s="25">
        <v>103109864.53999999</v>
      </c>
      <c r="D39" s="25">
        <v>49789702.080000006</v>
      </c>
      <c r="E39" s="25">
        <v>49369132.36</v>
      </c>
      <c r="F39" s="25">
        <v>37608160.03000001</v>
      </c>
      <c r="G39" s="25">
        <v>30972793.95</v>
      </c>
      <c r="H39" s="25">
        <v>122556181.71999998</v>
      </c>
      <c r="I39" s="25">
        <v>129417851.82000001</v>
      </c>
      <c r="J39" s="26">
        <v>560264138.42</v>
      </c>
    </row>
    <row r="40" spans="1:10" s="17" customFormat="1" ht="9.75">
      <c r="A40" s="27" t="s">
        <v>16</v>
      </c>
      <c r="B40" s="25">
        <v>1238263.3999999997</v>
      </c>
      <c r="C40" s="25">
        <v>3301983.479999999</v>
      </c>
      <c r="D40" s="25">
        <v>1396033.68</v>
      </c>
      <c r="E40" s="25">
        <v>1279363.7000000002</v>
      </c>
      <c r="F40" s="25">
        <v>1045838.8</v>
      </c>
      <c r="G40" s="25">
        <v>895371.42</v>
      </c>
      <c r="H40" s="25">
        <v>3713690.46</v>
      </c>
      <c r="I40" s="25">
        <v>4169530.6799999992</v>
      </c>
      <c r="J40" s="26">
        <v>17040075.619999997</v>
      </c>
    </row>
    <row r="41" spans="1:10" s="17" customFormat="1" ht="20.25">
      <c r="A41" s="28" t="s">
        <v>17</v>
      </c>
      <c r="B41" s="25">
        <v>106575</v>
      </c>
      <c r="C41" s="25">
        <v>409500</v>
      </c>
      <c r="D41" s="25">
        <v>183750</v>
      </c>
      <c r="E41" s="25">
        <v>245700</v>
      </c>
      <c r="F41" s="25">
        <v>99750</v>
      </c>
      <c r="G41" s="25">
        <v>81900</v>
      </c>
      <c r="H41" s="25">
        <v>354900</v>
      </c>
      <c r="I41" s="25">
        <v>252525</v>
      </c>
      <c r="J41" s="26">
        <v>1734600</v>
      </c>
    </row>
    <row r="42" spans="1:10" s="17" customFormat="1" ht="11.25">
      <c r="A42" s="27" t="s">
        <v>18</v>
      </c>
      <c r="B42" s="29" t="s">
        <v>19</v>
      </c>
      <c r="C42" s="29" t="s">
        <v>19</v>
      </c>
      <c r="D42" s="29" t="s">
        <v>19</v>
      </c>
      <c r="E42" s="29" t="s">
        <v>19</v>
      </c>
      <c r="F42" s="29" t="s">
        <v>19</v>
      </c>
      <c r="G42" s="29" t="s">
        <v>19</v>
      </c>
      <c r="H42" s="29" t="s">
        <v>19</v>
      </c>
      <c r="I42" s="29" t="s">
        <v>19</v>
      </c>
      <c r="J42" s="31" t="s">
        <v>19</v>
      </c>
    </row>
    <row r="43" s="17" customFormat="1" ht="9.75">
      <c r="A43" s="27"/>
    </row>
    <row r="44" spans="1:10" s="17" customFormat="1" ht="9.75">
      <c r="A44" s="30" t="s">
        <v>20</v>
      </c>
      <c r="B44" s="31" t="s">
        <v>19</v>
      </c>
      <c r="C44" s="31" t="s">
        <v>19</v>
      </c>
      <c r="D44" s="31" t="s">
        <v>19</v>
      </c>
      <c r="E44" s="31" t="s">
        <v>19</v>
      </c>
      <c r="F44" s="31" t="s">
        <v>19</v>
      </c>
      <c r="G44" s="31" t="s">
        <v>19</v>
      </c>
      <c r="H44" s="31" t="s">
        <v>19</v>
      </c>
      <c r="I44" s="31" t="s">
        <v>19</v>
      </c>
      <c r="J44" s="31" t="s">
        <v>19</v>
      </c>
    </row>
    <row r="45" spans="1:10" s="17" customFormat="1" ht="13.5">
      <c r="A45" s="10" t="s">
        <v>22</v>
      </c>
      <c r="B45" s="22"/>
      <c r="C45" s="23"/>
      <c r="D45" s="24"/>
      <c r="E45" s="23"/>
      <c r="F45" s="23"/>
      <c r="G45" s="23"/>
      <c r="H45" s="23"/>
      <c r="I45" s="23"/>
      <c r="J45" s="3"/>
    </row>
    <row r="46" spans="1:10" s="17" customFormat="1" ht="11.25">
      <c r="A46" s="1" t="s">
        <v>13</v>
      </c>
      <c r="B46" s="25">
        <v>571692</v>
      </c>
      <c r="C46" s="25">
        <v>289387.12</v>
      </c>
      <c r="D46" s="25">
        <v>137903.43</v>
      </c>
      <c r="E46" s="25">
        <v>94840.65</v>
      </c>
      <c r="F46" s="25">
        <v>63879.81</v>
      </c>
      <c r="G46" s="25">
        <v>155439.3</v>
      </c>
      <c r="H46" s="25">
        <v>1073954.12</v>
      </c>
      <c r="I46" s="25">
        <v>164549.15</v>
      </c>
      <c r="J46" s="26">
        <v>2551645.28</v>
      </c>
    </row>
    <row r="47" spans="1:10" s="17" customFormat="1" ht="9.75">
      <c r="A47" s="1" t="s">
        <v>14</v>
      </c>
      <c r="B47" s="25">
        <v>64140.08</v>
      </c>
      <c r="C47" s="25">
        <v>936774.86</v>
      </c>
      <c r="D47" s="25">
        <v>117040.66</v>
      </c>
      <c r="E47" s="25">
        <v>50053.24</v>
      </c>
      <c r="F47" s="25">
        <v>132026.66</v>
      </c>
      <c r="G47" s="25">
        <v>73131.68</v>
      </c>
      <c r="H47" s="25">
        <v>140568.68</v>
      </c>
      <c r="I47" s="25">
        <v>1481815.68</v>
      </c>
      <c r="J47" s="26">
        <v>2995551.54</v>
      </c>
    </row>
    <row r="48" spans="1:10" s="17" customFormat="1" ht="9.75">
      <c r="A48" s="27" t="s">
        <v>15</v>
      </c>
      <c r="B48" s="25">
        <v>37161650.78</v>
      </c>
      <c r="C48" s="25">
        <v>100865181.84</v>
      </c>
      <c r="D48" s="25">
        <v>49938895.02</v>
      </c>
      <c r="E48" s="25">
        <v>48326308.04</v>
      </c>
      <c r="F48" s="25">
        <v>37346984.16</v>
      </c>
      <c r="G48" s="25">
        <v>31202934.24</v>
      </c>
      <c r="H48" s="25">
        <v>119728734.42</v>
      </c>
      <c r="I48" s="25">
        <v>127661737.87</v>
      </c>
      <c r="J48" s="26">
        <v>552232426.37</v>
      </c>
    </row>
    <row r="49" spans="1:10" s="17" customFormat="1" ht="9.75">
      <c r="A49" s="27" t="s">
        <v>16</v>
      </c>
      <c r="B49" s="25">
        <v>1284791.7999999998</v>
      </c>
      <c r="C49" s="25">
        <v>3276515.7</v>
      </c>
      <c r="D49" s="25">
        <v>1377552</v>
      </c>
      <c r="E49" s="25">
        <v>1251342.9</v>
      </c>
      <c r="F49" s="25">
        <v>1036916.3</v>
      </c>
      <c r="G49" s="25">
        <v>899786.5</v>
      </c>
      <c r="H49" s="25">
        <v>3719201.5</v>
      </c>
      <c r="I49" s="25">
        <v>4159515.78</v>
      </c>
      <c r="J49" s="26">
        <v>17005622.48</v>
      </c>
    </row>
    <row r="50" spans="1:10" s="17" customFormat="1" ht="20.25">
      <c r="A50" s="28" t="s">
        <v>17</v>
      </c>
      <c r="B50" s="25">
        <v>107100</v>
      </c>
      <c r="C50" s="25">
        <v>331275</v>
      </c>
      <c r="D50" s="25">
        <v>177975</v>
      </c>
      <c r="E50" s="25">
        <v>238875</v>
      </c>
      <c r="F50" s="25">
        <v>93975</v>
      </c>
      <c r="G50" s="25">
        <v>81900</v>
      </c>
      <c r="H50" s="25">
        <v>265650</v>
      </c>
      <c r="I50" s="25">
        <v>254100</v>
      </c>
      <c r="J50" s="26">
        <v>1550850</v>
      </c>
    </row>
    <row r="51" spans="1:10" s="17" customFormat="1" ht="11.25">
      <c r="A51" s="27" t="s">
        <v>18</v>
      </c>
      <c r="B51" s="29" t="s">
        <v>19</v>
      </c>
      <c r="C51" s="29" t="s">
        <v>19</v>
      </c>
      <c r="D51" s="29" t="s">
        <v>19</v>
      </c>
      <c r="E51" s="29" t="s">
        <v>19</v>
      </c>
      <c r="F51" s="29" t="s">
        <v>19</v>
      </c>
      <c r="G51" s="29" t="s">
        <v>19</v>
      </c>
      <c r="H51" s="29" t="s">
        <v>19</v>
      </c>
      <c r="I51" s="29" t="s">
        <v>19</v>
      </c>
      <c r="J51" s="31" t="s">
        <v>19</v>
      </c>
    </row>
    <row r="52" s="17" customFormat="1" ht="9.75">
      <c r="A52" s="27"/>
    </row>
    <row r="53" spans="1:10" s="17" customFormat="1" ht="9.75">
      <c r="A53" s="30" t="s">
        <v>20</v>
      </c>
      <c r="B53" s="31" t="s">
        <v>19</v>
      </c>
      <c r="C53" s="31" t="s">
        <v>19</v>
      </c>
      <c r="D53" s="31" t="s">
        <v>19</v>
      </c>
      <c r="E53" s="31" t="s">
        <v>19</v>
      </c>
      <c r="F53" s="31" t="s">
        <v>19</v>
      </c>
      <c r="G53" s="31" t="s">
        <v>19</v>
      </c>
      <c r="H53" s="31" t="s">
        <v>19</v>
      </c>
      <c r="I53" s="31" t="s">
        <v>19</v>
      </c>
      <c r="J53" s="31" t="s">
        <v>19</v>
      </c>
    </row>
    <row r="54" spans="1:10" s="17" customFormat="1" ht="13.5">
      <c r="A54" s="21"/>
      <c r="B54" s="22"/>
      <c r="C54" s="23"/>
      <c r="D54" s="24"/>
      <c r="E54" s="23"/>
      <c r="F54" s="23"/>
      <c r="G54" s="23"/>
      <c r="H54" s="23"/>
      <c r="I54" s="23"/>
      <c r="J54" s="3"/>
    </row>
    <row r="55" spans="1:10" s="17" customFormat="1" ht="13.5">
      <c r="A55" s="10" t="s">
        <v>23</v>
      </c>
      <c r="B55" s="22"/>
      <c r="C55" s="23"/>
      <c r="D55" s="24"/>
      <c r="E55" s="23"/>
      <c r="F55" s="23"/>
      <c r="G55" s="23"/>
      <c r="H55" s="23"/>
      <c r="I55" s="23"/>
      <c r="J55" s="3"/>
    </row>
    <row r="56" spans="1:10" s="17" customFormat="1" ht="11.25">
      <c r="A56" s="1" t="s">
        <v>13</v>
      </c>
      <c r="B56" s="25">
        <v>685817.65</v>
      </c>
      <c r="C56" s="25">
        <v>319417.56</v>
      </c>
      <c r="D56" s="25">
        <v>158225.54</v>
      </c>
      <c r="E56" s="25">
        <v>102107.08</v>
      </c>
      <c r="F56" s="25">
        <v>68133.02</v>
      </c>
      <c r="G56" s="25">
        <v>178626.73</v>
      </c>
      <c r="H56" s="25">
        <v>1270667.36</v>
      </c>
      <c r="I56" s="25">
        <v>195836.83</v>
      </c>
      <c r="J56" s="26">
        <v>2978831.7700000005</v>
      </c>
    </row>
    <row r="57" spans="1:10" s="17" customFormat="1" ht="9.75">
      <c r="A57" s="1" t="s">
        <v>14</v>
      </c>
      <c r="B57" s="25">
        <v>73581.26</v>
      </c>
      <c r="C57" s="25">
        <v>1040028.4</v>
      </c>
      <c r="D57" s="25">
        <v>135473.44</v>
      </c>
      <c r="E57" s="25">
        <v>57995.82</v>
      </c>
      <c r="F57" s="25">
        <v>143116.3</v>
      </c>
      <c r="G57" s="25">
        <v>81523.84</v>
      </c>
      <c r="H57" s="25">
        <v>162298.38</v>
      </c>
      <c r="I57" s="25">
        <v>1646062.24</v>
      </c>
      <c r="J57" s="26">
        <v>3340079.68</v>
      </c>
    </row>
    <row r="58" spans="1:10" s="17" customFormat="1" ht="9.75">
      <c r="A58" s="27" t="s">
        <v>15</v>
      </c>
      <c r="B58" s="25">
        <v>37432950.37</v>
      </c>
      <c r="C58" s="25">
        <v>102201894.98</v>
      </c>
      <c r="D58" s="25">
        <v>50473914.24</v>
      </c>
      <c r="E58" s="25">
        <v>48451635.04</v>
      </c>
      <c r="F58" s="25">
        <v>37887549.3</v>
      </c>
      <c r="G58" s="25">
        <v>31688790.97</v>
      </c>
      <c r="H58" s="25">
        <v>115200439.52</v>
      </c>
      <c r="I58" s="25">
        <v>124901582.92</v>
      </c>
      <c r="J58" s="26">
        <v>548238757.3399999</v>
      </c>
    </row>
    <row r="59" spans="1:10" s="17" customFormat="1" ht="9.75">
      <c r="A59" s="27" t="s">
        <v>16</v>
      </c>
      <c r="B59" s="25">
        <v>1319620.5</v>
      </c>
      <c r="C59" s="25">
        <v>3257544.62</v>
      </c>
      <c r="D59" s="25">
        <v>1369979.5</v>
      </c>
      <c r="E59" s="25">
        <v>1224353.5</v>
      </c>
      <c r="F59" s="25">
        <v>1026197.5</v>
      </c>
      <c r="G59" s="25">
        <v>898127</v>
      </c>
      <c r="H59" s="25">
        <v>3654460</v>
      </c>
      <c r="I59" s="25">
        <v>4121666.86</v>
      </c>
      <c r="J59" s="26">
        <v>16871949.48</v>
      </c>
    </row>
    <row r="60" spans="1:10" s="17" customFormat="1" ht="20.25">
      <c r="A60" s="28" t="s">
        <v>17</v>
      </c>
      <c r="B60" s="25">
        <v>133350</v>
      </c>
      <c r="C60" s="25">
        <v>421050</v>
      </c>
      <c r="D60" s="25">
        <v>183225</v>
      </c>
      <c r="E60" s="25">
        <v>233100</v>
      </c>
      <c r="F60" s="25">
        <v>112350</v>
      </c>
      <c r="G60" s="25">
        <v>90825</v>
      </c>
      <c r="H60" s="25">
        <v>266962.5</v>
      </c>
      <c r="I60" s="25">
        <v>281400</v>
      </c>
      <c r="J60" s="26">
        <v>1722262.5</v>
      </c>
    </row>
    <row r="61" spans="1:10" s="17" customFormat="1" ht="11.25">
      <c r="A61" s="27" t="s">
        <v>18</v>
      </c>
      <c r="B61" s="29" t="s">
        <v>19</v>
      </c>
      <c r="C61" s="29" t="s">
        <v>19</v>
      </c>
      <c r="D61" s="29" t="s">
        <v>19</v>
      </c>
      <c r="E61" s="29" t="s">
        <v>19</v>
      </c>
      <c r="F61" s="29" t="s">
        <v>19</v>
      </c>
      <c r="G61" s="29" t="s">
        <v>19</v>
      </c>
      <c r="H61" s="29" t="s">
        <v>19</v>
      </c>
      <c r="I61" s="29" t="s">
        <v>19</v>
      </c>
      <c r="J61" s="31" t="s">
        <v>19</v>
      </c>
    </row>
    <row r="62" s="17" customFormat="1" ht="9.75">
      <c r="A62" s="27"/>
    </row>
    <row r="63" spans="1:10" s="17" customFormat="1" ht="9.75">
      <c r="A63" s="30" t="s">
        <v>20</v>
      </c>
      <c r="B63" s="31" t="s">
        <v>19</v>
      </c>
      <c r="C63" s="31" t="s">
        <v>19</v>
      </c>
      <c r="D63" s="31" t="s">
        <v>19</v>
      </c>
      <c r="E63" s="31" t="s">
        <v>19</v>
      </c>
      <c r="F63" s="31" t="s">
        <v>19</v>
      </c>
      <c r="G63" s="31" t="s">
        <v>19</v>
      </c>
      <c r="H63" s="31" t="s">
        <v>19</v>
      </c>
      <c r="I63" s="31" t="s">
        <v>19</v>
      </c>
      <c r="J63" s="31" t="s">
        <v>19</v>
      </c>
    </row>
    <row r="64" spans="1:10" s="17" customFormat="1" ht="13.5">
      <c r="A64" s="21"/>
      <c r="B64" s="22"/>
      <c r="C64" s="23"/>
      <c r="D64" s="24"/>
      <c r="E64" s="23"/>
      <c r="F64" s="23"/>
      <c r="G64" s="23"/>
      <c r="H64" s="23"/>
      <c r="I64" s="23"/>
      <c r="J64" s="3"/>
    </row>
    <row r="65" spans="1:10" s="17" customFormat="1" ht="13.5">
      <c r="A65" s="10" t="s">
        <v>24</v>
      </c>
      <c r="B65" s="22"/>
      <c r="C65" s="23"/>
      <c r="D65" s="24"/>
      <c r="E65" s="23"/>
      <c r="F65" s="23"/>
      <c r="G65" s="23"/>
      <c r="H65" s="23"/>
      <c r="I65" s="23"/>
      <c r="J65" s="3"/>
    </row>
    <row r="66" spans="1:10" s="17" customFormat="1" ht="12" customHeight="1">
      <c r="A66" s="1" t="s">
        <v>13</v>
      </c>
      <c r="B66" s="25">
        <v>798630.96</v>
      </c>
      <c r="C66" s="25">
        <v>365285.82</v>
      </c>
      <c r="D66" s="25">
        <v>185634.93</v>
      </c>
      <c r="E66" s="25">
        <v>115038.56</v>
      </c>
      <c r="F66" s="25">
        <v>77685.99</v>
      </c>
      <c r="G66" s="32">
        <v>210198.06</v>
      </c>
      <c r="H66" s="32">
        <v>1398101.86</v>
      </c>
      <c r="I66" s="32">
        <v>235582.86</v>
      </c>
      <c r="J66" s="33">
        <v>3386159.04</v>
      </c>
    </row>
    <row r="67" spans="1:10" s="17" customFormat="1" ht="11.25" customHeight="1">
      <c r="A67" s="1" t="s">
        <v>14</v>
      </c>
      <c r="B67" s="34">
        <v>82572.86</v>
      </c>
      <c r="C67" s="34">
        <v>1175801.56</v>
      </c>
      <c r="D67" s="34">
        <v>168292.78</v>
      </c>
      <c r="E67" s="34">
        <v>63990.22</v>
      </c>
      <c r="F67" s="34">
        <v>149260.56</v>
      </c>
      <c r="G67" s="34">
        <v>103403.4</v>
      </c>
      <c r="H67" s="34">
        <v>191071.5</v>
      </c>
      <c r="I67" s="34">
        <v>1822147.74</v>
      </c>
      <c r="J67" s="33">
        <v>3756540.62</v>
      </c>
    </row>
    <row r="68" spans="1:10" s="17" customFormat="1" ht="11.25" customHeight="1">
      <c r="A68" s="27" t="s">
        <v>15</v>
      </c>
      <c r="B68" s="34">
        <v>36850180.74</v>
      </c>
      <c r="C68" s="34">
        <v>98895221.96</v>
      </c>
      <c r="D68" s="34">
        <v>49439486.79</v>
      </c>
      <c r="E68" s="34">
        <v>47227387.47</v>
      </c>
      <c r="F68" s="34">
        <v>36907507.94</v>
      </c>
      <c r="G68" s="34">
        <v>31207851.31</v>
      </c>
      <c r="H68" s="34">
        <v>115256565.26</v>
      </c>
      <c r="I68" s="34">
        <v>118629802.42</v>
      </c>
      <c r="J68" s="33">
        <v>534414003.89</v>
      </c>
    </row>
    <row r="69" spans="1:10" s="17" customFormat="1" ht="11.25" customHeight="1">
      <c r="A69" s="27" t="s">
        <v>16</v>
      </c>
      <c r="B69" s="25">
        <v>1343665</v>
      </c>
      <c r="C69" s="25">
        <v>3256314.54</v>
      </c>
      <c r="D69" s="25">
        <v>1358310.5</v>
      </c>
      <c r="E69" s="25">
        <v>1185932.56</v>
      </c>
      <c r="F69" s="25">
        <v>997232.5</v>
      </c>
      <c r="G69" s="25">
        <v>915749</v>
      </c>
      <c r="H69" s="25">
        <v>3682682</v>
      </c>
      <c r="I69" s="25">
        <v>4099831.4800000004</v>
      </c>
      <c r="J69" s="33">
        <v>16839717.58</v>
      </c>
    </row>
    <row r="70" spans="1:10" s="17" customFormat="1" ht="21.75" customHeight="1">
      <c r="A70" s="28" t="s">
        <v>17</v>
      </c>
      <c r="B70" s="35">
        <v>137550</v>
      </c>
      <c r="C70" s="35">
        <v>451500</v>
      </c>
      <c r="D70" s="35">
        <v>221025</v>
      </c>
      <c r="E70" s="36">
        <v>234675</v>
      </c>
      <c r="F70" s="36">
        <v>107625</v>
      </c>
      <c r="G70" s="36">
        <v>88200</v>
      </c>
      <c r="H70" s="36">
        <v>192675</v>
      </c>
      <c r="I70" s="36">
        <v>275100</v>
      </c>
      <c r="J70" s="33">
        <v>1708350</v>
      </c>
    </row>
    <row r="71" spans="1:10" s="17" customFormat="1" ht="13.5" customHeight="1">
      <c r="A71" s="27" t="s">
        <v>18</v>
      </c>
      <c r="B71" s="29">
        <v>24200219.130000006</v>
      </c>
      <c r="C71" s="29">
        <v>43041824.26000002</v>
      </c>
      <c r="D71" s="29">
        <v>22795293.02</v>
      </c>
      <c r="E71" s="29">
        <v>28640113.330000006</v>
      </c>
      <c r="F71" s="29">
        <v>19630182.84</v>
      </c>
      <c r="G71" s="29">
        <v>30940598.479999997</v>
      </c>
      <c r="H71" s="29">
        <v>53772542.70999998</v>
      </c>
      <c r="I71" s="29">
        <v>60115034.83999996</v>
      </c>
      <c r="J71" s="31">
        <v>283135808.60999995</v>
      </c>
    </row>
    <row r="72" spans="1:4" s="17" customFormat="1" ht="10.5" customHeight="1">
      <c r="A72" s="27"/>
      <c r="B72" s="37"/>
      <c r="D72" s="38"/>
    </row>
    <row r="73" spans="1:10" s="17" customFormat="1" ht="10.5" customHeight="1">
      <c r="A73" s="30" t="s">
        <v>20</v>
      </c>
      <c r="B73" s="39">
        <v>63412818.69000001</v>
      </c>
      <c r="C73" s="39">
        <v>147185948.14000002</v>
      </c>
      <c r="D73" s="39">
        <v>74168043.02</v>
      </c>
      <c r="E73" s="39">
        <v>77467137.14000002</v>
      </c>
      <c r="F73" s="39">
        <v>57869494.83</v>
      </c>
      <c r="G73" s="39">
        <v>63466000.25</v>
      </c>
      <c r="H73" s="39">
        <v>174493638.32999998</v>
      </c>
      <c r="I73" s="39">
        <v>185177499.33999997</v>
      </c>
      <c r="J73" s="39">
        <v>843240579.74</v>
      </c>
    </row>
    <row r="74" spans="1:10" s="17" customFormat="1" ht="9.75">
      <c r="A74" s="21"/>
      <c r="B74" s="2"/>
      <c r="C74" s="2"/>
      <c r="D74" s="2"/>
      <c r="E74" s="2"/>
      <c r="F74" s="2"/>
      <c r="G74" s="2"/>
      <c r="H74" s="2"/>
      <c r="I74" s="2"/>
      <c r="J74" s="3"/>
    </row>
    <row r="75" spans="1:10" s="17" customFormat="1" ht="9.75">
      <c r="A75" s="10" t="s">
        <v>25</v>
      </c>
      <c r="B75" s="2"/>
      <c r="C75" s="2"/>
      <c r="D75" s="2"/>
      <c r="E75" s="2"/>
      <c r="F75" s="2"/>
      <c r="G75" s="2"/>
      <c r="H75" s="2"/>
      <c r="I75" s="2"/>
      <c r="J75" s="3"/>
    </row>
    <row r="76" spans="1:10" s="17" customFormat="1" ht="11.25">
      <c r="A76" s="1" t="s">
        <v>13</v>
      </c>
      <c r="B76" s="34">
        <v>972529.69</v>
      </c>
      <c r="C76" s="34">
        <v>417194.42</v>
      </c>
      <c r="D76" s="34">
        <v>232276.08</v>
      </c>
      <c r="E76" s="34">
        <v>135402.94</v>
      </c>
      <c r="F76" s="34">
        <v>98670.2</v>
      </c>
      <c r="G76" s="34">
        <v>246080.97</v>
      </c>
      <c r="H76" s="34">
        <v>1642410.36</v>
      </c>
      <c r="I76" s="34">
        <v>281740.36</v>
      </c>
      <c r="J76" s="33">
        <v>4026305.02</v>
      </c>
    </row>
    <row r="77" spans="1:10" s="17" customFormat="1" ht="9.75">
      <c r="A77" s="1" t="s">
        <v>14</v>
      </c>
      <c r="B77" s="34">
        <v>94112.08</v>
      </c>
      <c r="C77" s="32">
        <v>1355633.56</v>
      </c>
      <c r="D77" s="32">
        <v>209804</v>
      </c>
      <c r="E77" s="32">
        <v>79275.94</v>
      </c>
      <c r="F77" s="32">
        <v>168742.36</v>
      </c>
      <c r="G77" s="32">
        <v>142516.86</v>
      </c>
      <c r="H77" s="32">
        <v>228686.36</v>
      </c>
      <c r="I77" s="40">
        <v>2068367.72</v>
      </c>
      <c r="J77" s="33">
        <v>4347138.88</v>
      </c>
    </row>
    <row r="78" spans="1:10" s="17" customFormat="1" ht="9.75">
      <c r="A78" s="27" t="s">
        <v>15</v>
      </c>
      <c r="B78" s="32">
        <v>35984749.01</v>
      </c>
      <c r="C78" s="32">
        <v>97639152.98</v>
      </c>
      <c r="D78" s="32">
        <v>48653171.08</v>
      </c>
      <c r="E78" s="32">
        <v>46090865.99999999</v>
      </c>
      <c r="F78" s="32">
        <v>36267554.47</v>
      </c>
      <c r="G78" s="40">
        <v>31148674.41</v>
      </c>
      <c r="H78" s="32">
        <v>113942006.15</v>
      </c>
      <c r="I78" s="40">
        <v>118281103.14</v>
      </c>
      <c r="J78" s="33">
        <v>528007277.24</v>
      </c>
    </row>
    <row r="79" spans="1:10" s="17" customFormat="1" ht="9.75">
      <c r="A79" s="27" t="s">
        <v>16</v>
      </c>
      <c r="B79" s="32">
        <v>1428699</v>
      </c>
      <c r="C79" s="2">
        <v>3337648.61</v>
      </c>
      <c r="D79" s="2">
        <v>1396330.8199999998</v>
      </c>
      <c r="E79" s="2">
        <v>1190571.44</v>
      </c>
      <c r="F79" s="29">
        <v>1012669.26</v>
      </c>
      <c r="G79" s="17">
        <v>957058.76</v>
      </c>
      <c r="H79" s="29">
        <v>3783220.14</v>
      </c>
      <c r="I79" s="25">
        <v>4197839.99</v>
      </c>
      <c r="J79" s="33">
        <v>17304038.02</v>
      </c>
    </row>
    <row r="80" spans="1:10" s="17" customFormat="1" ht="20.25">
      <c r="A80" s="28" t="s">
        <v>17</v>
      </c>
      <c r="B80" s="32">
        <v>153300</v>
      </c>
      <c r="C80" s="32">
        <v>439425</v>
      </c>
      <c r="D80" s="32">
        <v>195300</v>
      </c>
      <c r="E80" s="32">
        <v>231000</v>
      </c>
      <c r="F80" s="40">
        <v>113400</v>
      </c>
      <c r="G80" s="32">
        <v>82950</v>
      </c>
      <c r="H80" s="40">
        <v>458850</v>
      </c>
      <c r="I80" s="25">
        <v>323400</v>
      </c>
      <c r="J80" s="33">
        <v>1997625</v>
      </c>
    </row>
    <row r="81" spans="1:10" s="17" customFormat="1" ht="11.25">
      <c r="A81" s="27" t="s">
        <v>18</v>
      </c>
      <c r="B81" s="29">
        <v>24623953.409999993</v>
      </c>
      <c r="C81" s="29">
        <v>44191705.06000002</v>
      </c>
      <c r="D81" s="29">
        <v>23181486.9</v>
      </c>
      <c r="E81" s="29">
        <v>28734159.829999994</v>
      </c>
      <c r="F81" s="29">
        <v>19934281.370000005</v>
      </c>
      <c r="G81" s="29">
        <v>31678070.560000014</v>
      </c>
      <c r="H81" s="29">
        <v>50931627.8</v>
      </c>
      <c r="I81" s="29">
        <v>62426319.08999996</v>
      </c>
      <c r="J81" s="31">
        <v>285701604.02</v>
      </c>
    </row>
    <row r="82" s="17" customFormat="1" ht="9.75">
      <c r="A82" s="27"/>
    </row>
    <row r="83" spans="1:10" s="17" customFormat="1" ht="9.75">
      <c r="A83" s="30" t="s">
        <v>20</v>
      </c>
      <c r="B83" s="39">
        <v>63257343.19</v>
      </c>
      <c r="C83" s="39">
        <v>147380759.63000003</v>
      </c>
      <c r="D83" s="39">
        <v>73868368.88</v>
      </c>
      <c r="E83" s="39">
        <v>76461276.14999999</v>
      </c>
      <c r="F83" s="39">
        <v>57595317.660000004</v>
      </c>
      <c r="G83" s="39">
        <v>64255351.56000002</v>
      </c>
      <c r="H83" s="39">
        <v>170986800.81</v>
      </c>
      <c r="I83" s="39">
        <v>187578770.29999995</v>
      </c>
      <c r="J83" s="39">
        <v>841383988.18</v>
      </c>
    </row>
    <row r="84" spans="1:10" s="17" customFormat="1" ht="9.75">
      <c r="A84" s="30"/>
      <c r="B84" s="23"/>
      <c r="C84" s="23"/>
      <c r="D84" s="23"/>
      <c r="E84" s="23"/>
      <c r="F84" s="23"/>
      <c r="G84" s="23"/>
      <c r="H84" s="23"/>
      <c r="I84" s="23"/>
      <c r="J84" s="3"/>
    </row>
    <row r="85" spans="1:10" s="17" customFormat="1" ht="9.75">
      <c r="A85" s="10" t="s">
        <v>26</v>
      </c>
      <c r="B85" s="23"/>
      <c r="C85" s="23"/>
      <c r="D85" s="23"/>
      <c r="E85" s="23"/>
      <c r="F85" s="23"/>
      <c r="G85" s="23"/>
      <c r="H85" s="23"/>
      <c r="I85" s="23"/>
      <c r="J85" s="3"/>
    </row>
    <row r="86" spans="1:10" s="17" customFormat="1" ht="9.75">
      <c r="A86" s="1" t="s">
        <v>27</v>
      </c>
      <c r="B86" s="2">
        <v>1132983.97</v>
      </c>
      <c r="C86" s="2">
        <v>471861.42</v>
      </c>
      <c r="D86" s="2">
        <v>260339.39</v>
      </c>
      <c r="E86" s="2">
        <v>154561.52</v>
      </c>
      <c r="F86" s="2">
        <v>116157.18</v>
      </c>
      <c r="G86" s="2">
        <v>288613.73</v>
      </c>
      <c r="H86" s="2">
        <v>1949582.07</v>
      </c>
      <c r="I86" s="2">
        <v>340761.8</v>
      </c>
      <c r="J86" s="3">
        <v>4714861.08</v>
      </c>
    </row>
    <row r="87" spans="1:10" s="17" customFormat="1" ht="9.75">
      <c r="A87" s="1" t="s">
        <v>14</v>
      </c>
      <c r="B87" s="2">
        <v>108648.5</v>
      </c>
      <c r="C87" s="2">
        <v>1510888.52</v>
      </c>
      <c r="D87" s="2">
        <v>238726.98</v>
      </c>
      <c r="E87" s="2">
        <v>97109.28</v>
      </c>
      <c r="F87" s="2">
        <v>193019.68</v>
      </c>
      <c r="G87" s="2">
        <v>159151.32</v>
      </c>
      <c r="H87" s="2">
        <v>256110.74</v>
      </c>
      <c r="I87" s="2">
        <v>2293907.02</v>
      </c>
      <c r="J87" s="3">
        <v>4857562.039999999</v>
      </c>
    </row>
    <row r="88" spans="1:10" s="17" customFormat="1" ht="9.75">
      <c r="A88" s="27" t="s">
        <v>15</v>
      </c>
      <c r="B88" s="2">
        <v>35657517.25</v>
      </c>
      <c r="C88" s="2">
        <v>97521522.35</v>
      </c>
      <c r="D88" s="2">
        <v>49011558.86</v>
      </c>
      <c r="E88" s="2">
        <v>46169014.78</v>
      </c>
      <c r="F88" s="2">
        <v>36222065</v>
      </c>
      <c r="G88" s="2">
        <v>31877775.6</v>
      </c>
      <c r="H88" s="2">
        <v>113586671.26</v>
      </c>
      <c r="I88" s="2">
        <v>118025564.89</v>
      </c>
      <c r="J88" s="3">
        <v>528071689.98999995</v>
      </c>
    </row>
    <row r="89" spans="1:10" s="17" customFormat="1" ht="9.75">
      <c r="A89" s="27" t="s">
        <v>16</v>
      </c>
      <c r="B89" s="2">
        <v>1484923.61</v>
      </c>
      <c r="C89" s="2">
        <v>3394010.48</v>
      </c>
      <c r="D89" s="2">
        <v>1409730.84</v>
      </c>
      <c r="E89" s="2">
        <v>1191431.45</v>
      </c>
      <c r="F89" s="2">
        <v>999670.17</v>
      </c>
      <c r="G89" s="2">
        <v>985561.5</v>
      </c>
      <c r="H89" s="2">
        <v>3879581.82</v>
      </c>
      <c r="I89" s="2">
        <v>4249810.57</v>
      </c>
      <c r="J89" s="3">
        <v>17594720.44</v>
      </c>
    </row>
    <row r="90" spans="1:10" s="17" customFormat="1" ht="11.25">
      <c r="A90" s="27" t="s">
        <v>18</v>
      </c>
      <c r="B90" s="29" t="s">
        <v>19</v>
      </c>
      <c r="C90" s="29" t="s">
        <v>19</v>
      </c>
      <c r="D90" s="29" t="s">
        <v>19</v>
      </c>
      <c r="E90" s="29" t="s">
        <v>19</v>
      </c>
      <c r="F90" s="29" t="s">
        <v>19</v>
      </c>
      <c r="G90" s="29" t="s">
        <v>19</v>
      </c>
      <c r="H90" s="29" t="s">
        <v>19</v>
      </c>
      <c r="I90" s="29" t="s">
        <v>19</v>
      </c>
      <c r="J90" s="31" t="s">
        <v>19</v>
      </c>
    </row>
    <row r="91" s="17" customFormat="1" ht="9.75">
      <c r="A91" s="27"/>
    </row>
    <row r="92" spans="1:10" s="17" customFormat="1" ht="9.75">
      <c r="A92" s="30" t="s">
        <v>20</v>
      </c>
      <c r="B92" s="31" t="s">
        <v>19</v>
      </c>
      <c r="C92" s="31" t="s">
        <v>19</v>
      </c>
      <c r="D92" s="31" t="s">
        <v>19</v>
      </c>
      <c r="E92" s="31" t="s">
        <v>19</v>
      </c>
      <c r="F92" s="31" t="s">
        <v>19</v>
      </c>
      <c r="G92" s="31" t="s">
        <v>19</v>
      </c>
      <c r="H92" s="31" t="s">
        <v>19</v>
      </c>
      <c r="I92" s="31" t="s">
        <v>19</v>
      </c>
      <c r="J92" s="31" t="s">
        <v>19</v>
      </c>
    </row>
    <row r="93" spans="1:10" s="17" customFormat="1" ht="9.75">
      <c r="A93" s="30"/>
      <c r="B93" s="23"/>
      <c r="C93" s="23"/>
      <c r="D93" s="23"/>
      <c r="E93" s="23"/>
      <c r="F93" s="23"/>
      <c r="G93" s="23"/>
      <c r="H93" s="23"/>
      <c r="I93" s="23"/>
      <c r="J93" s="3"/>
    </row>
    <row r="94" spans="1:10" s="17" customFormat="1" ht="9.75">
      <c r="A94" s="10" t="s">
        <v>28</v>
      </c>
      <c r="B94" s="23"/>
      <c r="C94" s="23"/>
      <c r="D94" s="23"/>
      <c r="E94" s="23"/>
      <c r="F94" s="23"/>
      <c r="G94" s="23"/>
      <c r="H94" s="23"/>
      <c r="I94" s="23"/>
      <c r="J94" s="3"/>
    </row>
    <row r="95" spans="1:10" s="17" customFormat="1" ht="9.75">
      <c r="A95" s="1" t="s">
        <v>27</v>
      </c>
      <c r="B95" s="41">
        <v>1298115.2</v>
      </c>
      <c r="C95" s="41">
        <v>526683.79</v>
      </c>
      <c r="D95" s="41">
        <v>304632.47</v>
      </c>
      <c r="E95" s="41">
        <v>186892.35</v>
      </c>
      <c r="F95" s="41">
        <v>132078.12</v>
      </c>
      <c r="G95" s="41">
        <v>342748.2</v>
      </c>
      <c r="H95" s="41">
        <v>2279763.29</v>
      </c>
      <c r="I95" s="41">
        <v>401712.7</v>
      </c>
      <c r="J95" s="3">
        <v>5472626.12</v>
      </c>
    </row>
    <row r="96" spans="1:10" s="17" customFormat="1" ht="9.75">
      <c r="A96" s="1" t="s">
        <v>14</v>
      </c>
      <c r="B96" s="41">
        <v>131577.08</v>
      </c>
      <c r="C96" s="41">
        <v>1695366.18</v>
      </c>
      <c r="D96" s="41">
        <v>268099.54</v>
      </c>
      <c r="E96" s="41">
        <v>108648.5</v>
      </c>
      <c r="F96" s="41">
        <v>222542.1</v>
      </c>
      <c r="G96" s="41">
        <v>179832</v>
      </c>
      <c r="H96" s="41">
        <v>285932.88</v>
      </c>
      <c r="I96" s="41">
        <v>2561706.84</v>
      </c>
      <c r="J96" s="3">
        <v>5453705.119999999</v>
      </c>
    </row>
    <row r="97" spans="1:10" s="17" customFormat="1" ht="9.75">
      <c r="A97" s="27" t="s">
        <v>15</v>
      </c>
      <c r="B97" s="41">
        <v>35261531.800000004</v>
      </c>
      <c r="C97" s="41">
        <v>98222784.65</v>
      </c>
      <c r="D97" s="41">
        <v>49425788.599999994</v>
      </c>
      <c r="E97" s="41">
        <v>46140063.720000006</v>
      </c>
      <c r="F97" s="41">
        <v>35052344.529999994</v>
      </c>
      <c r="G97" s="41">
        <v>32252678.94</v>
      </c>
      <c r="H97" s="41">
        <v>113024764.86</v>
      </c>
      <c r="I97" s="41">
        <v>117506732.50000001</v>
      </c>
      <c r="J97" s="3">
        <v>526886689.6</v>
      </c>
    </row>
    <row r="98" spans="1:10" s="17" customFormat="1" ht="9.75">
      <c r="A98" s="27" t="s">
        <v>16</v>
      </c>
      <c r="B98" s="41">
        <v>1553259.82</v>
      </c>
      <c r="C98" s="41">
        <v>3486161.94</v>
      </c>
      <c r="D98" s="41">
        <v>1431193.87</v>
      </c>
      <c r="E98" s="41">
        <v>1197519.17</v>
      </c>
      <c r="F98" s="41">
        <v>991421.4</v>
      </c>
      <c r="G98" s="41">
        <v>1019923.85</v>
      </c>
      <c r="H98" s="41">
        <v>3993230.32</v>
      </c>
      <c r="I98" s="41">
        <v>4384436.13</v>
      </c>
      <c r="J98" s="3">
        <v>18057146.5</v>
      </c>
    </row>
    <row r="99" spans="1:10" s="17" customFormat="1" ht="11.25">
      <c r="A99" s="27" t="s">
        <v>18</v>
      </c>
      <c r="B99" s="29" t="s">
        <v>19</v>
      </c>
      <c r="C99" s="29" t="s">
        <v>19</v>
      </c>
      <c r="D99" s="29" t="s">
        <v>19</v>
      </c>
      <c r="E99" s="29" t="s">
        <v>19</v>
      </c>
      <c r="F99" s="29" t="s">
        <v>19</v>
      </c>
      <c r="G99" s="29" t="s">
        <v>19</v>
      </c>
      <c r="H99" s="29" t="s">
        <v>19</v>
      </c>
      <c r="I99" s="29" t="s">
        <v>19</v>
      </c>
      <c r="J99" s="31" t="s">
        <v>19</v>
      </c>
    </row>
    <row r="100" s="17" customFormat="1" ht="9.75">
      <c r="A100" s="27"/>
    </row>
    <row r="101" spans="1:10" ht="9.75">
      <c r="A101" s="30" t="s">
        <v>20</v>
      </c>
      <c r="B101" s="31" t="s">
        <v>19</v>
      </c>
      <c r="C101" s="31" t="s">
        <v>19</v>
      </c>
      <c r="D101" s="31" t="s">
        <v>19</v>
      </c>
      <c r="E101" s="31" t="s">
        <v>19</v>
      </c>
      <c r="F101" s="31" t="s">
        <v>19</v>
      </c>
      <c r="G101" s="31" t="s">
        <v>19</v>
      </c>
      <c r="H101" s="31" t="s">
        <v>19</v>
      </c>
      <c r="I101" s="31" t="s">
        <v>19</v>
      </c>
      <c r="J101" s="31" t="s">
        <v>19</v>
      </c>
    </row>
    <row r="102" spans="1:10" ht="9.75">
      <c r="A102" s="30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s="17" customFormat="1" ht="9.75">
      <c r="A103" s="10" t="s">
        <v>29</v>
      </c>
      <c r="B103" s="23"/>
      <c r="C103" s="23"/>
      <c r="D103" s="23"/>
      <c r="E103" s="23"/>
      <c r="F103" s="23"/>
      <c r="G103" s="23"/>
      <c r="H103" s="23"/>
      <c r="I103" s="23"/>
      <c r="J103" s="3"/>
    </row>
    <row r="104" spans="1:10" s="17" customFormat="1" ht="9.75">
      <c r="A104" s="1" t="s">
        <v>27</v>
      </c>
      <c r="B104" s="41">
        <v>1495394.36</v>
      </c>
      <c r="C104" s="41">
        <v>613847.53</v>
      </c>
      <c r="D104" s="41">
        <v>371807.09</v>
      </c>
      <c r="E104" s="41">
        <v>230518.68</v>
      </c>
      <c r="F104" s="41">
        <v>149090.26</v>
      </c>
      <c r="G104" s="41">
        <v>399861.06</v>
      </c>
      <c r="H104" s="41">
        <v>2657959.61</v>
      </c>
      <c r="I104" s="41">
        <v>461610.14</v>
      </c>
      <c r="J104" s="3">
        <v>6380088.7299999995</v>
      </c>
    </row>
    <row r="105" spans="1:10" s="17" customFormat="1" ht="9.75">
      <c r="A105" s="1" t="s">
        <v>14</v>
      </c>
      <c r="B105" s="41">
        <v>155854.4</v>
      </c>
      <c r="C105" s="41">
        <v>1929147.78</v>
      </c>
      <c r="D105" s="41">
        <v>320850.26</v>
      </c>
      <c r="E105" s="41">
        <v>124533.66</v>
      </c>
      <c r="F105" s="41">
        <v>259257.8</v>
      </c>
      <c r="G105" s="41">
        <v>210253.58</v>
      </c>
      <c r="H105" s="41">
        <v>340182.2</v>
      </c>
      <c r="I105" s="41">
        <v>2910431.06</v>
      </c>
      <c r="J105" s="3">
        <v>6250510.74</v>
      </c>
    </row>
    <row r="106" spans="1:10" s="17" customFormat="1" ht="9.75">
      <c r="A106" s="27" t="s">
        <v>15</v>
      </c>
      <c r="B106" s="41">
        <v>34796235.15</v>
      </c>
      <c r="C106" s="41">
        <v>99400261.00000001</v>
      </c>
      <c r="D106" s="41">
        <v>49627810.71</v>
      </c>
      <c r="E106" s="41">
        <v>46209001.14</v>
      </c>
      <c r="F106" s="41">
        <v>34685497.57</v>
      </c>
      <c r="G106" s="41">
        <v>32800038.9</v>
      </c>
      <c r="H106" s="41">
        <v>113642927.84000002</v>
      </c>
      <c r="I106" s="41">
        <v>119776776.52</v>
      </c>
      <c r="J106" s="3">
        <v>530938548.83</v>
      </c>
    </row>
    <row r="107" spans="1:10" s="17" customFormat="1" ht="9.75">
      <c r="A107" s="27" t="s">
        <v>16</v>
      </c>
      <c r="B107" s="41">
        <v>1636357.27</v>
      </c>
      <c r="C107" s="41">
        <v>3609695.33</v>
      </c>
      <c r="D107" s="41">
        <v>1464397.95</v>
      </c>
      <c r="E107" s="41">
        <v>1210260.96</v>
      </c>
      <c r="F107" s="41">
        <v>993640.22</v>
      </c>
      <c r="G107" s="41">
        <v>1072184.74</v>
      </c>
      <c r="H107" s="41">
        <v>4159843.67</v>
      </c>
      <c r="I107" s="41">
        <v>4552891.61</v>
      </c>
      <c r="J107" s="3">
        <v>18699271.75</v>
      </c>
    </row>
    <row r="108" spans="1:10" s="17" customFormat="1" ht="11.25">
      <c r="A108" s="27" t="s">
        <v>18</v>
      </c>
      <c r="B108" s="29" t="s">
        <v>19</v>
      </c>
      <c r="C108" s="29" t="s">
        <v>19</v>
      </c>
      <c r="D108" s="29" t="s">
        <v>19</v>
      </c>
      <c r="E108" s="29" t="s">
        <v>19</v>
      </c>
      <c r="F108" s="29" t="s">
        <v>19</v>
      </c>
      <c r="G108" s="29" t="s">
        <v>19</v>
      </c>
      <c r="H108" s="29" t="s">
        <v>19</v>
      </c>
      <c r="I108" s="29" t="s">
        <v>19</v>
      </c>
      <c r="J108" s="31" t="s">
        <v>19</v>
      </c>
    </row>
    <row r="109" s="17" customFormat="1" ht="9.75">
      <c r="A109" s="27"/>
    </row>
    <row r="110" spans="1:10" ht="9.75">
      <c r="A110" s="30" t="s">
        <v>20</v>
      </c>
      <c r="B110" s="31" t="s">
        <v>19</v>
      </c>
      <c r="C110" s="31" t="s">
        <v>19</v>
      </c>
      <c r="D110" s="31" t="s">
        <v>19</v>
      </c>
      <c r="E110" s="31" t="s">
        <v>19</v>
      </c>
      <c r="F110" s="31" t="s">
        <v>19</v>
      </c>
      <c r="G110" s="31" t="s">
        <v>19</v>
      </c>
      <c r="H110" s="31" t="s">
        <v>19</v>
      </c>
      <c r="I110" s="31" t="s">
        <v>19</v>
      </c>
      <c r="J110" s="31" t="s">
        <v>19</v>
      </c>
    </row>
    <row r="111" spans="1:10" ht="9.75">
      <c r="A111" s="30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s="17" customFormat="1" ht="9.75">
      <c r="A112" s="10" t="s">
        <v>30</v>
      </c>
      <c r="B112" s="23"/>
      <c r="C112" s="23"/>
      <c r="D112" s="23"/>
      <c r="E112" s="23"/>
      <c r="F112" s="23"/>
      <c r="G112" s="23"/>
      <c r="H112" s="23"/>
      <c r="I112" s="23"/>
      <c r="J112" s="3"/>
    </row>
    <row r="113" spans="1:10" s="17" customFormat="1" ht="9.75">
      <c r="A113" s="1" t="s">
        <v>27</v>
      </c>
      <c r="B113" s="41">
        <v>1693325</v>
      </c>
      <c r="C113" s="41">
        <v>679800.11</v>
      </c>
      <c r="D113" s="41">
        <v>438348</v>
      </c>
      <c r="E113" s="41">
        <v>264944</v>
      </c>
      <c r="F113" s="41">
        <v>167101</v>
      </c>
      <c r="G113" s="41">
        <v>452246</v>
      </c>
      <c r="H113" s="41">
        <v>3044798</v>
      </c>
      <c r="I113" s="41">
        <v>533673</v>
      </c>
      <c r="J113" s="3">
        <v>7274238</v>
      </c>
    </row>
    <row r="114" spans="1:10" s="17" customFormat="1" ht="9.75">
      <c r="A114" s="1" t="s">
        <v>14</v>
      </c>
      <c r="B114" s="41">
        <v>181180</v>
      </c>
      <c r="C114" s="41">
        <v>2200843</v>
      </c>
      <c r="D114" s="41">
        <v>402074</v>
      </c>
      <c r="E114" s="41">
        <v>148511</v>
      </c>
      <c r="F114" s="41">
        <v>292227</v>
      </c>
      <c r="G114" s="41">
        <v>242323</v>
      </c>
      <c r="H114" s="41">
        <v>425602</v>
      </c>
      <c r="I114" s="41">
        <v>3365106</v>
      </c>
      <c r="J114" s="3">
        <v>7257869</v>
      </c>
    </row>
    <row r="115" spans="1:10" s="17" customFormat="1" ht="9.75">
      <c r="A115" s="27" t="s">
        <v>15</v>
      </c>
      <c r="B115" s="41">
        <v>34241225</v>
      </c>
      <c r="C115" s="41">
        <v>99142038</v>
      </c>
      <c r="D115" s="41">
        <v>48728711</v>
      </c>
      <c r="E115" s="41">
        <v>46308364</v>
      </c>
      <c r="F115" s="41">
        <v>34278264</v>
      </c>
      <c r="G115" s="41">
        <v>33435386</v>
      </c>
      <c r="H115" s="41">
        <v>112354734</v>
      </c>
      <c r="I115" s="41">
        <v>117477185</v>
      </c>
      <c r="J115" s="3">
        <v>525965911</v>
      </c>
    </row>
    <row r="116" spans="1:10" s="17" customFormat="1" ht="9.75">
      <c r="A116" s="27" t="s">
        <v>16</v>
      </c>
      <c r="B116" s="41">
        <v>1714991</v>
      </c>
      <c r="C116" s="41">
        <v>3677180</v>
      </c>
      <c r="D116" s="41">
        <v>1490936</v>
      </c>
      <c r="E116" s="41">
        <v>1226147</v>
      </c>
      <c r="F116" s="41">
        <v>1000907</v>
      </c>
      <c r="G116" s="41">
        <v>1107570</v>
      </c>
      <c r="H116" s="41">
        <v>4288677</v>
      </c>
      <c r="I116" s="41">
        <v>4683780</v>
      </c>
      <c r="J116" s="3">
        <v>19190191</v>
      </c>
    </row>
    <row r="117" spans="1:10" s="17" customFormat="1" ht="11.25">
      <c r="A117" s="27" t="s">
        <v>18</v>
      </c>
      <c r="B117" s="29" t="s">
        <v>19</v>
      </c>
      <c r="C117" s="29" t="s">
        <v>19</v>
      </c>
      <c r="D117" s="29" t="s">
        <v>19</v>
      </c>
      <c r="E117" s="29" t="s">
        <v>19</v>
      </c>
      <c r="F117" s="29" t="s">
        <v>19</v>
      </c>
      <c r="G117" s="29" t="s">
        <v>19</v>
      </c>
      <c r="H117" s="29" t="s">
        <v>19</v>
      </c>
      <c r="I117" s="29" t="s">
        <v>19</v>
      </c>
      <c r="J117" s="31" t="s">
        <v>19</v>
      </c>
    </row>
    <row r="118" s="17" customFormat="1" ht="9.75">
      <c r="A118" s="27"/>
    </row>
    <row r="119" spans="1:10" ht="9.75">
      <c r="A119" s="30" t="s">
        <v>20</v>
      </c>
      <c r="B119" s="31" t="s">
        <v>19</v>
      </c>
      <c r="C119" s="31" t="s">
        <v>19</v>
      </c>
      <c r="D119" s="31" t="s">
        <v>19</v>
      </c>
      <c r="E119" s="31" t="s">
        <v>19</v>
      </c>
      <c r="F119" s="31" t="s">
        <v>19</v>
      </c>
      <c r="G119" s="31" t="s">
        <v>19</v>
      </c>
      <c r="H119" s="31" t="s">
        <v>19</v>
      </c>
      <c r="I119" s="31" t="s">
        <v>19</v>
      </c>
      <c r="J119" s="31" t="s">
        <v>19</v>
      </c>
    </row>
    <row r="120" spans="1:10" ht="9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s="17" customFormat="1" ht="9.75">
      <c r="A121" s="10" t="s">
        <v>31</v>
      </c>
      <c r="B121" s="23"/>
      <c r="C121" s="23"/>
      <c r="D121" s="23"/>
      <c r="E121" s="23"/>
      <c r="F121" s="23"/>
      <c r="G121" s="23"/>
      <c r="H121" s="23"/>
      <c r="I121" s="23"/>
      <c r="J121" s="3"/>
    </row>
    <row r="122" spans="1:10" s="17" customFormat="1" ht="9.75">
      <c r="A122" s="1" t="s">
        <v>27</v>
      </c>
      <c r="B122" s="41">
        <v>1943993.26</v>
      </c>
      <c r="C122" s="41">
        <v>734883</v>
      </c>
      <c r="D122" s="41">
        <v>510543.65</v>
      </c>
      <c r="E122" s="41">
        <v>307135.64</v>
      </c>
      <c r="F122" s="41">
        <v>197325.28</v>
      </c>
      <c r="G122" s="41">
        <v>509816.35</v>
      </c>
      <c r="H122" s="41">
        <v>3567808.65</v>
      </c>
      <c r="I122" s="41">
        <v>625476.4</v>
      </c>
      <c r="J122" s="3">
        <v>8396982.23</v>
      </c>
    </row>
    <row r="123" spans="1:10" s="17" customFormat="1" ht="9.75">
      <c r="A123" s="1" t="s">
        <v>14</v>
      </c>
      <c r="B123" s="41">
        <v>224340</v>
      </c>
      <c r="C123" s="41">
        <v>2880009</v>
      </c>
      <c r="D123" s="41">
        <v>731916</v>
      </c>
      <c r="E123" s="41">
        <v>207256</v>
      </c>
      <c r="F123" s="41">
        <v>340032</v>
      </c>
      <c r="G123" s="41">
        <v>441487.56</v>
      </c>
      <c r="H123" s="41">
        <v>549386.76</v>
      </c>
      <c r="I123" s="41">
        <v>3861442.62</v>
      </c>
      <c r="J123" s="3">
        <v>9235871.8</v>
      </c>
    </row>
    <row r="124" spans="1:10" s="17" customFormat="1" ht="9.75">
      <c r="A124" s="27" t="s">
        <v>15</v>
      </c>
      <c r="B124" s="41">
        <v>33779873.05</v>
      </c>
      <c r="C124" s="41">
        <v>94543065.9</v>
      </c>
      <c r="D124" s="41">
        <v>47073692.13</v>
      </c>
      <c r="E124" s="41">
        <v>45688679</v>
      </c>
      <c r="F124" s="41">
        <v>33600422</v>
      </c>
      <c r="G124" s="41">
        <v>33454587</v>
      </c>
      <c r="H124" s="41">
        <v>109928881</v>
      </c>
      <c r="I124" s="41">
        <v>114073856</v>
      </c>
      <c r="J124" s="3">
        <v>512143056</v>
      </c>
    </row>
    <row r="125" spans="1:10" s="17" customFormat="1" ht="9.75">
      <c r="A125" s="27" t="s">
        <v>16</v>
      </c>
      <c r="B125" s="41">
        <v>1834216</v>
      </c>
      <c r="C125" s="41">
        <v>3989741</v>
      </c>
      <c r="D125" s="41">
        <v>1695067</v>
      </c>
      <c r="E125" s="41">
        <v>1273724</v>
      </c>
      <c r="F125" s="41">
        <v>1029447</v>
      </c>
      <c r="G125" s="41">
        <v>1241771</v>
      </c>
      <c r="H125" s="41">
        <v>4527442</v>
      </c>
      <c r="I125" s="41">
        <v>4935730</v>
      </c>
      <c r="J125" s="3">
        <v>20527138</v>
      </c>
    </row>
    <row r="126" spans="1:10" s="17" customFormat="1" ht="11.25">
      <c r="A126" s="27" t="s">
        <v>18</v>
      </c>
      <c r="B126" s="29" t="s">
        <v>19</v>
      </c>
      <c r="C126" s="29" t="s">
        <v>19</v>
      </c>
      <c r="D126" s="29" t="s">
        <v>19</v>
      </c>
      <c r="E126" s="29" t="s">
        <v>19</v>
      </c>
      <c r="F126" s="29" t="s">
        <v>19</v>
      </c>
      <c r="G126" s="29" t="s">
        <v>19</v>
      </c>
      <c r="H126" s="29" t="s">
        <v>19</v>
      </c>
      <c r="I126" s="29" t="s">
        <v>19</v>
      </c>
      <c r="J126" s="31" t="s">
        <v>19</v>
      </c>
    </row>
    <row r="127" s="17" customFormat="1" ht="9.75">
      <c r="A127" s="27"/>
    </row>
    <row r="128" spans="1:10" ht="9.75">
      <c r="A128" s="30" t="s">
        <v>20</v>
      </c>
      <c r="B128" s="31" t="s">
        <v>19</v>
      </c>
      <c r="C128" s="31" t="s">
        <v>19</v>
      </c>
      <c r="D128" s="31" t="s">
        <v>19</v>
      </c>
      <c r="E128" s="31" t="s">
        <v>19</v>
      </c>
      <c r="F128" s="31" t="s">
        <v>19</v>
      </c>
      <c r="G128" s="31" t="s">
        <v>19</v>
      </c>
      <c r="H128" s="31" t="s">
        <v>19</v>
      </c>
      <c r="I128" s="31" t="s">
        <v>19</v>
      </c>
      <c r="J128" s="31" t="s">
        <v>19</v>
      </c>
    </row>
    <row r="129" spans="1:10" s="17" customFormat="1" ht="9">
      <c r="A129" s="14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9.75">
      <c r="A130" s="21"/>
      <c r="J130" s="2"/>
    </row>
    <row r="131" spans="1:10" ht="9.75">
      <c r="A131" s="44" t="s">
        <v>32</v>
      </c>
      <c r="J131" s="45"/>
    </row>
    <row r="132" spans="1:10" ht="9.75">
      <c r="A132" s="44"/>
      <c r="J132" s="45"/>
    </row>
    <row r="133" ht="10.5">
      <c r="A133" s="46" t="s">
        <v>33</v>
      </c>
    </row>
    <row r="134" ht="10.5">
      <c r="A134" s="47" t="s">
        <v>34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Josefa Salguero Fornet</dc:creator>
  <cp:keywords/>
  <dc:description/>
  <cp:lastModifiedBy>Josefa Salguero Fornet</cp:lastModifiedBy>
  <dcterms:created xsi:type="dcterms:W3CDTF">2023-07-10T12:28:20Z</dcterms:created>
  <dcterms:modified xsi:type="dcterms:W3CDTF">2024-05-28T09:33:08Z</dcterms:modified>
  <cp:category/>
  <cp:version/>
  <cp:contentType/>
  <cp:contentStatus/>
</cp:coreProperties>
</file>