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Valores absolutos" sheetId="1" r:id="rId1"/>
    <sheet name="Porcentajes sexo edad " sheetId="2" r:id="rId2"/>
  </sheets>
  <definedNames/>
  <calcPr fullCalcOnLoad="1"/>
</workbook>
</file>

<file path=xl/sharedStrings.xml><?xml version="1.0" encoding="utf-8"?>
<sst xmlns="http://schemas.openxmlformats.org/spreadsheetml/2006/main" count="123" uniqueCount="52">
  <si>
    <t>Tabla 1</t>
  </si>
  <si>
    <t>Distribución de los individuos por sexo y edad según tipo de pariente</t>
  </si>
  <si>
    <t>Sexo y edad</t>
  </si>
  <si>
    <t>Población</t>
  </si>
  <si>
    <t>Sin Parientes</t>
  </si>
  <si>
    <t>Total</t>
  </si>
  <si>
    <t>Mujeres</t>
  </si>
  <si>
    <t>Hombres</t>
  </si>
  <si>
    <t>Ambos sexos</t>
  </si>
  <si>
    <t>Con Parientes</t>
  </si>
  <si>
    <t>Hijos</t>
  </si>
  <si>
    <t>Hermanas</t>
  </si>
  <si>
    <t>Hermanos</t>
  </si>
  <si>
    <t>Madre</t>
  </si>
  <si>
    <t>Padre</t>
  </si>
  <si>
    <t>Hijas</t>
  </si>
  <si>
    <t>Abuelas</t>
  </si>
  <si>
    <t>Abuelos</t>
  </si>
  <si>
    <t>Nietas</t>
  </si>
  <si>
    <t>Nietos</t>
  </si>
  <si>
    <t>Bisabuelas/os</t>
  </si>
  <si>
    <t>Biznietas/os</t>
  </si>
  <si>
    <t>Primas/os</t>
  </si>
  <si>
    <t>Tías/os</t>
  </si>
  <si>
    <r>
      <t xml:space="preserve">Con Parientes </t>
    </r>
    <r>
      <rPr>
        <b/>
        <vertAlign val="superscript"/>
        <sz val="10"/>
        <rFont val="Arial"/>
        <family val="2"/>
      </rPr>
      <t>b</t>
    </r>
  </si>
  <si>
    <r>
      <t xml:space="preserve">Total </t>
    </r>
    <r>
      <rPr>
        <b/>
        <vertAlign val="superscript"/>
        <sz val="10"/>
        <rFont val="Arial"/>
        <family val="2"/>
      </rPr>
      <t>a</t>
    </r>
  </si>
  <si>
    <r>
      <t>a</t>
    </r>
    <r>
      <rPr>
        <sz val="10"/>
        <rFont val="Arial"/>
        <family val="2"/>
      </rPr>
      <t xml:space="preserve"> Suma de individuos Con Parientes e individuos Sin Parientes.</t>
    </r>
  </si>
  <si>
    <r>
      <t>b</t>
    </r>
    <r>
      <rPr>
        <sz val="10"/>
        <rFont val="Arial"/>
        <family val="2"/>
      </rPr>
      <t xml:space="preserve"> La columna 'Total' es el número de individuos que declaran tener algún pariente vivo de entre los que aparecen en la tabla. Las restantes columnas se refieren al número de individuos que declaran tener alguno de esos parientes.</t>
    </r>
  </si>
  <si>
    <r>
      <t>c</t>
    </r>
    <r>
      <rPr>
        <sz val="10"/>
        <rFont val="Arial"/>
        <family val="2"/>
      </rPr>
      <t xml:space="preserve"> Número de individuos que declaran tener cónyuge o pareja con la que convive en la actualidad.</t>
    </r>
  </si>
  <si>
    <r>
      <t>d</t>
    </r>
    <r>
      <rPr>
        <sz val="10"/>
        <rFont val="Arial"/>
        <family val="2"/>
      </rPr>
      <t xml:space="preserve"> Se refiere a pareja con la que conviva en la actualidad.</t>
    </r>
  </si>
  <si>
    <r>
      <t>e</t>
    </r>
    <r>
      <rPr>
        <sz val="10"/>
        <rFont val="Arial"/>
        <family val="2"/>
      </rPr>
      <t xml:space="preserve">Se han incluido las parejas de los hermanos/as y los hermanos/as de la pareja. </t>
    </r>
  </si>
  <si>
    <t>Valores absolutos</t>
  </si>
  <si>
    <t>Tabla 1.</t>
  </si>
  <si>
    <t xml:space="preserve">Cónyuge </t>
  </si>
  <si>
    <t xml:space="preserve">Nuera/Yerno </t>
  </si>
  <si>
    <t>Porcentajes en cada sexo y grupo de edad*</t>
  </si>
  <si>
    <r>
      <t>*</t>
    </r>
    <r>
      <rPr>
        <sz val="10"/>
        <rFont val="Arial"/>
        <family val="2"/>
      </rPr>
      <t xml:space="preserve"> Los porcentajes de individuos 'Sin Parientes' y 'Total' de individuos que declaran tener algún pariente vivo, se han calculado respecto de la Población Total. Los porcentajes de las restantes columnas se calculan respecto del Total de individuos que declaran tener algún pariente vivo.</t>
    </r>
  </si>
  <si>
    <r>
      <t xml:space="preserve">Cónyuge </t>
    </r>
    <r>
      <rPr>
        <vertAlign val="superscript"/>
        <sz val="10"/>
        <rFont val="Arial"/>
        <family val="2"/>
      </rPr>
      <t>c</t>
    </r>
  </si>
  <si>
    <r>
      <t xml:space="preserve">Nuera/Yerno </t>
    </r>
    <r>
      <rPr>
        <vertAlign val="superscript"/>
        <sz val="10"/>
        <rFont val="Arial"/>
        <family val="2"/>
      </rPr>
      <t>d</t>
    </r>
  </si>
  <si>
    <t>18-29</t>
  </si>
  <si>
    <t>30-44</t>
  </si>
  <si>
    <t>45-54</t>
  </si>
  <si>
    <t>30-54</t>
  </si>
  <si>
    <t>55-64</t>
  </si>
  <si>
    <t>65 +</t>
  </si>
  <si>
    <t>80 +</t>
  </si>
  <si>
    <t>65 - 79</t>
  </si>
  <si>
    <r>
      <t xml:space="preserve">Cuñada/o </t>
    </r>
    <r>
      <rPr>
        <vertAlign val="superscript"/>
        <sz val="10"/>
        <rFont val="Arial"/>
        <family val="2"/>
      </rPr>
      <t>e</t>
    </r>
  </si>
  <si>
    <t>Sobrinas/os</t>
  </si>
  <si>
    <t>Suegra/o</t>
  </si>
  <si>
    <t xml:space="preserve">Cuñada/o </t>
  </si>
  <si>
    <t xml:space="preserve">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</si>
</sst>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
    <font>
      <sz val="10"/>
      <name val="Arial"/>
      <family val="0"/>
    </font>
    <font>
      <b/>
      <sz val="10"/>
      <name val="Arial"/>
      <family val="2"/>
    </font>
    <font>
      <vertAlign val="superscript"/>
      <sz val="10"/>
      <name val="Arial"/>
      <family val="2"/>
    </font>
    <font>
      <sz val="10"/>
      <color indexed="10"/>
      <name val="Arial"/>
      <family val="2"/>
    </font>
    <font>
      <b/>
      <vertAlign val="superscript"/>
      <sz val="10"/>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2" borderId="0" xfId="0" applyFont="1" applyFill="1" applyBorder="1" applyAlignment="1">
      <alignment horizontal="left"/>
    </xf>
    <xf numFmtId="0" fontId="1" fillId="2" borderId="0" xfId="0" applyFont="1" applyFill="1" applyBorder="1" applyAlignment="1">
      <alignment horizontal="right"/>
    </xf>
    <xf numFmtId="0" fontId="0" fillId="2" borderId="0" xfId="0" applyFont="1" applyFill="1" applyBorder="1" applyAlignment="1">
      <alignment horizontal="right"/>
    </xf>
    <xf numFmtId="0" fontId="3" fillId="2" borderId="0" xfId="0" applyFont="1" applyFill="1" applyBorder="1" applyAlignment="1">
      <alignment horizontal="right"/>
    </xf>
    <xf numFmtId="3" fontId="1" fillId="2" borderId="0" xfId="0" applyNumberFormat="1" applyFont="1" applyFill="1" applyBorder="1" applyAlignment="1">
      <alignment horizontal="right"/>
    </xf>
    <xf numFmtId="3" fontId="0" fillId="2" borderId="0" xfId="0" applyNumberFormat="1" applyFont="1" applyFill="1" applyBorder="1" applyAlignment="1">
      <alignment horizontal="right"/>
    </xf>
    <xf numFmtId="3" fontId="0" fillId="2" borderId="0" xfId="0" applyNumberFormat="1" applyFont="1" applyFill="1" applyBorder="1" applyAlignment="1">
      <alignment horizontal="right" vertical="center"/>
    </xf>
    <xf numFmtId="0" fontId="2" fillId="2" borderId="0" xfId="0" applyFont="1" applyFill="1" applyBorder="1" applyAlignment="1">
      <alignment horizontal="left"/>
    </xf>
    <xf numFmtId="0" fontId="1" fillId="2" borderId="0" xfId="0" applyFont="1" applyFill="1" applyBorder="1" applyAlignment="1">
      <alignment horizontal="left"/>
    </xf>
    <xf numFmtId="164" fontId="1" fillId="2" borderId="0" xfId="0" applyNumberFormat="1" applyFont="1" applyFill="1" applyBorder="1" applyAlignment="1">
      <alignment horizontal="right"/>
    </xf>
    <xf numFmtId="164" fontId="0" fillId="2" borderId="0" xfId="0" applyNumberFormat="1" applyFont="1" applyFill="1" applyBorder="1" applyAlignment="1">
      <alignment horizontal="right"/>
    </xf>
    <xf numFmtId="0" fontId="0" fillId="2" borderId="0" xfId="0" applyFill="1" applyBorder="1" applyAlignment="1">
      <alignment horizontal="right"/>
    </xf>
    <xf numFmtId="164" fontId="0" fillId="2" borderId="0" xfId="0" applyNumberFormat="1" applyFont="1" applyFill="1" applyBorder="1" applyAlignment="1">
      <alignment/>
    </xf>
    <xf numFmtId="0" fontId="0" fillId="2" borderId="0" xfId="0" applyFill="1" applyBorder="1" applyAlignment="1">
      <alignment horizontal="left"/>
    </xf>
    <xf numFmtId="0" fontId="1" fillId="2" borderId="1" xfId="0" applyFont="1" applyFill="1" applyBorder="1" applyAlignment="1">
      <alignment horizontal="left"/>
    </xf>
    <xf numFmtId="0" fontId="1" fillId="2" borderId="1" xfId="0" applyFont="1" applyFill="1" applyBorder="1" applyAlignment="1">
      <alignment horizontal="right"/>
    </xf>
    <xf numFmtId="0" fontId="0" fillId="2" borderId="1" xfId="0" applyFont="1" applyFill="1" applyBorder="1" applyAlignment="1">
      <alignment horizontal="right"/>
    </xf>
    <xf numFmtId="0" fontId="0" fillId="2" borderId="2" xfId="0" applyFont="1" applyFill="1" applyBorder="1" applyAlignment="1">
      <alignment horizontal="left"/>
    </xf>
    <xf numFmtId="0" fontId="0" fillId="2" borderId="2" xfId="0" applyFont="1" applyFill="1" applyBorder="1" applyAlignment="1">
      <alignment horizontal="right"/>
    </xf>
    <xf numFmtId="0" fontId="1" fillId="2" borderId="2" xfId="0" applyFont="1" applyFill="1" applyBorder="1" applyAlignment="1">
      <alignment horizontal="left"/>
    </xf>
    <xf numFmtId="3" fontId="1" fillId="2" borderId="2" xfId="0" applyNumberFormat="1" applyFont="1" applyFill="1" applyBorder="1" applyAlignment="1">
      <alignment horizontal="right"/>
    </xf>
    <xf numFmtId="0" fontId="1" fillId="2" borderId="2" xfId="0" applyFont="1" applyFill="1" applyBorder="1" applyAlignment="1">
      <alignment horizontal="right"/>
    </xf>
    <xf numFmtId="0" fontId="3" fillId="2" borderId="2" xfId="0" applyFont="1" applyFill="1" applyBorder="1" applyAlignment="1">
      <alignment horizontal="right"/>
    </xf>
    <xf numFmtId="0" fontId="1" fillId="2" borderId="3"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838200</xdr:colOff>
      <xdr:row>3</xdr:row>
      <xdr:rowOff>95250</xdr:rowOff>
    </xdr:to>
    <xdr:pic>
      <xdr:nvPicPr>
        <xdr:cNvPr id="1" name="Picture 1"/>
        <xdr:cNvPicPr preferRelativeResize="1">
          <a:picLocks noChangeAspect="1"/>
        </xdr:cNvPicPr>
      </xdr:nvPicPr>
      <xdr:blipFill>
        <a:blip r:embed="rId1"/>
        <a:stretch>
          <a:fillRect/>
        </a:stretch>
      </xdr:blipFill>
      <xdr:spPr>
        <a:xfrm>
          <a:off x="0" y="0"/>
          <a:ext cx="30194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581025</xdr:colOff>
      <xdr:row>3</xdr:row>
      <xdr:rowOff>95250</xdr:rowOff>
    </xdr:to>
    <xdr:pic>
      <xdr:nvPicPr>
        <xdr:cNvPr id="1" name="Picture 1"/>
        <xdr:cNvPicPr preferRelativeResize="1">
          <a:picLocks noChangeAspect="1"/>
        </xdr:cNvPicPr>
      </xdr:nvPicPr>
      <xdr:blipFill>
        <a:blip r:embed="rId1"/>
        <a:stretch>
          <a:fillRect/>
        </a:stretch>
      </xdr:blipFill>
      <xdr:spPr>
        <a:xfrm>
          <a:off x="0" y="0"/>
          <a:ext cx="30194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AC252"/>
  <sheetViews>
    <sheetView showGridLines="0" tabSelected="1" workbookViewId="0" topLeftCell="A1">
      <selection activeCell="A1" sqref="A1"/>
    </sheetView>
  </sheetViews>
  <sheetFormatPr defaultColWidth="11.421875" defaultRowHeight="12.75"/>
  <cols>
    <col min="1" max="1" width="16.57421875" style="1" customWidth="1"/>
    <col min="2" max="2" width="16.140625" style="3" customWidth="1"/>
    <col min="3" max="3" width="15.57421875" style="3" customWidth="1"/>
    <col min="4" max="4" width="13.00390625" style="3" customWidth="1"/>
    <col min="5" max="5" width="11.140625" style="3" bestFit="1" customWidth="1"/>
    <col min="6" max="6" width="11.7109375" style="3" bestFit="1" customWidth="1"/>
    <col min="7" max="7" width="11.57421875" style="3" bestFit="1" customWidth="1"/>
    <col min="8" max="8" width="11.7109375" style="3" bestFit="1" customWidth="1"/>
    <col min="9" max="9" width="11.140625" style="3" bestFit="1" customWidth="1"/>
    <col min="10" max="10" width="11.57421875" style="3" bestFit="1" customWidth="1"/>
    <col min="11" max="11" width="11.7109375" style="3" bestFit="1" customWidth="1"/>
    <col min="12" max="12" width="11.140625" style="3" bestFit="1" customWidth="1"/>
    <col min="13" max="13" width="10.57421875" style="3" bestFit="1" customWidth="1"/>
    <col min="14" max="14" width="10.28125" style="3" bestFit="1" customWidth="1"/>
    <col min="15" max="15" width="10.7109375" style="3" bestFit="1" customWidth="1"/>
    <col min="16" max="16" width="13.140625" style="3" bestFit="1" customWidth="1"/>
    <col min="17" max="17" width="11.7109375" style="3" bestFit="1" customWidth="1"/>
    <col min="18" max="19" width="11.57421875" style="3" bestFit="1" customWidth="1"/>
    <col min="20" max="20" width="12.421875" style="3" bestFit="1" customWidth="1"/>
    <col min="21" max="21" width="11.57421875" style="3" bestFit="1" customWidth="1"/>
    <col min="22" max="22" width="11.140625" style="3" bestFit="1" customWidth="1"/>
    <col min="23" max="23" width="10.57421875" style="3" bestFit="1" customWidth="1"/>
    <col min="24" max="24" width="9.28125" style="3" bestFit="1" customWidth="1"/>
    <col min="25" max="16384" width="11.421875" style="3" customWidth="1"/>
  </cols>
  <sheetData>
    <row r="1" ht="12.75"/>
    <row r="2" ht="12.75"/>
    <row r="3" ht="12.75"/>
    <row r="4" ht="12.75"/>
    <row r="6" spans="1:2" ht="12.75">
      <c r="A6" s="9" t="s">
        <v>32</v>
      </c>
      <c r="B6" s="9" t="s">
        <v>1</v>
      </c>
    </row>
    <row r="7" spans="1:2" ht="13.5" thickBot="1">
      <c r="A7" s="9"/>
      <c r="B7" s="2"/>
    </row>
    <row r="8" spans="1:23" ht="12.75">
      <c r="A8" s="15"/>
      <c r="B8" s="16"/>
      <c r="C8" s="17"/>
      <c r="D8" s="17"/>
      <c r="E8" s="17"/>
      <c r="F8" s="17"/>
      <c r="G8" s="17"/>
      <c r="H8" s="17"/>
      <c r="I8" s="17"/>
      <c r="J8" s="17"/>
      <c r="K8" s="17"/>
      <c r="L8" s="17"/>
      <c r="M8" s="17"/>
      <c r="N8" s="17"/>
      <c r="O8" s="17"/>
      <c r="P8" s="17"/>
      <c r="Q8" s="17"/>
      <c r="R8" s="17"/>
      <c r="S8" s="17"/>
      <c r="T8" s="17"/>
      <c r="U8" s="17"/>
      <c r="V8" s="17"/>
      <c r="W8" s="17"/>
    </row>
    <row r="9" spans="1:23" ht="14.25">
      <c r="A9" s="9" t="s">
        <v>2</v>
      </c>
      <c r="B9" s="2" t="s">
        <v>3</v>
      </c>
      <c r="C9" s="2" t="s">
        <v>4</v>
      </c>
      <c r="D9" s="24" t="s">
        <v>24</v>
      </c>
      <c r="E9" s="24"/>
      <c r="F9" s="24"/>
      <c r="G9" s="24"/>
      <c r="H9" s="24"/>
      <c r="I9" s="24"/>
      <c r="J9" s="24"/>
      <c r="K9" s="24"/>
      <c r="L9" s="24"/>
      <c r="M9" s="24"/>
      <c r="N9" s="24"/>
      <c r="O9" s="24"/>
      <c r="P9" s="24"/>
      <c r="Q9" s="24"/>
      <c r="R9" s="24"/>
      <c r="S9" s="24"/>
      <c r="T9" s="24"/>
      <c r="U9" s="24"/>
      <c r="V9" s="24"/>
      <c r="W9" s="24"/>
    </row>
    <row r="10" spans="2:23" ht="14.25">
      <c r="B10" s="2" t="s">
        <v>25</v>
      </c>
      <c r="D10" s="2" t="s">
        <v>5</v>
      </c>
      <c r="E10" s="3" t="s">
        <v>15</v>
      </c>
      <c r="F10" s="3" t="s">
        <v>10</v>
      </c>
      <c r="G10" s="3" t="s">
        <v>11</v>
      </c>
      <c r="H10" s="3" t="s">
        <v>12</v>
      </c>
      <c r="I10" s="3" t="s">
        <v>13</v>
      </c>
      <c r="J10" s="3" t="s">
        <v>14</v>
      </c>
      <c r="K10" s="3" t="s">
        <v>37</v>
      </c>
      <c r="L10" s="3" t="s">
        <v>16</v>
      </c>
      <c r="M10" s="3" t="s">
        <v>17</v>
      </c>
      <c r="N10" s="3" t="s">
        <v>18</v>
      </c>
      <c r="O10" s="3" t="s">
        <v>19</v>
      </c>
      <c r="P10" s="3" t="s">
        <v>20</v>
      </c>
      <c r="Q10" s="3" t="s">
        <v>21</v>
      </c>
      <c r="R10" s="3" t="s">
        <v>22</v>
      </c>
      <c r="S10" s="3" t="s">
        <v>23</v>
      </c>
      <c r="T10" s="3" t="s">
        <v>38</v>
      </c>
      <c r="U10" s="3" t="s">
        <v>47</v>
      </c>
      <c r="V10" s="3" t="s">
        <v>48</v>
      </c>
      <c r="W10" s="3" t="s">
        <v>49</v>
      </c>
    </row>
    <row r="11" spans="1:23" ht="13.5" thickBot="1">
      <c r="A11" s="18"/>
      <c r="B11" s="19"/>
      <c r="C11" s="23"/>
      <c r="D11" s="19"/>
      <c r="E11" s="23"/>
      <c r="F11" s="23"/>
      <c r="G11" s="23"/>
      <c r="H11" s="23"/>
      <c r="I11" s="19"/>
      <c r="J11" s="19"/>
      <c r="K11" s="19"/>
      <c r="L11" s="19"/>
      <c r="M11" s="19"/>
      <c r="N11" s="23"/>
      <c r="O11" s="23"/>
      <c r="P11" s="23"/>
      <c r="Q11" s="19"/>
      <c r="R11" s="23"/>
      <c r="S11" s="23"/>
      <c r="T11" s="23"/>
      <c r="U11" s="19"/>
      <c r="V11" s="19"/>
      <c r="W11" s="19"/>
    </row>
    <row r="12" spans="3:20" ht="12.75">
      <c r="C12" s="4"/>
      <c r="E12" s="4"/>
      <c r="F12" s="4"/>
      <c r="G12" s="4"/>
      <c r="H12" s="4"/>
      <c r="N12" s="4"/>
      <c r="O12" s="4"/>
      <c r="P12" s="4"/>
      <c r="R12" s="4"/>
      <c r="S12" s="4"/>
      <c r="T12" s="4"/>
    </row>
    <row r="13" spans="1:20" ht="12.75">
      <c r="A13" s="9" t="s">
        <v>31</v>
      </c>
      <c r="C13" s="4"/>
      <c r="E13" s="4"/>
      <c r="F13" s="4"/>
      <c r="G13" s="4"/>
      <c r="H13" s="4"/>
      <c r="N13" s="4"/>
      <c r="O13" s="4"/>
      <c r="P13" s="4"/>
      <c r="R13" s="4"/>
      <c r="S13" s="4"/>
      <c r="T13" s="4"/>
    </row>
    <row r="14" spans="3:20" ht="12.75">
      <c r="C14" s="4"/>
      <c r="E14" s="4"/>
      <c r="F14" s="4"/>
      <c r="G14" s="4"/>
      <c r="H14" s="4"/>
      <c r="N14" s="4"/>
      <c r="O14" s="4"/>
      <c r="P14" s="4"/>
      <c r="R14" s="4"/>
      <c r="S14" s="4"/>
      <c r="T14" s="4"/>
    </row>
    <row r="15" spans="1:20" ht="12.75">
      <c r="A15" s="9" t="s">
        <v>6</v>
      </c>
      <c r="C15" s="4"/>
      <c r="D15" s="2"/>
      <c r="E15" s="4"/>
      <c r="F15" s="4"/>
      <c r="G15" s="4"/>
      <c r="H15" s="4"/>
      <c r="N15" s="4"/>
      <c r="O15" s="4"/>
      <c r="P15" s="4"/>
      <c r="R15" s="4"/>
      <c r="S15" s="4"/>
      <c r="T15" s="4"/>
    </row>
    <row r="16" spans="1:23" ht="15.75" customHeight="1">
      <c r="A16" s="9" t="s">
        <v>39</v>
      </c>
      <c r="B16" s="5">
        <v>717699.000000001</v>
      </c>
      <c r="C16" s="5">
        <v>0</v>
      </c>
      <c r="D16" s="5">
        <v>717699.0000000015</v>
      </c>
      <c r="E16" s="5">
        <v>77738.14948035964</v>
      </c>
      <c r="F16" s="5">
        <v>73298.1975424659</v>
      </c>
      <c r="G16" s="5">
        <v>471730.54415556585</v>
      </c>
      <c r="H16" s="5">
        <v>509249.95736992167</v>
      </c>
      <c r="I16" s="5">
        <v>698424.1096032</v>
      </c>
      <c r="J16" s="5">
        <v>637054.8593736696</v>
      </c>
      <c r="K16" s="5">
        <v>193623.53537727697</v>
      </c>
      <c r="L16" s="5">
        <v>450575.2473994054</v>
      </c>
      <c r="M16" s="5">
        <v>254751.95559280433</v>
      </c>
      <c r="N16" s="5">
        <v>0</v>
      </c>
      <c r="O16" s="5">
        <v>0</v>
      </c>
      <c r="P16" s="5">
        <v>11163.456971703177</v>
      </c>
      <c r="Q16" s="5">
        <v>0</v>
      </c>
      <c r="R16" s="5">
        <v>636418.6769743189</v>
      </c>
      <c r="S16" s="5">
        <v>707401.539914448</v>
      </c>
      <c r="T16" s="5">
        <v>0</v>
      </c>
      <c r="U16" s="5">
        <v>392347.6150716964</v>
      </c>
      <c r="V16" s="5">
        <v>292957.96552454913</v>
      </c>
      <c r="W16" s="5">
        <v>186847.83476073144</v>
      </c>
    </row>
    <row r="17" spans="1:23" ht="24" customHeight="1">
      <c r="A17" s="1" t="s">
        <v>40</v>
      </c>
      <c r="B17" s="5">
        <v>951967.0000000006</v>
      </c>
      <c r="C17" s="6">
        <v>0</v>
      </c>
      <c r="D17" s="5">
        <v>951967</v>
      </c>
      <c r="E17" s="6">
        <v>514779.0079206505</v>
      </c>
      <c r="F17" s="6">
        <v>556550.9781230651</v>
      </c>
      <c r="G17" s="6">
        <v>733901.9752143255</v>
      </c>
      <c r="H17" s="6">
        <v>748364.5443518006</v>
      </c>
      <c r="I17" s="6">
        <v>818626.3597292099</v>
      </c>
      <c r="J17" s="6">
        <v>647154.7715579015</v>
      </c>
      <c r="K17" s="6">
        <v>769788.8560900509</v>
      </c>
      <c r="L17" s="6">
        <v>163728.57496611265</v>
      </c>
      <c r="M17" s="6">
        <v>43978.558292680595</v>
      </c>
      <c r="N17" s="6">
        <v>15154.512531249025</v>
      </c>
      <c r="O17" s="6">
        <v>12549.840942717501</v>
      </c>
      <c r="P17" s="6">
        <v>527.439845119873</v>
      </c>
      <c r="Q17" s="6">
        <v>0</v>
      </c>
      <c r="R17" s="6">
        <v>742011.5399984661</v>
      </c>
      <c r="S17" s="6">
        <v>910044.4527221324</v>
      </c>
      <c r="T17" s="6">
        <v>34703.85837851859</v>
      </c>
      <c r="U17" s="6">
        <v>924775.4680585956</v>
      </c>
      <c r="V17" s="6">
        <v>881217.6483351648</v>
      </c>
      <c r="W17" s="6">
        <v>694059.8704032814</v>
      </c>
    </row>
    <row r="18" spans="1:23" ht="12.75">
      <c r="A18" s="1" t="s">
        <v>41</v>
      </c>
      <c r="B18" s="5">
        <v>474474</v>
      </c>
      <c r="C18" s="6">
        <v>0</v>
      </c>
      <c r="D18" s="5">
        <v>474474</v>
      </c>
      <c r="E18" s="6">
        <v>332038.88931927155</v>
      </c>
      <c r="F18" s="6">
        <v>349199.7965146896</v>
      </c>
      <c r="G18" s="6">
        <v>358065.064031215</v>
      </c>
      <c r="H18" s="6">
        <v>379817.6344933109</v>
      </c>
      <c r="I18" s="6">
        <v>266805.0865897407</v>
      </c>
      <c r="J18" s="6">
        <v>136709.79780881552</v>
      </c>
      <c r="K18" s="6">
        <v>384968.2836692385</v>
      </c>
      <c r="L18" s="6">
        <v>2566.13456095392</v>
      </c>
      <c r="M18" s="6">
        <v>0</v>
      </c>
      <c r="N18" s="6">
        <v>62166.60190484846</v>
      </c>
      <c r="O18" s="6">
        <v>63672.80275603161</v>
      </c>
      <c r="P18" s="6">
        <v>0</v>
      </c>
      <c r="Q18" s="6">
        <v>0</v>
      </c>
      <c r="R18" s="6">
        <v>331176.97479084413</v>
      </c>
      <c r="S18" s="6">
        <v>406683.38593860564</v>
      </c>
      <c r="T18" s="6">
        <v>157382.34031072896</v>
      </c>
      <c r="U18" s="6">
        <v>459697.93277916365</v>
      </c>
      <c r="V18" s="6">
        <v>458264.04009408463</v>
      </c>
      <c r="W18" s="6">
        <v>236171.61177588772</v>
      </c>
    </row>
    <row r="19" spans="1:23" ht="12.75">
      <c r="A19" s="9" t="s">
        <v>42</v>
      </c>
      <c r="B19" s="5">
        <f aca="true" t="shared" si="0" ref="B19:W19">SUM(B17:B18)</f>
        <v>1426441.0000000005</v>
      </c>
      <c r="C19" s="5">
        <f t="shared" si="0"/>
        <v>0</v>
      </c>
      <c r="D19" s="5">
        <f t="shared" si="0"/>
        <v>1426441</v>
      </c>
      <c r="E19" s="5">
        <f t="shared" si="0"/>
        <v>846817.8972399221</v>
      </c>
      <c r="F19" s="5">
        <f t="shared" si="0"/>
        <v>905750.7746377547</v>
      </c>
      <c r="G19" s="5">
        <f t="shared" si="0"/>
        <v>1091967.0392455405</v>
      </c>
      <c r="H19" s="5">
        <f t="shared" si="0"/>
        <v>1128182.1788451115</v>
      </c>
      <c r="I19" s="5">
        <f t="shared" si="0"/>
        <v>1085431.4463189505</v>
      </c>
      <c r="J19" s="5">
        <f t="shared" si="0"/>
        <v>783864.569366717</v>
      </c>
      <c r="K19" s="5">
        <f t="shared" si="0"/>
        <v>1154757.1397592893</v>
      </c>
      <c r="L19" s="5">
        <f t="shared" si="0"/>
        <v>166294.70952706656</v>
      </c>
      <c r="M19" s="5">
        <f t="shared" si="0"/>
        <v>43978.558292680595</v>
      </c>
      <c r="N19" s="5">
        <f t="shared" si="0"/>
        <v>77321.11443609749</v>
      </c>
      <c r="O19" s="5">
        <f t="shared" si="0"/>
        <v>76222.64369874912</v>
      </c>
      <c r="P19" s="5">
        <f t="shared" si="0"/>
        <v>527.439845119873</v>
      </c>
      <c r="Q19" s="5">
        <f t="shared" si="0"/>
        <v>0</v>
      </c>
      <c r="R19" s="5">
        <f t="shared" si="0"/>
        <v>1073188.5147893103</v>
      </c>
      <c r="S19" s="5">
        <f t="shared" si="0"/>
        <v>1316727.838660738</v>
      </c>
      <c r="T19" s="5">
        <f t="shared" si="0"/>
        <v>192086.19868924754</v>
      </c>
      <c r="U19" s="5">
        <f t="shared" si="0"/>
        <v>1384473.4008377593</v>
      </c>
      <c r="V19" s="5">
        <f t="shared" si="0"/>
        <v>1339481.6884292495</v>
      </c>
      <c r="W19" s="5">
        <f t="shared" si="0"/>
        <v>930231.4821791691</v>
      </c>
    </row>
    <row r="20" spans="1:23" ht="24" customHeight="1">
      <c r="A20" s="9" t="s">
        <v>43</v>
      </c>
      <c r="B20" s="5">
        <v>390547</v>
      </c>
      <c r="C20" s="5">
        <v>474.907167104605</v>
      </c>
      <c r="D20" s="5">
        <v>390072.0928328957</v>
      </c>
      <c r="E20" s="5">
        <v>291770.40899746993</v>
      </c>
      <c r="F20" s="5">
        <v>309947.66672855616</v>
      </c>
      <c r="G20" s="5">
        <v>292797.5269477745</v>
      </c>
      <c r="H20" s="5">
        <v>304755.558293414</v>
      </c>
      <c r="I20" s="5">
        <v>97995.1494406901</v>
      </c>
      <c r="J20" s="5">
        <v>21675.77153804405</v>
      </c>
      <c r="K20" s="5">
        <v>303615.5787343603</v>
      </c>
      <c r="L20" s="5">
        <v>771.841237321375</v>
      </c>
      <c r="M20" s="5">
        <v>0</v>
      </c>
      <c r="N20" s="5">
        <v>185889.45126034037</v>
      </c>
      <c r="O20" s="5">
        <v>198657.88539943128</v>
      </c>
      <c r="P20" s="5">
        <v>0</v>
      </c>
      <c r="Q20" s="5">
        <v>4577.547768345959</v>
      </c>
      <c r="R20" s="5">
        <v>256461.4004610575</v>
      </c>
      <c r="S20" s="5">
        <v>226805.3124557337</v>
      </c>
      <c r="T20" s="5">
        <v>288816.3380466166</v>
      </c>
      <c r="U20" s="5">
        <v>378294.54166048433</v>
      </c>
      <c r="V20" s="5">
        <v>379475.4311426156</v>
      </c>
      <c r="W20" s="5">
        <v>59182.88300805571</v>
      </c>
    </row>
    <row r="21" spans="1:23" ht="24" customHeight="1">
      <c r="A21" s="1" t="s">
        <v>46</v>
      </c>
      <c r="B21" s="5">
        <v>486300</v>
      </c>
      <c r="C21" s="6">
        <v>2199.496946427629</v>
      </c>
      <c r="D21" s="5">
        <v>484100.50305357174</v>
      </c>
      <c r="E21" s="6">
        <v>363537.3691233588</v>
      </c>
      <c r="F21" s="6">
        <v>364297.9496022481</v>
      </c>
      <c r="G21" s="6">
        <v>337609.251922295</v>
      </c>
      <c r="H21" s="6">
        <v>306539.8097193232</v>
      </c>
      <c r="I21" s="6">
        <v>8029.980384913292</v>
      </c>
      <c r="J21" s="6">
        <v>352.130093165118</v>
      </c>
      <c r="K21" s="6">
        <v>245906.75175779214</v>
      </c>
      <c r="L21" s="6">
        <v>0</v>
      </c>
      <c r="M21" s="6">
        <v>0</v>
      </c>
      <c r="N21" s="6">
        <v>349304.2145757664</v>
      </c>
      <c r="O21" s="6">
        <v>364269.63013278035</v>
      </c>
      <c r="P21" s="6">
        <v>0</v>
      </c>
      <c r="Q21" s="6">
        <v>62111.15642726116</v>
      </c>
      <c r="R21" s="6">
        <v>254905.11988389606</v>
      </c>
      <c r="S21" s="6">
        <v>78260.07683867642</v>
      </c>
      <c r="T21" s="6">
        <v>413343.2944615283</v>
      </c>
      <c r="U21" s="6">
        <v>459195.74601002014</v>
      </c>
      <c r="V21" s="6">
        <v>459681.7234935908</v>
      </c>
      <c r="W21" s="6">
        <v>7734.518381387514</v>
      </c>
    </row>
    <row r="22" spans="1:23" ht="12.75">
      <c r="A22" s="1" t="s">
        <v>45</v>
      </c>
      <c r="B22" s="5">
        <v>173002</v>
      </c>
      <c r="C22" s="6">
        <v>2644.45653049197</v>
      </c>
      <c r="D22" s="5">
        <v>170357.5434695081</v>
      </c>
      <c r="E22" s="6">
        <v>124344.34203272835</v>
      </c>
      <c r="F22" s="6">
        <v>117668.49062977124</v>
      </c>
      <c r="G22" s="6">
        <v>89475.67297208133</v>
      </c>
      <c r="H22" s="6">
        <v>62510.848637768744</v>
      </c>
      <c r="I22" s="6">
        <v>0</v>
      </c>
      <c r="J22" s="6">
        <v>0</v>
      </c>
      <c r="K22" s="6">
        <v>26855.072859531305</v>
      </c>
      <c r="L22" s="6">
        <v>0</v>
      </c>
      <c r="M22" s="6">
        <v>0</v>
      </c>
      <c r="N22" s="6">
        <v>119565.94943314487</v>
      </c>
      <c r="O22" s="6">
        <v>126001.22583454459</v>
      </c>
      <c r="P22" s="6">
        <v>0</v>
      </c>
      <c r="Q22" s="6">
        <v>77939.49357278176</v>
      </c>
      <c r="R22" s="6">
        <v>55269.02276570816</v>
      </c>
      <c r="S22" s="6">
        <v>3633.2666977427043</v>
      </c>
      <c r="T22" s="6">
        <v>141909.08136167197</v>
      </c>
      <c r="U22" s="6">
        <v>140828.90076784175</v>
      </c>
      <c r="V22" s="6">
        <v>139022.96566067165</v>
      </c>
      <c r="W22" s="6">
        <v>0</v>
      </c>
    </row>
    <row r="23" spans="1:23" ht="12.75">
      <c r="A23" s="9" t="s">
        <v>44</v>
      </c>
      <c r="B23" s="5">
        <f aca="true" t="shared" si="1" ref="B23:W23">SUM(B21:B22)</f>
        <v>659302</v>
      </c>
      <c r="C23" s="5">
        <f t="shared" si="1"/>
        <v>4843.9534769196</v>
      </c>
      <c r="D23" s="5">
        <f t="shared" si="1"/>
        <v>654458.0465230799</v>
      </c>
      <c r="E23" s="5">
        <f t="shared" si="1"/>
        <v>487881.71115608717</v>
      </c>
      <c r="F23" s="5">
        <f t="shared" si="1"/>
        <v>481966.44023201935</v>
      </c>
      <c r="G23" s="5">
        <f t="shared" si="1"/>
        <v>427084.92489437637</v>
      </c>
      <c r="H23" s="5">
        <f t="shared" si="1"/>
        <v>369050.65835709195</v>
      </c>
      <c r="I23" s="5">
        <f t="shared" si="1"/>
        <v>8029.980384913292</v>
      </c>
      <c r="J23" s="5">
        <f t="shared" si="1"/>
        <v>352.130093165118</v>
      </c>
      <c r="K23" s="5">
        <f t="shared" si="1"/>
        <v>272761.82461732347</v>
      </c>
      <c r="L23" s="5">
        <f t="shared" si="1"/>
        <v>0</v>
      </c>
      <c r="M23" s="5">
        <f t="shared" si="1"/>
        <v>0</v>
      </c>
      <c r="N23" s="5">
        <f t="shared" si="1"/>
        <v>468870.1640089113</v>
      </c>
      <c r="O23" s="5">
        <f t="shared" si="1"/>
        <v>490270.8559673249</v>
      </c>
      <c r="P23" s="5">
        <f t="shared" si="1"/>
        <v>0</v>
      </c>
      <c r="Q23" s="5">
        <f t="shared" si="1"/>
        <v>140050.65000004292</v>
      </c>
      <c r="R23" s="5">
        <f t="shared" si="1"/>
        <v>310174.14264960424</v>
      </c>
      <c r="S23" s="5">
        <f t="shared" si="1"/>
        <v>81893.34353641912</v>
      </c>
      <c r="T23" s="5">
        <f t="shared" si="1"/>
        <v>555252.3758232002</v>
      </c>
      <c r="U23" s="5">
        <f t="shared" si="1"/>
        <v>600024.6467778619</v>
      </c>
      <c r="V23" s="5">
        <f t="shared" si="1"/>
        <v>598704.6891542624</v>
      </c>
      <c r="W23" s="5">
        <f t="shared" si="1"/>
        <v>7734.518381387514</v>
      </c>
    </row>
    <row r="24" spans="1:23" ht="24" customHeight="1">
      <c r="A24" s="9" t="s">
        <v>5</v>
      </c>
      <c r="B24" s="5">
        <v>3193988.9999999874</v>
      </c>
      <c r="C24" s="5">
        <v>5318.860644024204</v>
      </c>
      <c r="D24" s="5">
        <v>3188670.1393559747</v>
      </c>
      <c r="E24" s="5">
        <v>1704208.1668738315</v>
      </c>
      <c r="F24" s="5">
        <v>1770963.0791407882</v>
      </c>
      <c r="G24" s="5">
        <v>2283580.0352432504</v>
      </c>
      <c r="H24" s="5">
        <v>2311238.3528655358</v>
      </c>
      <c r="I24" s="5">
        <v>1889880.6857477445</v>
      </c>
      <c r="J24" s="5">
        <v>1442947.3303715913</v>
      </c>
      <c r="K24" s="5">
        <v>1924758.078488245</v>
      </c>
      <c r="L24" s="5">
        <v>617641.7981637936</v>
      </c>
      <c r="M24" s="5">
        <v>298730.513885485</v>
      </c>
      <c r="N24" s="5">
        <v>732080.7297053492</v>
      </c>
      <c r="O24" s="5">
        <v>765151.3850655054</v>
      </c>
      <c r="P24" s="5">
        <v>11690.89681682305</v>
      </c>
      <c r="Q24" s="5">
        <v>144628.19776838884</v>
      </c>
      <c r="R24" s="5">
        <v>2276242.7348742867</v>
      </c>
      <c r="S24" s="5">
        <v>2332828.0345673338</v>
      </c>
      <c r="T24" s="5">
        <v>1036154.9125590645</v>
      </c>
      <c r="U24" s="5">
        <v>2755140.204347801</v>
      </c>
      <c r="V24" s="5">
        <v>2610619.774250672</v>
      </c>
      <c r="W24" s="5">
        <v>1183996.7183293402</v>
      </c>
    </row>
    <row r="25" spans="2:23" ht="12.75">
      <c r="B25" s="5"/>
      <c r="C25" s="6"/>
      <c r="D25" s="5"/>
      <c r="E25" s="6"/>
      <c r="F25" s="6"/>
      <c r="G25" s="6"/>
      <c r="H25" s="6"/>
      <c r="I25" s="6"/>
      <c r="J25" s="6"/>
      <c r="K25" s="6"/>
      <c r="L25" s="6"/>
      <c r="M25" s="6"/>
      <c r="N25" s="6"/>
      <c r="O25" s="6"/>
      <c r="P25" s="6"/>
      <c r="Q25" s="6"/>
      <c r="R25" s="6"/>
      <c r="S25" s="6"/>
      <c r="T25" s="6"/>
      <c r="U25" s="6"/>
      <c r="V25" s="6"/>
      <c r="W25" s="6"/>
    </row>
    <row r="26" spans="1:23" ht="12.75">
      <c r="A26" s="9" t="s">
        <v>7</v>
      </c>
      <c r="B26" s="5"/>
      <c r="C26" s="6"/>
      <c r="D26" s="5"/>
      <c r="E26" s="6"/>
      <c r="F26" s="6"/>
      <c r="G26" s="6"/>
      <c r="H26" s="6"/>
      <c r="I26" s="6"/>
      <c r="J26" s="6"/>
      <c r="K26" s="6"/>
      <c r="L26" s="6"/>
      <c r="M26" s="6"/>
      <c r="N26" s="6"/>
      <c r="O26" s="6"/>
      <c r="P26" s="6"/>
      <c r="Q26" s="6"/>
      <c r="R26" s="6"/>
      <c r="S26" s="6"/>
      <c r="T26" s="6"/>
      <c r="U26" s="6"/>
      <c r="V26" s="6"/>
      <c r="W26" s="6"/>
    </row>
    <row r="27" spans="1:23" ht="12.75">
      <c r="A27" s="9" t="s">
        <v>39</v>
      </c>
      <c r="B27" s="5">
        <v>760760.9999999977</v>
      </c>
      <c r="C27" s="5">
        <v>0</v>
      </c>
      <c r="D27" s="5">
        <v>760760.9999999983</v>
      </c>
      <c r="E27" s="5">
        <v>44457.139762829596</v>
      </c>
      <c r="F27" s="5">
        <v>37990.199534546526</v>
      </c>
      <c r="G27" s="5">
        <v>531191.0022337377</v>
      </c>
      <c r="H27" s="5">
        <v>531943.4797805402</v>
      </c>
      <c r="I27" s="5">
        <v>738534.5757829688</v>
      </c>
      <c r="J27" s="5">
        <v>687376.4397012446</v>
      </c>
      <c r="K27" s="5">
        <v>141498.55400602656</v>
      </c>
      <c r="L27" s="5">
        <v>485616.1414829191</v>
      </c>
      <c r="M27" s="5">
        <v>288946.2499545995</v>
      </c>
      <c r="N27" s="5">
        <v>0</v>
      </c>
      <c r="O27" s="5">
        <v>0</v>
      </c>
      <c r="P27" s="5">
        <v>14236.111021391434</v>
      </c>
      <c r="Q27" s="5">
        <v>0</v>
      </c>
      <c r="R27" s="5">
        <v>649370.2077835058</v>
      </c>
      <c r="S27" s="5">
        <v>746965.4837458364</v>
      </c>
      <c r="T27" s="5">
        <v>0</v>
      </c>
      <c r="U27" s="5">
        <v>410092.6311699367</v>
      </c>
      <c r="V27" s="5">
        <v>320338.61081981775</v>
      </c>
      <c r="W27" s="5">
        <v>137682.06995604376</v>
      </c>
    </row>
    <row r="28" spans="1:23" ht="24" customHeight="1">
      <c r="A28" s="1" t="s">
        <v>40</v>
      </c>
      <c r="B28" s="5">
        <v>982376.9999999953</v>
      </c>
      <c r="C28" s="6">
        <v>0</v>
      </c>
      <c r="D28" s="5">
        <v>982376.9999999959</v>
      </c>
      <c r="E28" s="6">
        <v>450240.2277099736</v>
      </c>
      <c r="F28" s="6">
        <v>450523.67627770494</v>
      </c>
      <c r="G28" s="6">
        <v>772618.8771145976</v>
      </c>
      <c r="H28" s="6">
        <v>755526.359116386</v>
      </c>
      <c r="I28" s="6">
        <v>848193.5757736162</v>
      </c>
      <c r="J28" s="6">
        <v>625503.5706632899</v>
      </c>
      <c r="K28" s="6">
        <v>741855.2934985694</v>
      </c>
      <c r="L28" s="6">
        <v>150839.80491709325</v>
      </c>
      <c r="M28" s="6">
        <v>56380.516734547324</v>
      </c>
      <c r="N28" s="6">
        <v>3457.9185758132035</v>
      </c>
      <c r="O28" s="6">
        <v>3189.367841100646</v>
      </c>
      <c r="P28" s="6">
        <v>988.110222850004</v>
      </c>
      <c r="Q28" s="6">
        <v>0</v>
      </c>
      <c r="R28" s="6">
        <v>764544.1341457571</v>
      </c>
      <c r="S28" s="6">
        <v>922885.7812319413</v>
      </c>
      <c r="T28" s="6">
        <v>14202.402037754366</v>
      </c>
      <c r="U28" s="6">
        <v>926034.6869405619</v>
      </c>
      <c r="V28" s="6">
        <v>866849.6656838462</v>
      </c>
      <c r="W28" s="6">
        <v>693078.8942881586</v>
      </c>
    </row>
    <row r="29" spans="1:23" ht="12.75">
      <c r="A29" s="1" t="s">
        <v>41</v>
      </c>
      <c r="B29" s="5">
        <v>476707</v>
      </c>
      <c r="C29" s="6">
        <v>0</v>
      </c>
      <c r="D29" s="5">
        <v>476706.9999999994</v>
      </c>
      <c r="E29" s="6">
        <v>331395.29065628</v>
      </c>
      <c r="F29" s="6">
        <v>328072.00312856695</v>
      </c>
      <c r="G29" s="6">
        <v>372969.81278033956</v>
      </c>
      <c r="H29" s="6">
        <v>364845.71581651585</v>
      </c>
      <c r="I29" s="6">
        <v>293976.8768912556</v>
      </c>
      <c r="J29" s="6">
        <v>158189.89791132702</v>
      </c>
      <c r="K29" s="6">
        <v>416203.08226320427</v>
      </c>
      <c r="L29" s="6">
        <v>4190.693167392437</v>
      </c>
      <c r="M29" s="6">
        <v>552.037553836193</v>
      </c>
      <c r="N29" s="6">
        <v>42187.15370662886</v>
      </c>
      <c r="O29" s="6">
        <v>42378.09898801444</v>
      </c>
      <c r="P29" s="6">
        <v>0</v>
      </c>
      <c r="Q29" s="6">
        <v>0</v>
      </c>
      <c r="R29" s="6">
        <v>353876.227739762</v>
      </c>
      <c r="S29" s="6">
        <v>402451.71720152773</v>
      </c>
      <c r="T29" s="6">
        <v>110916.8815333774</v>
      </c>
      <c r="U29" s="6">
        <v>468138.50542812375</v>
      </c>
      <c r="V29" s="6">
        <v>467584.64260737627</v>
      </c>
      <c r="W29" s="6">
        <v>304835.5139111991</v>
      </c>
    </row>
    <row r="30" spans="1:23" ht="12.75">
      <c r="A30" s="9" t="s">
        <v>42</v>
      </c>
      <c r="B30" s="5">
        <f aca="true" t="shared" si="2" ref="B30:W30">SUM(B28:B29)</f>
        <v>1459083.9999999953</v>
      </c>
      <c r="C30" s="5">
        <f t="shared" si="2"/>
        <v>0</v>
      </c>
      <c r="D30" s="5">
        <f t="shared" si="2"/>
        <v>1459083.9999999953</v>
      </c>
      <c r="E30" s="5">
        <f t="shared" si="2"/>
        <v>781635.5183662536</v>
      </c>
      <c r="F30" s="5">
        <f t="shared" si="2"/>
        <v>778595.6794062719</v>
      </c>
      <c r="G30" s="5">
        <f t="shared" si="2"/>
        <v>1145588.6898949372</v>
      </c>
      <c r="H30" s="5">
        <f t="shared" si="2"/>
        <v>1120372.074932902</v>
      </c>
      <c r="I30" s="5">
        <f t="shared" si="2"/>
        <v>1142170.4526648717</v>
      </c>
      <c r="J30" s="5">
        <f t="shared" si="2"/>
        <v>783693.4685746168</v>
      </c>
      <c r="K30" s="5">
        <f t="shared" si="2"/>
        <v>1158058.3757617737</v>
      </c>
      <c r="L30" s="5">
        <f t="shared" si="2"/>
        <v>155030.49808448568</v>
      </c>
      <c r="M30" s="5">
        <f t="shared" si="2"/>
        <v>56932.554288383515</v>
      </c>
      <c r="N30" s="5">
        <f t="shared" si="2"/>
        <v>45645.07228244206</v>
      </c>
      <c r="O30" s="5">
        <f t="shared" si="2"/>
        <v>45567.46682911509</v>
      </c>
      <c r="P30" s="5">
        <f t="shared" si="2"/>
        <v>988.110222850004</v>
      </c>
      <c r="Q30" s="5">
        <f t="shared" si="2"/>
        <v>0</v>
      </c>
      <c r="R30" s="5">
        <f t="shared" si="2"/>
        <v>1118420.361885519</v>
      </c>
      <c r="S30" s="5">
        <f t="shared" si="2"/>
        <v>1325337.498433469</v>
      </c>
      <c r="T30" s="5">
        <f t="shared" si="2"/>
        <v>125119.28357113176</v>
      </c>
      <c r="U30" s="5">
        <f t="shared" si="2"/>
        <v>1394173.1923686857</v>
      </c>
      <c r="V30" s="5">
        <f t="shared" si="2"/>
        <v>1334434.3082912224</v>
      </c>
      <c r="W30" s="5">
        <f t="shared" si="2"/>
        <v>997914.4081993578</v>
      </c>
    </row>
    <row r="31" spans="1:23" ht="24" customHeight="1">
      <c r="A31" s="9" t="s">
        <v>43</v>
      </c>
      <c r="B31" s="5">
        <v>371356</v>
      </c>
      <c r="C31" s="5">
        <v>668.535088956831</v>
      </c>
      <c r="D31" s="5">
        <v>370687.464911043</v>
      </c>
      <c r="E31" s="5">
        <v>281542.215494121</v>
      </c>
      <c r="F31" s="5">
        <v>292029.26932192734</v>
      </c>
      <c r="G31" s="5">
        <v>291760.73759398394</v>
      </c>
      <c r="H31" s="5">
        <v>270383.18726191507</v>
      </c>
      <c r="I31" s="5">
        <v>81860.82928342324</v>
      </c>
      <c r="J31" s="5">
        <v>20618.026487292715</v>
      </c>
      <c r="K31" s="5">
        <v>341160.6723907739</v>
      </c>
      <c r="L31" s="5">
        <v>0</v>
      </c>
      <c r="M31" s="5">
        <v>0</v>
      </c>
      <c r="N31" s="5">
        <v>149552.38805850953</v>
      </c>
      <c r="O31" s="5">
        <v>141396.4033320567</v>
      </c>
      <c r="P31" s="5">
        <v>0</v>
      </c>
      <c r="Q31" s="5">
        <v>2271.163899441485</v>
      </c>
      <c r="R31" s="5">
        <v>238690.73248712212</v>
      </c>
      <c r="S31" s="5">
        <v>208810.41826149134</v>
      </c>
      <c r="T31" s="5">
        <v>257160.375449539</v>
      </c>
      <c r="U31" s="5">
        <v>364667.91371630586</v>
      </c>
      <c r="V31" s="5">
        <v>365994.1995443267</v>
      </c>
      <c r="W31" s="5">
        <v>144537.1138301663</v>
      </c>
    </row>
    <row r="32" spans="1:23" ht="24" customHeight="1">
      <c r="A32" s="1" t="s">
        <v>46</v>
      </c>
      <c r="B32" s="5">
        <v>394263</v>
      </c>
      <c r="C32" s="6">
        <v>0</v>
      </c>
      <c r="D32" s="5">
        <v>394263</v>
      </c>
      <c r="E32" s="6">
        <v>291084.26340468694</v>
      </c>
      <c r="F32" s="6">
        <v>302803.20024909603</v>
      </c>
      <c r="G32" s="6">
        <v>288189.7617794832</v>
      </c>
      <c r="H32" s="6">
        <v>267779.261713879</v>
      </c>
      <c r="I32" s="6">
        <v>8921.692338346964</v>
      </c>
      <c r="J32" s="6">
        <v>811.736627020965</v>
      </c>
      <c r="K32" s="6">
        <v>327528.608541291</v>
      </c>
      <c r="L32" s="6">
        <v>0</v>
      </c>
      <c r="M32" s="6">
        <v>0</v>
      </c>
      <c r="N32" s="6">
        <v>270616.9167760389</v>
      </c>
      <c r="O32" s="6">
        <v>281457.47238239396</v>
      </c>
      <c r="P32" s="6">
        <v>0</v>
      </c>
      <c r="Q32" s="6">
        <v>26601.547782304624</v>
      </c>
      <c r="R32" s="6">
        <v>236776.34745469128</v>
      </c>
      <c r="S32" s="6">
        <v>80207.92998897437</v>
      </c>
      <c r="T32" s="6">
        <v>326432.2903724724</v>
      </c>
      <c r="U32" s="6">
        <v>372941.19846936915</v>
      </c>
      <c r="V32" s="6">
        <v>375605.41748910066</v>
      </c>
      <c r="W32" s="6">
        <v>27515.61464958368</v>
      </c>
    </row>
    <row r="33" spans="1:23" ht="12.75">
      <c r="A33" s="1" t="s">
        <v>45</v>
      </c>
      <c r="B33" s="5">
        <v>91791</v>
      </c>
      <c r="C33" s="6">
        <v>0</v>
      </c>
      <c r="D33" s="5">
        <v>91791</v>
      </c>
      <c r="E33" s="6">
        <v>69279.62025594772</v>
      </c>
      <c r="F33" s="6">
        <v>67166.40480238867</v>
      </c>
      <c r="G33" s="6">
        <v>51573.443364075974</v>
      </c>
      <c r="H33" s="6">
        <v>43903.34967587485</v>
      </c>
      <c r="I33" s="6">
        <v>0</v>
      </c>
      <c r="J33" s="6">
        <v>981.406188409114</v>
      </c>
      <c r="K33" s="6">
        <v>63090.75300805192</v>
      </c>
      <c r="L33" s="6">
        <v>0</v>
      </c>
      <c r="M33" s="6">
        <v>0</v>
      </c>
      <c r="N33" s="6">
        <v>71220.10628824466</v>
      </c>
      <c r="O33" s="6">
        <v>71198.7527494527</v>
      </c>
      <c r="P33" s="6">
        <v>0</v>
      </c>
      <c r="Q33" s="6">
        <v>30421.371754792075</v>
      </c>
      <c r="R33" s="6">
        <v>39544.75707499652</v>
      </c>
      <c r="S33" s="6">
        <v>2718.46838806156</v>
      </c>
      <c r="T33" s="6">
        <v>77867.71097387609</v>
      </c>
      <c r="U33" s="6">
        <v>83196.94713267333</v>
      </c>
      <c r="V33" s="6">
        <v>81507.08506217801</v>
      </c>
      <c r="W33" s="6">
        <v>350.564474090603</v>
      </c>
    </row>
    <row r="34" spans="1:23" ht="12.75">
      <c r="A34" s="9" t="s">
        <v>44</v>
      </c>
      <c r="B34" s="5">
        <f aca="true" t="shared" si="3" ref="B34:W34">SUM(B32:B33)</f>
        <v>486054</v>
      </c>
      <c r="C34" s="5">
        <f t="shared" si="3"/>
        <v>0</v>
      </c>
      <c r="D34" s="5">
        <f t="shared" si="3"/>
        <v>486054</v>
      </c>
      <c r="E34" s="5">
        <f t="shared" si="3"/>
        <v>360363.88366063463</v>
      </c>
      <c r="F34" s="5">
        <f t="shared" si="3"/>
        <v>369969.6050514847</v>
      </c>
      <c r="G34" s="5">
        <f t="shared" si="3"/>
        <v>339763.20514355914</v>
      </c>
      <c r="H34" s="5">
        <f t="shared" si="3"/>
        <v>311682.6113897539</v>
      </c>
      <c r="I34" s="5">
        <f t="shared" si="3"/>
        <v>8921.692338346964</v>
      </c>
      <c r="J34" s="5">
        <f t="shared" si="3"/>
        <v>1793.1428154300788</v>
      </c>
      <c r="K34" s="5">
        <f t="shared" si="3"/>
        <v>390619.36154934287</v>
      </c>
      <c r="L34" s="5">
        <f t="shared" si="3"/>
        <v>0</v>
      </c>
      <c r="M34" s="5">
        <f t="shared" si="3"/>
        <v>0</v>
      </c>
      <c r="N34" s="5">
        <f t="shared" si="3"/>
        <v>341837.02306428354</v>
      </c>
      <c r="O34" s="5">
        <f t="shared" si="3"/>
        <v>352656.2251318467</v>
      </c>
      <c r="P34" s="5">
        <f t="shared" si="3"/>
        <v>0</v>
      </c>
      <c r="Q34" s="5">
        <f t="shared" si="3"/>
        <v>57022.9195370967</v>
      </c>
      <c r="R34" s="5">
        <f t="shared" si="3"/>
        <v>276321.1045296878</v>
      </c>
      <c r="S34" s="5">
        <f t="shared" si="3"/>
        <v>82926.39837703593</v>
      </c>
      <c r="T34" s="5">
        <f t="shared" si="3"/>
        <v>404300.00134634844</v>
      </c>
      <c r="U34" s="5">
        <f t="shared" si="3"/>
        <v>456138.1456020425</v>
      </c>
      <c r="V34" s="5">
        <f t="shared" si="3"/>
        <v>457112.5025512787</v>
      </c>
      <c r="W34" s="5">
        <f t="shared" si="3"/>
        <v>27866.179123674283</v>
      </c>
    </row>
    <row r="35" spans="1:23" ht="24" customHeight="1">
      <c r="A35" s="9" t="s">
        <v>5</v>
      </c>
      <c r="B35" s="5">
        <v>3077255.000000007</v>
      </c>
      <c r="C35" s="5">
        <v>668.535088956831</v>
      </c>
      <c r="D35" s="5">
        <v>3076586.4649110655</v>
      </c>
      <c r="E35" s="5">
        <v>1467998.7572838329</v>
      </c>
      <c r="F35" s="5">
        <v>1478584.753314224</v>
      </c>
      <c r="G35" s="5">
        <v>2308303.6348662213</v>
      </c>
      <c r="H35" s="5">
        <v>2234381.3533651116</v>
      </c>
      <c r="I35" s="5">
        <v>1971487.5500696027</v>
      </c>
      <c r="J35" s="5">
        <v>1493481.0775785805</v>
      </c>
      <c r="K35" s="5">
        <v>2031336.9637079071</v>
      </c>
      <c r="L35" s="5">
        <v>640646.6395674034</v>
      </c>
      <c r="M35" s="5">
        <v>345878.8042429825</v>
      </c>
      <c r="N35" s="5">
        <v>537034.4834052348</v>
      </c>
      <c r="O35" s="5">
        <v>539620.095293018</v>
      </c>
      <c r="P35" s="5">
        <v>15224.221244241438</v>
      </c>
      <c r="Q35" s="5">
        <v>59294.083436538174</v>
      </c>
      <c r="R35" s="5">
        <v>2282802.4066858385</v>
      </c>
      <c r="S35" s="5">
        <v>2364039.7988178353</v>
      </c>
      <c r="T35" s="5">
        <v>786579.6603670161</v>
      </c>
      <c r="U35" s="5">
        <v>2625071.8828569856</v>
      </c>
      <c r="V35" s="5">
        <v>2477879.6212066542</v>
      </c>
      <c r="W35" s="5">
        <v>1307999.7711092408</v>
      </c>
    </row>
    <row r="36" spans="2:23" ht="10.5" customHeight="1">
      <c r="B36" s="5"/>
      <c r="C36" s="6"/>
      <c r="D36" s="5"/>
      <c r="E36" s="6"/>
      <c r="F36" s="6"/>
      <c r="G36" s="6"/>
      <c r="H36" s="6"/>
      <c r="I36" s="6"/>
      <c r="J36" s="6"/>
      <c r="K36" s="6"/>
      <c r="L36" s="6"/>
      <c r="M36" s="6"/>
      <c r="N36" s="6"/>
      <c r="O36" s="6"/>
      <c r="P36" s="6"/>
      <c r="Q36" s="6"/>
      <c r="R36" s="6"/>
      <c r="S36" s="6"/>
      <c r="T36" s="6"/>
      <c r="U36" s="6"/>
      <c r="V36" s="6"/>
      <c r="W36" s="6"/>
    </row>
    <row r="37" spans="1:23" ht="12.75">
      <c r="A37" s="9" t="s">
        <v>8</v>
      </c>
      <c r="B37" s="5"/>
      <c r="C37" s="6"/>
      <c r="D37" s="5"/>
      <c r="E37" s="6"/>
      <c r="F37" s="6"/>
      <c r="G37" s="6"/>
      <c r="H37" s="6"/>
      <c r="I37" s="6"/>
      <c r="J37" s="6"/>
      <c r="K37" s="6"/>
      <c r="L37" s="6"/>
      <c r="M37" s="6"/>
      <c r="N37" s="6"/>
      <c r="O37" s="6"/>
      <c r="P37" s="6"/>
      <c r="Q37" s="6"/>
      <c r="R37" s="6"/>
      <c r="S37" s="6"/>
      <c r="T37" s="6"/>
      <c r="U37" s="6"/>
      <c r="V37" s="6"/>
      <c r="W37" s="6"/>
    </row>
    <row r="38" spans="1:23" ht="12.75">
      <c r="A38" s="9" t="s">
        <v>39</v>
      </c>
      <c r="B38" s="5">
        <v>1478460</v>
      </c>
      <c r="C38" s="5">
        <v>0</v>
      </c>
      <c r="D38" s="5">
        <v>1478460</v>
      </c>
      <c r="E38" s="5">
        <v>122195.28924318923</v>
      </c>
      <c r="F38" s="5">
        <v>111288.39707701243</v>
      </c>
      <c r="G38" s="5">
        <v>1002921.546389305</v>
      </c>
      <c r="H38" s="5">
        <v>1041193.4371504633</v>
      </c>
      <c r="I38" s="5">
        <v>1436958.6853861676</v>
      </c>
      <c r="J38" s="5">
        <v>1324431.2990749136</v>
      </c>
      <c r="K38" s="5">
        <v>335122.0893833034</v>
      </c>
      <c r="L38" s="5">
        <v>936191.3888823243</v>
      </c>
      <c r="M38" s="5">
        <v>543698.205547404</v>
      </c>
      <c r="N38" s="5">
        <v>0</v>
      </c>
      <c r="O38" s="5">
        <v>0</v>
      </c>
      <c r="P38" s="5">
        <v>25399.567993094613</v>
      </c>
      <c r="Q38" s="5">
        <v>0</v>
      </c>
      <c r="R38" s="5">
        <v>1285788.8847578259</v>
      </c>
      <c r="S38" s="5">
        <v>1454367.023660283</v>
      </c>
      <c r="T38" s="5">
        <v>0</v>
      </c>
      <c r="U38" s="5">
        <v>802440.2462416332</v>
      </c>
      <c r="V38" s="5">
        <v>613296.5763443663</v>
      </c>
      <c r="W38" s="5">
        <v>324529.904716775</v>
      </c>
    </row>
    <row r="39" spans="1:23" ht="24" customHeight="1">
      <c r="A39" s="1" t="s">
        <v>40</v>
      </c>
      <c r="B39" s="5">
        <v>1934343.9999999877</v>
      </c>
      <c r="C39" s="6">
        <v>0</v>
      </c>
      <c r="D39" s="5">
        <v>1934343.9999999888</v>
      </c>
      <c r="E39" s="6">
        <v>965019.2356306213</v>
      </c>
      <c r="F39" s="6">
        <v>1007074.6544007673</v>
      </c>
      <c r="G39" s="6">
        <v>1506520.852328919</v>
      </c>
      <c r="H39" s="6">
        <v>1503890.9034681823</v>
      </c>
      <c r="I39" s="6">
        <v>1666819.9355028197</v>
      </c>
      <c r="J39" s="6">
        <v>1272658.342221189</v>
      </c>
      <c r="K39" s="6">
        <v>1511644.1495886163</v>
      </c>
      <c r="L39" s="6">
        <v>314568.37988320616</v>
      </c>
      <c r="M39" s="6">
        <v>100359.07502722791</v>
      </c>
      <c r="N39" s="6">
        <v>18612.431107062228</v>
      </c>
      <c r="O39" s="6">
        <v>15739.20878381815</v>
      </c>
      <c r="P39" s="6">
        <v>1515.550067969877</v>
      </c>
      <c r="Q39" s="6">
        <v>0</v>
      </c>
      <c r="R39" s="6">
        <v>1506555.674144219</v>
      </c>
      <c r="S39" s="6">
        <v>1832930.2339540664</v>
      </c>
      <c r="T39" s="6">
        <v>48906.260416272955</v>
      </c>
      <c r="U39" s="6">
        <v>1850810.15499915</v>
      </c>
      <c r="V39" s="6">
        <v>1748067.314019005</v>
      </c>
      <c r="W39" s="6">
        <v>1387138.7646914362</v>
      </c>
    </row>
    <row r="40" spans="1:23" ht="12.75">
      <c r="A40" s="1" t="s">
        <v>41</v>
      </c>
      <c r="B40" s="5">
        <v>951180.9999999977</v>
      </c>
      <c r="C40" s="6">
        <v>0</v>
      </c>
      <c r="D40" s="5">
        <v>951180.999999996</v>
      </c>
      <c r="E40" s="6">
        <v>663434.1799755504</v>
      </c>
      <c r="F40" s="6">
        <v>677271.7996432552</v>
      </c>
      <c r="G40" s="6">
        <v>731034.8768115516</v>
      </c>
      <c r="H40" s="6">
        <v>744663.3503098247</v>
      </c>
      <c r="I40" s="6">
        <v>560781.9634809959</v>
      </c>
      <c r="J40" s="6">
        <v>294899.6957201425</v>
      </c>
      <c r="K40" s="6">
        <v>801171.36593244</v>
      </c>
      <c r="L40" s="6">
        <v>6756.827728346358</v>
      </c>
      <c r="M40" s="6">
        <v>552.037553836193</v>
      </c>
      <c r="N40" s="6">
        <v>104353.75561147738</v>
      </c>
      <c r="O40" s="6">
        <v>106050.90174404609</v>
      </c>
      <c r="P40" s="6">
        <v>0</v>
      </c>
      <c r="Q40" s="6">
        <v>0</v>
      </c>
      <c r="R40" s="6">
        <v>685053.2025306037</v>
      </c>
      <c r="S40" s="6">
        <v>809135.1031401305</v>
      </c>
      <c r="T40" s="6">
        <v>268299.22184410645</v>
      </c>
      <c r="U40" s="6">
        <v>927836.4382072841</v>
      </c>
      <c r="V40" s="6">
        <v>925848.6827014575</v>
      </c>
      <c r="W40" s="6">
        <v>541007.1256870866</v>
      </c>
    </row>
    <row r="41" spans="1:23" ht="12.75">
      <c r="A41" s="9" t="s">
        <v>42</v>
      </c>
      <c r="B41" s="5">
        <f aca="true" t="shared" si="4" ref="B41:W41">SUM(B39:B40)</f>
        <v>2885524.999999985</v>
      </c>
      <c r="C41" s="5">
        <f t="shared" si="4"/>
        <v>0</v>
      </c>
      <c r="D41" s="5">
        <f t="shared" si="4"/>
        <v>2885524.999999985</v>
      </c>
      <c r="E41" s="5">
        <f t="shared" si="4"/>
        <v>1628453.4156061718</v>
      </c>
      <c r="F41" s="5">
        <f t="shared" si="4"/>
        <v>1684346.4540440226</v>
      </c>
      <c r="G41" s="5">
        <f t="shared" si="4"/>
        <v>2237555.7291404707</v>
      </c>
      <c r="H41" s="5">
        <f t="shared" si="4"/>
        <v>2248554.253778007</v>
      </c>
      <c r="I41" s="5">
        <f t="shared" si="4"/>
        <v>2227601.8989838157</v>
      </c>
      <c r="J41" s="5">
        <f t="shared" si="4"/>
        <v>1567558.0379413315</v>
      </c>
      <c r="K41" s="5">
        <f t="shared" si="4"/>
        <v>2312815.5155210565</v>
      </c>
      <c r="L41" s="5">
        <f t="shared" si="4"/>
        <v>321325.2076115525</v>
      </c>
      <c r="M41" s="5">
        <f t="shared" si="4"/>
        <v>100911.11258106411</v>
      </c>
      <c r="N41" s="5">
        <f t="shared" si="4"/>
        <v>122966.1867185396</v>
      </c>
      <c r="O41" s="5">
        <f t="shared" si="4"/>
        <v>121790.11052786424</v>
      </c>
      <c r="P41" s="5">
        <f t="shared" si="4"/>
        <v>1515.550067969877</v>
      </c>
      <c r="Q41" s="5">
        <f t="shared" si="4"/>
        <v>0</v>
      </c>
      <c r="R41" s="5">
        <f t="shared" si="4"/>
        <v>2191608.8766748225</v>
      </c>
      <c r="S41" s="5">
        <f t="shared" si="4"/>
        <v>2642065.337094197</v>
      </c>
      <c r="T41" s="5">
        <f t="shared" si="4"/>
        <v>317205.4822603794</v>
      </c>
      <c r="U41" s="5">
        <f t="shared" si="4"/>
        <v>2778646.593206434</v>
      </c>
      <c r="V41" s="5">
        <f t="shared" si="4"/>
        <v>2673915.9967204626</v>
      </c>
      <c r="W41" s="5">
        <f t="shared" si="4"/>
        <v>1928145.8903785227</v>
      </c>
    </row>
    <row r="42" spans="1:23" ht="24" customHeight="1">
      <c r="A42" s="9" t="s">
        <v>43</v>
      </c>
      <c r="B42" s="5">
        <v>761903.0000000007</v>
      </c>
      <c r="C42" s="5">
        <v>1143.442256061436</v>
      </c>
      <c r="D42" s="5">
        <v>760759.5577439377</v>
      </c>
      <c r="E42" s="5">
        <v>573312.6244915909</v>
      </c>
      <c r="F42" s="5">
        <v>601976.9360504833</v>
      </c>
      <c r="G42" s="5">
        <v>584558.2645417576</v>
      </c>
      <c r="H42" s="5">
        <v>575138.7455553287</v>
      </c>
      <c r="I42" s="5">
        <v>179855.9787241135</v>
      </c>
      <c r="J42" s="5">
        <v>42293.79802533675</v>
      </c>
      <c r="K42" s="5">
        <v>644776.2511251341</v>
      </c>
      <c r="L42" s="5">
        <v>771.841237321375</v>
      </c>
      <c r="M42" s="5">
        <v>0</v>
      </c>
      <c r="N42" s="5">
        <v>335441.8393188502</v>
      </c>
      <c r="O42" s="5">
        <v>340054.28873148834</v>
      </c>
      <c r="P42" s="5">
        <v>0</v>
      </c>
      <c r="Q42" s="5">
        <v>6848.711667787446</v>
      </c>
      <c r="R42" s="5">
        <v>495152.13294817915</v>
      </c>
      <c r="S42" s="5">
        <v>435615.7307172248</v>
      </c>
      <c r="T42" s="5">
        <v>545976.7134961548</v>
      </c>
      <c r="U42" s="5">
        <v>742962.455376789</v>
      </c>
      <c r="V42" s="5">
        <v>745469.6306869409</v>
      </c>
      <c r="W42" s="5">
        <v>203719.99683822214</v>
      </c>
    </row>
    <row r="43" spans="1:23" ht="24" customHeight="1">
      <c r="A43" s="1" t="s">
        <v>46</v>
      </c>
      <c r="B43" s="5">
        <v>880562.9999999993</v>
      </c>
      <c r="C43" s="6">
        <v>2199.496946427629</v>
      </c>
      <c r="D43" s="5">
        <v>878363.5030535732</v>
      </c>
      <c r="E43" s="6">
        <v>654621.6325280456</v>
      </c>
      <c r="F43" s="6">
        <v>667101.1498513435</v>
      </c>
      <c r="G43" s="6">
        <v>625799.0137017779</v>
      </c>
      <c r="H43" s="6">
        <v>574319.0714332014</v>
      </c>
      <c r="I43" s="6">
        <v>16951.672723260257</v>
      </c>
      <c r="J43" s="6">
        <v>1163.866720186083</v>
      </c>
      <c r="K43" s="6">
        <v>573435.3602990825</v>
      </c>
      <c r="L43" s="6">
        <v>0</v>
      </c>
      <c r="M43" s="6">
        <v>0</v>
      </c>
      <c r="N43" s="6">
        <v>619921.1313518048</v>
      </c>
      <c r="O43" s="6">
        <v>645727.102515174</v>
      </c>
      <c r="P43" s="6">
        <v>0</v>
      </c>
      <c r="Q43" s="6">
        <v>88712.7042095657</v>
      </c>
      <c r="R43" s="6">
        <v>491681.4673385869</v>
      </c>
      <c r="S43" s="6">
        <v>158468.0068276508</v>
      </c>
      <c r="T43" s="6">
        <v>739775.5848340003</v>
      </c>
      <c r="U43" s="6">
        <v>832136.9444793903</v>
      </c>
      <c r="V43" s="6">
        <v>835287.1409826927</v>
      </c>
      <c r="W43" s="6">
        <v>35250.13303097121</v>
      </c>
    </row>
    <row r="44" spans="1:23" ht="12.75">
      <c r="A44" s="1" t="s">
        <v>45</v>
      </c>
      <c r="B44" s="5">
        <v>264793</v>
      </c>
      <c r="C44" s="6">
        <v>2644.45653049197</v>
      </c>
      <c r="D44" s="5">
        <v>262148.543469508</v>
      </c>
      <c r="E44" s="6">
        <v>193623.9622886761</v>
      </c>
      <c r="F44" s="6">
        <v>184834.89543215992</v>
      </c>
      <c r="G44" s="6">
        <v>141049.11633615725</v>
      </c>
      <c r="H44" s="6">
        <v>106414.19831364363</v>
      </c>
      <c r="I44" s="6">
        <v>0</v>
      </c>
      <c r="J44" s="6">
        <v>981.406188409114</v>
      </c>
      <c r="K44" s="6">
        <v>89945.82586758323</v>
      </c>
      <c r="L44" s="6">
        <v>0</v>
      </c>
      <c r="M44" s="6">
        <v>0</v>
      </c>
      <c r="N44" s="6">
        <v>190786.05572138948</v>
      </c>
      <c r="O44" s="6">
        <v>197199.97858399726</v>
      </c>
      <c r="P44" s="6">
        <v>0</v>
      </c>
      <c r="Q44" s="6">
        <v>108360.86532757383</v>
      </c>
      <c r="R44" s="6">
        <v>94813.7798407048</v>
      </c>
      <c r="S44" s="6">
        <v>6351.735085804264</v>
      </c>
      <c r="T44" s="6">
        <v>219776.79233554797</v>
      </c>
      <c r="U44" s="6">
        <v>224025.84790051504</v>
      </c>
      <c r="V44" s="6">
        <v>220530.05072284958</v>
      </c>
      <c r="W44" s="6">
        <v>350.564474090603</v>
      </c>
    </row>
    <row r="45" spans="1:23" ht="12.75">
      <c r="A45" s="9" t="s">
        <v>44</v>
      </c>
      <c r="B45" s="5">
        <f aca="true" t="shared" si="5" ref="B45:W45">SUM(B43:B44)</f>
        <v>1145355.9999999993</v>
      </c>
      <c r="C45" s="5">
        <f t="shared" si="5"/>
        <v>4843.9534769196</v>
      </c>
      <c r="D45" s="5">
        <f t="shared" si="5"/>
        <v>1140512.0465230811</v>
      </c>
      <c r="E45" s="5">
        <f t="shared" si="5"/>
        <v>848245.5948167216</v>
      </c>
      <c r="F45" s="5">
        <f t="shared" si="5"/>
        <v>851936.0452835034</v>
      </c>
      <c r="G45" s="5">
        <f t="shared" si="5"/>
        <v>766848.1300379352</v>
      </c>
      <c r="H45" s="5">
        <f t="shared" si="5"/>
        <v>680733.2697468451</v>
      </c>
      <c r="I45" s="5">
        <f t="shared" si="5"/>
        <v>16951.672723260257</v>
      </c>
      <c r="J45" s="5">
        <f t="shared" si="5"/>
        <v>2145.272908595197</v>
      </c>
      <c r="K45" s="5">
        <f t="shared" si="5"/>
        <v>663381.1861666657</v>
      </c>
      <c r="L45" s="5">
        <f t="shared" si="5"/>
        <v>0</v>
      </c>
      <c r="M45" s="5">
        <f t="shared" si="5"/>
        <v>0</v>
      </c>
      <c r="N45" s="5">
        <f t="shared" si="5"/>
        <v>810707.1870731943</v>
      </c>
      <c r="O45" s="5">
        <f t="shared" si="5"/>
        <v>842927.0810991712</v>
      </c>
      <c r="P45" s="5">
        <f t="shared" si="5"/>
        <v>0</v>
      </c>
      <c r="Q45" s="5">
        <f t="shared" si="5"/>
        <v>197073.56953713953</v>
      </c>
      <c r="R45" s="5">
        <f t="shared" si="5"/>
        <v>586495.2471792917</v>
      </c>
      <c r="S45" s="5">
        <f t="shared" si="5"/>
        <v>164819.74191345507</v>
      </c>
      <c r="T45" s="5">
        <f t="shared" si="5"/>
        <v>959552.3771695483</v>
      </c>
      <c r="U45" s="5">
        <f t="shared" si="5"/>
        <v>1056162.7923799052</v>
      </c>
      <c r="V45" s="5">
        <f t="shared" si="5"/>
        <v>1055817.1917055424</v>
      </c>
      <c r="W45" s="5">
        <f t="shared" si="5"/>
        <v>35600.69750506181</v>
      </c>
    </row>
    <row r="46" spans="1:25" ht="24" customHeight="1">
      <c r="A46" s="9" t="s">
        <v>5</v>
      </c>
      <c r="B46" s="5">
        <v>6271244.000000075</v>
      </c>
      <c r="C46" s="5">
        <v>5987.3957329810355</v>
      </c>
      <c r="D46" s="5">
        <v>6265256.60426705</v>
      </c>
      <c r="E46" s="5">
        <v>3172206.924157692</v>
      </c>
      <c r="F46" s="5">
        <v>3249547.8324550493</v>
      </c>
      <c r="G46" s="5">
        <v>4591883.670109512</v>
      </c>
      <c r="H46" s="5">
        <v>4545619.706230688</v>
      </c>
      <c r="I46" s="5">
        <v>3861368.2358173905</v>
      </c>
      <c r="J46" s="5">
        <v>2936428.4079501876</v>
      </c>
      <c r="K46" s="5">
        <v>3956095.0421961914</v>
      </c>
      <c r="L46" s="5">
        <v>1258288.4377311973</v>
      </c>
      <c r="M46" s="5">
        <v>644609.3181284682</v>
      </c>
      <c r="N46" s="5">
        <v>1269115.2131105843</v>
      </c>
      <c r="O46" s="5">
        <v>1304771.4803585208</v>
      </c>
      <c r="P46" s="5">
        <v>26915.118061064488</v>
      </c>
      <c r="Q46" s="5">
        <v>203922.2812049271</v>
      </c>
      <c r="R46" s="5">
        <v>4559045.141560154</v>
      </c>
      <c r="S46" s="5">
        <v>4696867.833385216</v>
      </c>
      <c r="T46" s="5">
        <v>1822734.5729260782</v>
      </c>
      <c r="U46" s="5">
        <v>5380212.087204809</v>
      </c>
      <c r="V46" s="5">
        <v>5088499.395457356</v>
      </c>
      <c r="W46" s="5">
        <v>2491996.48943859</v>
      </c>
      <c r="Y46" s="6"/>
    </row>
    <row r="47" spans="1:25" ht="13.5" thickBot="1">
      <c r="A47" s="20"/>
      <c r="B47" s="21"/>
      <c r="C47" s="21"/>
      <c r="D47" s="21"/>
      <c r="E47" s="21"/>
      <c r="F47" s="21"/>
      <c r="G47" s="21"/>
      <c r="H47" s="21"/>
      <c r="I47" s="21"/>
      <c r="J47" s="21"/>
      <c r="K47" s="21"/>
      <c r="L47" s="21"/>
      <c r="M47" s="21"/>
      <c r="N47" s="21"/>
      <c r="O47" s="21"/>
      <c r="P47" s="21"/>
      <c r="Q47" s="21"/>
      <c r="R47" s="21"/>
      <c r="S47" s="21"/>
      <c r="T47" s="21"/>
      <c r="U47" s="21"/>
      <c r="V47" s="21"/>
      <c r="W47" s="21"/>
      <c r="Y47" s="6"/>
    </row>
    <row r="48" spans="1:25" ht="12.75">
      <c r="A48" s="9"/>
      <c r="B48" s="5"/>
      <c r="C48" s="5"/>
      <c r="D48" s="5"/>
      <c r="E48" s="5"/>
      <c r="F48" s="5"/>
      <c r="G48" s="5"/>
      <c r="H48" s="5"/>
      <c r="I48" s="5"/>
      <c r="J48" s="5"/>
      <c r="K48" s="5"/>
      <c r="L48" s="5"/>
      <c r="M48" s="5"/>
      <c r="N48" s="5"/>
      <c r="O48" s="5"/>
      <c r="P48" s="5"/>
      <c r="Q48" s="5"/>
      <c r="R48" s="5"/>
      <c r="S48" s="5"/>
      <c r="T48" s="5"/>
      <c r="U48" s="5"/>
      <c r="V48" s="5"/>
      <c r="W48" s="5"/>
      <c r="Y48" s="6"/>
    </row>
    <row r="49" spans="2:26" ht="14.25">
      <c r="B49" s="8" t="s">
        <v>26</v>
      </c>
      <c r="C49" s="6"/>
      <c r="D49" s="5"/>
      <c r="E49" s="6"/>
      <c r="F49" s="6"/>
      <c r="G49" s="6"/>
      <c r="H49" s="6"/>
      <c r="I49" s="6"/>
      <c r="J49" s="6"/>
      <c r="K49" s="6"/>
      <c r="L49" s="6"/>
      <c r="M49" s="6"/>
      <c r="N49" s="6"/>
      <c r="O49" s="6"/>
      <c r="P49" s="6"/>
      <c r="Q49" s="6"/>
      <c r="R49" s="6"/>
      <c r="S49" s="6"/>
      <c r="T49" s="6"/>
      <c r="U49" s="6"/>
      <c r="V49" s="6"/>
      <c r="W49" s="6"/>
      <c r="X49" s="6"/>
      <c r="Z49" s="6"/>
    </row>
    <row r="50" spans="2:26" ht="14.25">
      <c r="B50" s="8" t="s">
        <v>27</v>
      </c>
      <c r="C50" s="6"/>
      <c r="D50" s="5"/>
      <c r="E50" s="6"/>
      <c r="F50" s="6"/>
      <c r="G50" s="6"/>
      <c r="H50" s="6"/>
      <c r="I50" s="6"/>
      <c r="J50" s="6"/>
      <c r="K50" s="6"/>
      <c r="L50" s="6"/>
      <c r="M50" s="6"/>
      <c r="N50" s="6"/>
      <c r="O50" s="6"/>
      <c r="P50" s="6"/>
      <c r="Q50" s="6"/>
      <c r="R50" s="6"/>
      <c r="S50" s="6"/>
      <c r="T50" s="6"/>
      <c r="U50" s="6"/>
      <c r="V50" s="6"/>
      <c r="W50" s="6"/>
      <c r="X50" s="6"/>
      <c r="Z50" s="6"/>
    </row>
    <row r="51" spans="2:5" ht="14.25">
      <c r="B51" s="8" t="s">
        <v>28</v>
      </c>
      <c r="C51" s="7"/>
      <c r="D51" s="2"/>
      <c r="E51" s="2"/>
    </row>
    <row r="52" spans="2:5" ht="14.25">
      <c r="B52" s="8" t="s">
        <v>29</v>
      </c>
      <c r="C52" s="7"/>
      <c r="D52" s="2"/>
      <c r="E52" s="2"/>
    </row>
    <row r="53" spans="2:5" ht="14.25">
      <c r="B53" s="8" t="s">
        <v>30</v>
      </c>
      <c r="D53" s="2"/>
      <c r="E53" s="2"/>
    </row>
    <row r="54" ht="12.75">
      <c r="D54" s="2"/>
    </row>
    <row r="55" ht="12.75">
      <c r="D55" s="2"/>
    </row>
    <row r="56" ht="12.75">
      <c r="D56" s="2"/>
    </row>
    <row r="57" ht="12.75">
      <c r="D57" s="2"/>
    </row>
    <row r="58" ht="12.75">
      <c r="D58" s="2"/>
    </row>
    <row r="59" ht="12.75">
      <c r="D59" s="2"/>
    </row>
    <row r="60" ht="12.75">
      <c r="D60" s="2"/>
    </row>
    <row r="61" ht="12.75">
      <c r="D61" s="2"/>
    </row>
    <row r="62" ht="12.75">
      <c r="D62" s="2"/>
    </row>
    <row r="63" ht="12.75">
      <c r="D63" s="2"/>
    </row>
    <row r="64" ht="12.75">
      <c r="D64" s="2"/>
    </row>
    <row r="65" ht="12.75">
      <c r="D65" s="2"/>
    </row>
    <row r="66" ht="12.75">
      <c r="D66" s="2"/>
    </row>
    <row r="67" ht="12.75">
      <c r="D67" s="2"/>
    </row>
    <row r="68" ht="12.75">
      <c r="D68" s="2"/>
    </row>
    <row r="69" ht="12.75">
      <c r="D69" s="2"/>
    </row>
    <row r="70" ht="12.75">
      <c r="D70" s="2"/>
    </row>
    <row r="71" ht="12.75">
      <c r="D71" s="2"/>
    </row>
    <row r="72" ht="12.75">
      <c r="D72" s="2"/>
    </row>
    <row r="73" ht="12.75">
      <c r="D73" s="2"/>
    </row>
    <row r="74" ht="12.75">
      <c r="D74" s="2"/>
    </row>
    <row r="75" ht="12.75">
      <c r="D75" s="2"/>
    </row>
    <row r="76" ht="12.75">
      <c r="D76" s="2"/>
    </row>
    <row r="77" ht="12.75">
      <c r="D77" s="2"/>
    </row>
    <row r="78" ht="12.75">
      <c r="D78" s="2"/>
    </row>
    <row r="79" ht="12.75">
      <c r="D79" s="2"/>
    </row>
    <row r="80" ht="12.75">
      <c r="D80" s="2"/>
    </row>
    <row r="81" ht="12.75">
      <c r="D81" s="2"/>
    </row>
    <row r="82" ht="12.75">
      <c r="D82" s="2"/>
    </row>
    <row r="83" ht="12.75">
      <c r="D83" s="2"/>
    </row>
    <row r="84" ht="12.75">
      <c r="D84" s="2"/>
    </row>
    <row r="85" ht="12.75">
      <c r="D85" s="2"/>
    </row>
    <row r="86" ht="12.75">
      <c r="D86" s="2"/>
    </row>
    <row r="87" ht="12.75">
      <c r="D87" s="2"/>
    </row>
    <row r="88" ht="12.75">
      <c r="D88" s="2"/>
    </row>
    <row r="89" ht="12.75">
      <c r="D89" s="2"/>
    </row>
    <row r="90" ht="12.75">
      <c r="D90" s="2"/>
    </row>
    <row r="91" ht="12.75">
      <c r="D91" s="2"/>
    </row>
    <row r="92" ht="12.75">
      <c r="D92" s="2"/>
    </row>
    <row r="93" ht="12.75">
      <c r="D93" s="2"/>
    </row>
    <row r="94" ht="12.75">
      <c r="D94" s="2"/>
    </row>
    <row r="95" ht="12.75">
      <c r="D95" s="2"/>
    </row>
    <row r="96" ht="12.75">
      <c r="D96" s="2"/>
    </row>
    <row r="97" ht="12.75">
      <c r="D97" s="2"/>
    </row>
    <row r="98" ht="12.75">
      <c r="D98" s="2"/>
    </row>
    <row r="99" ht="12.75">
      <c r="D99" s="2"/>
    </row>
    <row r="100" ht="12.75">
      <c r="D100" s="2"/>
    </row>
    <row r="101" ht="12.75">
      <c r="D101" s="2"/>
    </row>
    <row r="102" ht="12.75">
      <c r="D102" s="2"/>
    </row>
    <row r="103" ht="12.75">
      <c r="D103" s="2"/>
    </row>
    <row r="104" ht="12.75">
      <c r="D104" s="2"/>
    </row>
    <row r="105" ht="12.75">
      <c r="D105" s="2"/>
    </row>
    <row r="106" ht="12.75">
      <c r="D106" s="2"/>
    </row>
    <row r="107" ht="12.75">
      <c r="D107" s="2"/>
    </row>
    <row r="108" ht="12.75">
      <c r="D108" s="2"/>
    </row>
    <row r="109" ht="12.75">
      <c r="D109" s="2"/>
    </row>
    <row r="110" ht="12.75">
      <c r="D110" s="2"/>
    </row>
    <row r="111" ht="12.75">
      <c r="D111" s="2"/>
    </row>
    <row r="112" ht="12.75">
      <c r="D112" s="2"/>
    </row>
    <row r="113" ht="12.75">
      <c r="D113" s="2"/>
    </row>
    <row r="114" ht="12.75">
      <c r="D114" s="2"/>
    </row>
    <row r="115" spans="4:29" ht="12.75">
      <c r="D115" s="2"/>
      <c r="AC115" s="3" t="s">
        <v>51</v>
      </c>
    </row>
    <row r="116" ht="12.75">
      <c r="D116" s="2"/>
    </row>
    <row r="117" ht="12.75">
      <c r="D117" s="2"/>
    </row>
    <row r="118" ht="12.75">
      <c r="D118" s="2"/>
    </row>
    <row r="119" ht="12.75">
      <c r="D119" s="2"/>
    </row>
    <row r="120" ht="12.75">
      <c r="D120" s="2"/>
    </row>
    <row r="121" ht="12.75">
      <c r="D121" s="2"/>
    </row>
    <row r="122" ht="12.75">
      <c r="D122" s="2"/>
    </row>
    <row r="123" ht="12.75">
      <c r="D123" s="2"/>
    </row>
    <row r="124" ht="12.75">
      <c r="D124" s="2"/>
    </row>
    <row r="125" ht="12.75">
      <c r="D125" s="2"/>
    </row>
    <row r="126" ht="12.75">
      <c r="D126" s="2"/>
    </row>
    <row r="127" ht="12.75">
      <c r="D127" s="2"/>
    </row>
    <row r="128" ht="12.75">
      <c r="D128" s="2"/>
    </row>
    <row r="129" ht="12.75">
      <c r="D129" s="2"/>
    </row>
    <row r="130" ht="12.75">
      <c r="D130" s="2"/>
    </row>
    <row r="131" ht="12.75">
      <c r="D131" s="2"/>
    </row>
    <row r="132" ht="12.75">
      <c r="D132" s="2"/>
    </row>
    <row r="133" ht="12.75">
      <c r="D133" s="2"/>
    </row>
    <row r="134" ht="12.75">
      <c r="D134" s="2"/>
    </row>
    <row r="135" ht="12.75">
      <c r="D135" s="2"/>
    </row>
    <row r="136" ht="12.75">
      <c r="D136" s="2"/>
    </row>
    <row r="137" ht="12.75">
      <c r="D137" s="2"/>
    </row>
    <row r="138" ht="12.75">
      <c r="D138" s="2"/>
    </row>
    <row r="139" ht="12.75">
      <c r="D139" s="2"/>
    </row>
    <row r="140" ht="12.75">
      <c r="D140" s="2"/>
    </row>
    <row r="141" ht="12.75">
      <c r="D141" s="2"/>
    </row>
    <row r="142" ht="12.75">
      <c r="D142" s="2"/>
    </row>
    <row r="143" ht="12.75">
      <c r="D143" s="2"/>
    </row>
    <row r="144" ht="12.75">
      <c r="D144" s="2"/>
    </row>
    <row r="145" ht="12.75">
      <c r="D145" s="2"/>
    </row>
    <row r="146" ht="12.75">
      <c r="D146" s="2"/>
    </row>
    <row r="147" ht="12.75">
      <c r="D147" s="2"/>
    </row>
    <row r="148" ht="12.75">
      <c r="D148" s="2"/>
    </row>
    <row r="149" ht="12.75">
      <c r="D149" s="2"/>
    </row>
    <row r="150" ht="12.75">
      <c r="D150" s="2"/>
    </row>
    <row r="151" ht="12.75">
      <c r="D151" s="2"/>
    </row>
    <row r="152" ht="12.75">
      <c r="D152" s="2"/>
    </row>
    <row r="153" ht="12.75">
      <c r="D153" s="2"/>
    </row>
    <row r="154" ht="12.75">
      <c r="D154" s="2"/>
    </row>
    <row r="155" ht="12.75">
      <c r="D155" s="2"/>
    </row>
    <row r="156" ht="12.75">
      <c r="D156" s="2"/>
    </row>
    <row r="157" ht="12.75">
      <c r="D157" s="2"/>
    </row>
    <row r="158" ht="12.75">
      <c r="D158" s="2"/>
    </row>
    <row r="159" ht="12.75">
      <c r="D159" s="2"/>
    </row>
    <row r="160" ht="12.75">
      <c r="D160" s="2"/>
    </row>
    <row r="161" ht="12.75">
      <c r="D161" s="2"/>
    </row>
    <row r="162" ht="12.75">
      <c r="D162" s="2"/>
    </row>
    <row r="163" ht="12.75">
      <c r="D163" s="2"/>
    </row>
    <row r="164" ht="12.75">
      <c r="D164" s="2"/>
    </row>
    <row r="165" ht="12.75">
      <c r="D165" s="2"/>
    </row>
    <row r="166" ht="12.75">
      <c r="D166" s="2"/>
    </row>
    <row r="167" ht="12.75">
      <c r="D167" s="2"/>
    </row>
    <row r="168" ht="12.75">
      <c r="D168" s="2"/>
    </row>
    <row r="169" ht="12.75">
      <c r="D169" s="2"/>
    </row>
    <row r="170" ht="12.75">
      <c r="D170" s="2"/>
    </row>
    <row r="171" ht="12.75">
      <c r="D171" s="2"/>
    </row>
    <row r="172" ht="12.75">
      <c r="D172" s="2"/>
    </row>
    <row r="173" ht="12.75">
      <c r="D173" s="2"/>
    </row>
    <row r="174" ht="12.75">
      <c r="D174" s="2"/>
    </row>
    <row r="175" ht="12.75">
      <c r="D175" s="2"/>
    </row>
    <row r="176" ht="12.75">
      <c r="D176" s="2"/>
    </row>
    <row r="177" ht="12.75">
      <c r="D177" s="2"/>
    </row>
    <row r="178" ht="12.75">
      <c r="D178" s="2"/>
    </row>
    <row r="179" ht="12.75">
      <c r="D179" s="2"/>
    </row>
    <row r="180" ht="12.75">
      <c r="D180" s="2"/>
    </row>
    <row r="181" ht="12.75">
      <c r="D181" s="2"/>
    </row>
    <row r="182" ht="12.75">
      <c r="D182" s="2"/>
    </row>
    <row r="183" ht="12.75">
      <c r="D183" s="2"/>
    </row>
    <row r="184" ht="12.75">
      <c r="D184" s="2"/>
    </row>
    <row r="185" ht="12.75">
      <c r="D185" s="2"/>
    </row>
    <row r="186" ht="12.75">
      <c r="D186" s="2"/>
    </row>
    <row r="187" ht="12.75">
      <c r="D187" s="2"/>
    </row>
    <row r="188" ht="12.75">
      <c r="D188" s="2"/>
    </row>
    <row r="189" ht="12.75">
      <c r="D189" s="2"/>
    </row>
    <row r="190" ht="12.75">
      <c r="D190" s="2"/>
    </row>
    <row r="191" ht="12.75">
      <c r="D191" s="2"/>
    </row>
    <row r="192" ht="12.75">
      <c r="D192" s="2"/>
    </row>
    <row r="193" ht="12.75">
      <c r="D193" s="2"/>
    </row>
    <row r="194" ht="12.75">
      <c r="D194" s="2"/>
    </row>
    <row r="195" ht="12.75">
      <c r="D195" s="2"/>
    </row>
    <row r="196" ht="12.75">
      <c r="D196" s="2"/>
    </row>
    <row r="197" ht="12.75">
      <c r="D197" s="2"/>
    </row>
    <row r="198" ht="12.75">
      <c r="D198" s="2"/>
    </row>
    <row r="199" ht="12.75">
      <c r="D199" s="2"/>
    </row>
    <row r="200" ht="12.75">
      <c r="D200" s="2"/>
    </row>
    <row r="201" ht="12.75">
      <c r="D201" s="2"/>
    </row>
    <row r="202" ht="12.75">
      <c r="D202" s="2"/>
    </row>
    <row r="203" ht="12.75">
      <c r="D203" s="2"/>
    </row>
    <row r="204" ht="12.75">
      <c r="D204" s="2"/>
    </row>
    <row r="205" ht="12.75">
      <c r="D205" s="2"/>
    </row>
    <row r="206" ht="12.75">
      <c r="D206" s="2"/>
    </row>
    <row r="207" ht="12.75">
      <c r="D207" s="2"/>
    </row>
    <row r="208" ht="12.75">
      <c r="D208" s="2"/>
    </row>
    <row r="209" ht="12.75">
      <c r="D209" s="2"/>
    </row>
    <row r="210" ht="12.75">
      <c r="D210" s="2"/>
    </row>
    <row r="211" ht="12.75">
      <c r="D211" s="2"/>
    </row>
    <row r="212" ht="12.75">
      <c r="D212" s="2"/>
    </row>
    <row r="213" ht="12.75">
      <c r="D213" s="2"/>
    </row>
    <row r="214" ht="12.75">
      <c r="D214" s="2"/>
    </row>
    <row r="215" ht="12.75">
      <c r="D215" s="2"/>
    </row>
    <row r="216" ht="12.75">
      <c r="D216" s="2"/>
    </row>
    <row r="217" ht="12.75">
      <c r="D217" s="2"/>
    </row>
    <row r="218" ht="12.75">
      <c r="D218" s="2"/>
    </row>
    <row r="219" ht="12.75">
      <c r="D219" s="2"/>
    </row>
    <row r="220" ht="12.75">
      <c r="D220" s="2"/>
    </row>
    <row r="221" ht="12.75">
      <c r="D221" s="2"/>
    </row>
    <row r="222" ht="12.75">
      <c r="D222" s="2"/>
    </row>
    <row r="223" ht="12.75">
      <c r="D223" s="2"/>
    </row>
    <row r="224" ht="12.75">
      <c r="D224" s="2"/>
    </row>
    <row r="225" ht="12.75">
      <c r="D225" s="2"/>
    </row>
    <row r="226" ht="12.75">
      <c r="D226" s="2"/>
    </row>
    <row r="227" ht="12.75">
      <c r="D227" s="2"/>
    </row>
    <row r="228" ht="12.75">
      <c r="D228" s="2"/>
    </row>
    <row r="229" ht="12.75">
      <c r="D229" s="2"/>
    </row>
    <row r="230" ht="12.75">
      <c r="D230" s="2"/>
    </row>
    <row r="231" ht="12.75">
      <c r="D231" s="2"/>
    </row>
    <row r="232" ht="12.75">
      <c r="D232" s="2"/>
    </row>
    <row r="233" ht="12.75">
      <c r="D233" s="2"/>
    </row>
    <row r="234" ht="12.75">
      <c r="D234" s="2"/>
    </row>
    <row r="235" ht="12.75">
      <c r="D235" s="2"/>
    </row>
    <row r="236" ht="12.75">
      <c r="D236" s="2"/>
    </row>
    <row r="237" ht="12.75">
      <c r="D237" s="2"/>
    </row>
    <row r="238" ht="12.75">
      <c r="D238" s="2"/>
    </row>
    <row r="239" ht="12.75">
      <c r="D239" s="2"/>
    </row>
    <row r="240" ht="12.75">
      <c r="D240" s="2"/>
    </row>
    <row r="241" ht="12.75">
      <c r="D241" s="2"/>
    </row>
    <row r="242" ht="12.75">
      <c r="D242" s="2"/>
    </row>
    <row r="243" ht="12.75">
      <c r="D243" s="2"/>
    </row>
    <row r="244" ht="12.75">
      <c r="D244" s="2"/>
    </row>
    <row r="245" ht="12.75">
      <c r="D245" s="2"/>
    </row>
    <row r="246" ht="12.75">
      <c r="D246" s="2"/>
    </row>
    <row r="247" ht="12.75">
      <c r="D247" s="2"/>
    </row>
    <row r="248" ht="12.75">
      <c r="D248" s="2"/>
    </row>
    <row r="249" ht="12.75">
      <c r="D249" s="2"/>
    </row>
    <row r="250" ht="12.75">
      <c r="D250" s="2"/>
    </row>
    <row r="251" ht="12.75">
      <c r="D251" s="2"/>
    </row>
    <row r="252" ht="12.75">
      <c r="D252" s="2"/>
    </row>
  </sheetData>
  <mergeCells count="1">
    <mergeCell ref="D9:W9"/>
  </mergeCell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6:W100"/>
  <sheetViews>
    <sheetView showGridLines="0" workbookViewId="0" topLeftCell="A1">
      <selection activeCell="A1" sqref="A1"/>
    </sheetView>
  </sheetViews>
  <sheetFormatPr defaultColWidth="11.421875" defaultRowHeight="12.75"/>
  <cols>
    <col min="1" max="1" width="13.7109375" style="14" customWidth="1"/>
    <col min="2" max="13" width="11.421875" style="12" customWidth="1"/>
    <col min="14" max="14" width="9.28125" style="12" customWidth="1"/>
    <col min="15" max="15" width="9.8515625" style="12" customWidth="1"/>
    <col min="16" max="16" width="12.7109375" style="12" bestFit="1" customWidth="1"/>
    <col min="17" max="16384" width="11.421875" style="12" customWidth="1"/>
  </cols>
  <sheetData>
    <row r="1" ht="12.75"/>
    <row r="2" ht="12.75"/>
    <row r="3" ht="12.75"/>
    <row r="4" ht="12.75"/>
    <row r="6" spans="1:2" s="3" customFormat="1" ht="12.75">
      <c r="A6" s="9" t="s">
        <v>0</v>
      </c>
      <c r="B6" s="9" t="s">
        <v>1</v>
      </c>
    </row>
    <row r="7" spans="1:2" s="3" customFormat="1" ht="13.5" thickBot="1">
      <c r="A7" s="9"/>
      <c r="B7" s="2"/>
    </row>
    <row r="8" spans="1:23" s="3" customFormat="1" ht="12.75">
      <c r="A8" s="15"/>
      <c r="B8" s="16"/>
      <c r="C8" s="17"/>
      <c r="D8" s="17"/>
      <c r="E8" s="17"/>
      <c r="F8" s="17"/>
      <c r="G8" s="17"/>
      <c r="H8" s="17"/>
      <c r="I8" s="17"/>
      <c r="J8" s="17"/>
      <c r="K8" s="17"/>
      <c r="L8" s="17"/>
      <c r="M8" s="17"/>
      <c r="N8" s="17"/>
      <c r="O8" s="17"/>
      <c r="P8" s="17"/>
      <c r="Q8" s="17"/>
      <c r="R8" s="17"/>
      <c r="S8" s="17"/>
      <c r="T8" s="17"/>
      <c r="U8" s="17"/>
      <c r="V8" s="17"/>
      <c r="W8" s="17"/>
    </row>
    <row r="9" spans="1:23" s="3" customFormat="1" ht="12.75">
      <c r="A9" s="9" t="s">
        <v>2</v>
      </c>
      <c r="B9" s="2" t="s">
        <v>3</v>
      </c>
      <c r="C9" s="2" t="s">
        <v>4</v>
      </c>
      <c r="D9" s="24" t="s">
        <v>9</v>
      </c>
      <c r="E9" s="24"/>
      <c r="F9" s="24"/>
      <c r="G9" s="24"/>
      <c r="H9" s="24"/>
      <c r="I9" s="24"/>
      <c r="J9" s="24"/>
      <c r="K9" s="24"/>
      <c r="L9" s="24"/>
      <c r="M9" s="24"/>
      <c r="N9" s="24"/>
      <c r="O9" s="24"/>
      <c r="P9" s="24"/>
      <c r="Q9" s="24"/>
      <c r="R9" s="24"/>
      <c r="S9" s="24"/>
      <c r="T9" s="24"/>
      <c r="U9" s="24"/>
      <c r="V9" s="24"/>
      <c r="W9" s="24"/>
    </row>
    <row r="10" spans="1:23" s="3" customFormat="1" ht="12.75">
      <c r="A10" s="9"/>
      <c r="B10" s="2" t="s">
        <v>5</v>
      </c>
      <c r="C10" s="2"/>
      <c r="D10" s="2" t="s">
        <v>5</v>
      </c>
      <c r="E10" s="3" t="s">
        <v>15</v>
      </c>
      <c r="F10" s="3" t="s">
        <v>10</v>
      </c>
      <c r="G10" s="3" t="s">
        <v>11</v>
      </c>
      <c r="H10" s="3" t="s">
        <v>12</v>
      </c>
      <c r="I10" s="3" t="s">
        <v>13</v>
      </c>
      <c r="J10" s="3" t="s">
        <v>14</v>
      </c>
      <c r="K10" s="3" t="s">
        <v>33</v>
      </c>
      <c r="L10" s="3" t="s">
        <v>16</v>
      </c>
      <c r="M10" s="3" t="s">
        <v>17</v>
      </c>
      <c r="N10" s="3" t="s">
        <v>18</v>
      </c>
      <c r="O10" s="3" t="s">
        <v>19</v>
      </c>
      <c r="P10" s="3" t="s">
        <v>20</v>
      </c>
      <c r="Q10" s="3" t="s">
        <v>21</v>
      </c>
      <c r="R10" s="3" t="s">
        <v>22</v>
      </c>
      <c r="S10" s="3" t="s">
        <v>23</v>
      </c>
      <c r="T10" s="3" t="s">
        <v>34</v>
      </c>
      <c r="U10" s="3" t="s">
        <v>50</v>
      </c>
      <c r="V10" s="3" t="s">
        <v>48</v>
      </c>
      <c r="W10" s="3" t="s">
        <v>49</v>
      </c>
    </row>
    <row r="11" spans="1:23" s="3" customFormat="1" ht="13.5" thickBot="1">
      <c r="A11" s="18"/>
      <c r="B11" s="19"/>
      <c r="C11" s="19"/>
      <c r="D11" s="19"/>
      <c r="E11" s="19"/>
      <c r="F11" s="19"/>
      <c r="G11" s="19"/>
      <c r="H11" s="19"/>
      <c r="I11" s="19"/>
      <c r="J11" s="19"/>
      <c r="K11" s="19"/>
      <c r="L11" s="19"/>
      <c r="M11" s="19"/>
      <c r="N11" s="19"/>
      <c r="O11" s="19"/>
      <c r="P11" s="19"/>
      <c r="Q11" s="19"/>
      <c r="R11" s="19"/>
      <c r="S11" s="19"/>
      <c r="T11" s="19"/>
      <c r="U11" s="19"/>
      <c r="V11" s="19"/>
      <c r="W11" s="19"/>
    </row>
    <row r="12" s="3" customFormat="1" ht="12.75">
      <c r="A12" s="1"/>
    </row>
    <row r="13" s="3" customFormat="1" ht="12.75">
      <c r="A13" s="9" t="s">
        <v>35</v>
      </c>
    </row>
    <row r="14" s="3" customFormat="1" ht="12.75">
      <c r="A14" s="1"/>
    </row>
    <row r="15" spans="1:20" s="3" customFormat="1" ht="12.75">
      <c r="A15" s="9" t="s">
        <v>6</v>
      </c>
      <c r="C15" s="4"/>
      <c r="D15" s="2"/>
      <c r="E15" s="4"/>
      <c r="F15" s="4"/>
      <c r="G15" s="4"/>
      <c r="H15" s="4"/>
      <c r="N15" s="4"/>
      <c r="O15" s="4"/>
      <c r="P15" s="4"/>
      <c r="R15" s="4"/>
      <c r="S15" s="4"/>
      <c r="T15" s="4"/>
    </row>
    <row r="16" spans="1:23" s="3" customFormat="1" ht="12.75">
      <c r="A16" s="9" t="s">
        <v>39</v>
      </c>
      <c r="B16" s="5">
        <v>717699.000000001</v>
      </c>
      <c r="C16" s="10">
        <v>0</v>
      </c>
      <c r="D16" s="10">
        <v>1</v>
      </c>
      <c r="E16" s="10">
        <v>0.1083158113364509</v>
      </c>
      <c r="F16" s="10">
        <v>0.10212944081358027</v>
      </c>
      <c r="G16" s="10">
        <v>0.6572818746515807</v>
      </c>
      <c r="H16" s="10">
        <v>0.709559240531087</v>
      </c>
      <c r="I16" s="10">
        <v>0.9731434899633391</v>
      </c>
      <c r="J16" s="10">
        <v>0.8876351497963189</v>
      </c>
      <c r="K16" s="10">
        <v>0.26978376084859607</v>
      </c>
      <c r="L16" s="10">
        <v>0.6278053158767177</v>
      </c>
      <c r="M16" s="10">
        <v>0.35495654249595415</v>
      </c>
      <c r="N16" s="10">
        <v>0</v>
      </c>
      <c r="O16" s="10">
        <v>0</v>
      </c>
      <c r="P16" s="10">
        <v>0.015554510974242899</v>
      </c>
      <c r="Q16" s="10">
        <v>0</v>
      </c>
      <c r="R16" s="10">
        <v>0.8867487302815213</v>
      </c>
      <c r="S16" s="10">
        <v>0.985652118665968</v>
      </c>
      <c r="T16" s="10">
        <v>0</v>
      </c>
      <c r="U16" s="10">
        <v>0.5466743231796276</v>
      </c>
      <c r="V16" s="10">
        <v>0.40819057226573885</v>
      </c>
      <c r="W16" s="10">
        <v>0.2603428941112236</v>
      </c>
    </row>
    <row r="17" spans="1:23" s="3" customFormat="1" ht="24" customHeight="1">
      <c r="A17" s="1" t="s">
        <v>40</v>
      </c>
      <c r="B17" s="6">
        <v>951967.0000000006</v>
      </c>
      <c r="C17" s="11">
        <v>0</v>
      </c>
      <c r="D17" s="10">
        <v>0.9999999999999993</v>
      </c>
      <c r="E17" s="11">
        <v>0.5407529966066581</v>
      </c>
      <c r="F17" s="11">
        <v>0.5846326376051534</v>
      </c>
      <c r="G17" s="11">
        <v>0.7709321596382285</v>
      </c>
      <c r="H17" s="11">
        <v>0.7861244605661757</v>
      </c>
      <c r="I17" s="13">
        <v>0.8599314469190737</v>
      </c>
      <c r="J17" s="11">
        <v>0.6798079886780756</v>
      </c>
      <c r="K17" s="11">
        <v>0.8086297698240075</v>
      </c>
      <c r="L17" s="11">
        <v>0.1719897590631951</v>
      </c>
      <c r="M17" s="11">
        <v>0.046197565979367555</v>
      </c>
      <c r="N17" s="11">
        <v>0.0159191574195839</v>
      </c>
      <c r="O17" s="11">
        <v>0.013183063008189886</v>
      </c>
      <c r="P17" s="11">
        <v>0.0005540526563629548</v>
      </c>
      <c r="Q17" s="11">
        <v>0</v>
      </c>
      <c r="R17" s="11">
        <v>0.7794509053343931</v>
      </c>
      <c r="S17" s="11">
        <v>0.9559621843216545</v>
      </c>
      <c r="T17" s="11">
        <v>0.03645489641817268</v>
      </c>
      <c r="U17" s="11">
        <v>0.9714364763259604</v>
      </c>
      <c r="V17" s="11">
        <v>0.925680877945522</v>
      </c>
      <c r="W17" s="11">
        <v>0.7290797584404516</v>
      </c>
    </row>
    <row r="18" spans="1:23" s="3" customFormat="1" ht="12.75">
      <c r="A18" s="1" t="s">
        <v>41</v>
      </c>
      <c r="B18" s="6">
        <v>474474</v>
      </c>
      <c r="C18" s="11">
        <v>0</v>
      </c>
      <c r="D18" s="10">
        <v>1</v>
      </c>
      <c r="E18" s="11">
        <v>0.6998041817239122</v>
      </c>
      <c r="F18" s="11">
        <v>0.7359724590065833</v>
      </c>
      <c r="G18" s="11">
        <v>0.7546568706213933</v>
      </c>
      <c r="H18" s="11">
        <v>0.8005025238333626</v>
      </c>
      <c r="I18" s="11">
        <v>0.5623176119023185</v>
      </c>
      <c r="J18" s="11">
        <v>0.28812916578951747</v>
      </c>
      <c r="K18" s="11">
        <v>0.8113580168128043</v>
      </c>
      <c r="L18" s="11">
        <v>0.005408377615957713</v>
      </c>
      <c r="M18" s="11">
        <v>0</v>
      </c>
      <c r="N18" s="11">
        <v>0.13102214642920046</v>
      </c>
      <c r="O18" s="11">
        <v>0.13419661089128512</v>
      </c>
      <c r="P18" s="11">
        <v>0</v>
      </c>
      <c r="Q18" s="11">
        <v>0</v>
      </c>
      <c r="R18" s="11">
        <v>0.6979876132113544</v>
      </c>
      <c r="S18" s="11">
        <v>0.8571247021725229</v>
      </c>
      <c r="T18" s="11">
        <v>0.33169855526483843</v>
      </c>
      <c r="U18" s="11">
        <v>0.9688580043988999</v>
      </c>
      <c r="V18" s="11">
        <v>0.9658359364139756</v>
      </c>
      <c r="W18" s="11">
        <v>0.49775459092782265</v>
      </c>
    </row>
    <row r="19" spans="1:23" s="3" customFormat="1" ht="12.75">
      <c r="A19" s="9" t="s">
        <v>42</v>
      </c>
      <c r="B19" s="5">
        <v>1426441</v>
      </c>
      <c r="C19" s="10">
        <v>0</v>
      </c>
      <c r="D19" s="10">
        <v>1</v>
      </c>
      <c r="E19" s="10">
        <v>0.5936578500196799</v>
      </c>
      <c r="F19" s="10">
        <v>0.6349724767009324</v>
      </c>
      <c r="G19" s="10">
        <v>0.7655185452784521</v>
      </c>
      <c r="H19" s="10">
        <v>0.790907004807848</v>
      </c>
      <c r="I19" s="10">
        <v>0.7609367974693314</v>
      </c>
      <c r="J19" s="10">
        <v>0.5495247047488939</v>
      </c>
      <c r="K19" s="10">
        <v>0.8095372607484567</v>
      </c>
      <c r="L19" s="10">
        <v>0.11658015265059442</v>
      </c>
      <c r="M19" s="10">
        <v>0.03083096902898935</v>
      </c>
      <c r="N19" s="10">
        <v>0.05420561694181357</v>
      </c>
      <c r="O19" s="10">
        <v>0.05343553900844768</v>
      </c>
      <c r="P19" s="10">
        <v>0.0003697593136483549</v>
      </c>
      <c r="Q19" s="10">
        <v>0</v>
      </c>
      <c r="R19" s="10">
        <v>0.7523539457918766</v>
      </c>
      <c r="S19" s="10">
        <v>0.9230860853415865</v>
      </c>
      <c r="T19" s="10">
        <v>0.13466115926929156</v>
      </c>
      <c r="U19" s="10">
        <v>0.970578804757967</v>
      </c>
      <c r="V19" s="10">
        <v>0.9390375686265674</v>
      </c>
      <c r="W19" s="10">
        <v>0.652134565803401</v>
      </c>
    </row>
    <row r="20" spans="1:23" s="3" customFormat="1" ht="24" customHeight="1">
      <c r="A20" s="9" t="s">
        <v>43</v>
      </c>
      <c r="B20" s="5">
        <v>390547</v>
      </c>
      <c r="C20" s="10">
        <v>0.0012160051596980773</v>
      </c>
      <c r="D20" s="10">
        <v>0.9987839948403027</v>
      </c>
      <c r="E20" s="10">
        <v>0.7479909851496668</v>
      </c>
      <c r="F20" s="10">
        <v>0.7945907241852743</v>
      </c>
      <c r="G20" s="10">
        <v>0.7506241341730823</v>
      </c>
      <c r="H20" s="10">
        <v>0.7812800861505601</v>
      </c>
      <c r="I20" s="10">
        <v>0.25122317448808257</v>
      </c>
      <c r="J20" s="10">
        <v>0.05556862932855288</v>
      </c>
      <c r="K20" s="10">
        <v>0.778357601871373</v>
      </c>
      <c r="L20" s="10">
        <v>0.001978714323590503</v>
      </c>
      <c r="M20" s="10">
        <v>0</v>
      </c>
      <c r="N20" s="10">
        <v>0.4765515264378941</v>
      </c>
      <c r="O20" s="10">
        <v>0.5092850502497624</v>
      </c>
      <c r="P20" s="10">
        <v>0</v>
      </c>
      <c r="Q20" s="10">
        <v>0.01173513269073302</v>
      </c>
      <c r="R20" s="10">
        <v>0.6574717986065306</v>
      </c>
      <c r="S20" s="10">
        <v>0.5814446011981063</v>
      </c>
      <c r="T20" s="10">
        <v>0.7404178441710353</v>
      </c>
      <c r="U20" s="10">
        <v>0.9698067321687205</v>
      </c>
      <c r="V20" s="10">
        <v>0.9728340942995386</v>
      </c>
      <c r="W20" s="10">
        <v>0.15172293556875718</v>
      </c>
    </row>
    <row r="21" spans="1:23" s="3" customFormat="1" ht="24" customHeight="1">
      <c r="A21" s="1" t="s">
        <v>46</v>
      </c>
      <c r="B21" s="6">
        <v>486300</v>
      </c>
      <c r="C21" s="11">
        <v>0.004522921954405982</v>
      </c>
      <c r="D21" s="10">
        <v>0.9954770780455927</v>
      </c>
      <c r="E21" s="11">
        <v>0.7509543304133457</v>
      </c>
      <c r="F21" s="11">
        <v>0.7525254514390248</v>
      </c>
      <c r="G21" s="11">
        <v>0.6973949619815503</v>
      </c>
      <c r="H21" s="11">
        <v>0.6332152265609209</v>
      </c>
      <c r="I21" s="11">
        <v>0.016587424169697</v>
      </c>
      <c r="J21" s="11">
        <v>0.0007273904714908971</v>
      </c>
      <c r="K21" s="11">
        <v>0.5079663214697786</v>
      </c>
      <c r="L21" s="11">
        <v>0</v>
      </c>
      <c r="M21" s="11">
        <v>0</v>
      </c>
      <c r="N21" s="11">
        <v>0.7215530915015628</v>
      </c>
      <c r="O21" s="11">
        <v>0.7524669522858757</v>
      </c>
      <c r="P21" s="11">
        <v>0</v>
      </c>
      <c r="Q21" s="11">
        <v>0.12830219352279373</v>
      </c>
      <c r="R21" s="11">
        <v>0.5265541313756653</v>
      </c>
      <c r="S21" s="11">
        <v>0.16166080461605298</v>
      </c>
      <c r="T21" s="11">
        <v>0.8538377709882007</v>
      </c>
      <c r="U21" s="11">
        <v>0.9485545730969926</v>
      </c>
      <c r="V21" s="11">
        <v>0.9495584503507969</v>
      </c>
      <c r="W21" s="11">
        <v>0.01597709222072755</v>
      </c>
    </row>
    <row r="22" spans="1:23" s="3" customFormat="1" ht="12.75">
      <c r="A22" s="1" t="s">
        <v>45</v>
      </c>
      <c r="B22" s="6">
        <v>173002</v>
      </c>
      <c r="C22" s="11">
        <v>0.015285699185512133</v>
      </c>
      <c r="D22" s="10">
        <v>0.9847143008144882</v>
      </c>
      <c r="E22" s="11">
        <v>0.7299021780915999</v>
      </c>
      <c r="F22" s="11">
        <v>0.6907148825542466</v>
      </c>
      <c r="G22" s="11">
        <v>0.5252228410307899</v>
      </c>
      <c r="H22" s="11">
        <v>0.36693912910852355</v>
      </c>
      <c r="I22" s="11">
        <v>0</v>
      </c>
      <c r="J22" s="11">
        <v>0</v>
      </c>
      <c r="K22" s="11">
        <v>0.157639469979432</v>
      </c>
      <c r="L22" s="11">
        <v>0</v>
      </c>
      <c r="M22" s="11">
        <v>0</v>
      </c>
      <c r="N22" s="11">
        <v>0.7018529793166788</v>
      </c>
      <c r="O22" s="11">
        <v>0.7396280978722686</v>
      </c>
      <c r="P22" s="11">
        <v>0</v>
      </c>
      <c r="Q22" s="11">
        <v>0.45750538535284746</v>
      </c>
      <c r="R22" s="11">
        <v>0.32442955938491</v>
      </c>
      <c r="S22" s="11">
        <v>0.021327301531516945</v>
      </c>
      <c r="T22" s="11">
        <v>0.8330073237236598</v>
      </c>
      <c r="U22" s="11">
        <v>0.8266666559033143</v>
      </c>
      <c r="V22" s="11">
        <v>0.8160658038929461</v>
      </c>
      <c r="W22" s="11">
        <v>0</v>
      </c>
    </row>
    <row r="23" spans="1:23" s="3" customFormat="1" ht="12.75">
      <c r="A23" s="9" t="s">
        <v>44</v>
      </c>
      <c r="B23" s="5">
        <v>659302</v>
      </c>
      <c r="C23" s="10">
        <v>0.007347093557913672</v>
      </c>
      <c r="D23" s="10">
        <v>0.9926529064420855</v>
      </c>
      <c r="E23" s="10">
        <v>0.7454743871636113</v>
      </c>
      <c r="F23" s="10">
        <v>0.7364359607045071</v>
      </c>
      <c r="G23" s="10">
        <v>0.6525780027663163</v>
      </c>
      <c r="H23" s="10">
        <v>0.5639026982978307</v>
      </c>
      <c r="I23" s="10">
        <v>0.012269664079422562</v>
      </c>
      <c r="J23" s="10">
        <v>0.0005380483822238404</v>
      </c>
      <c r="K23" s="10">
        <v>0.41677511043896126</v>
      </c>
      <c r="L23" s="10">
        <v>0</v>
      </c>
      <c r="M23" s="10">
        <v>0</v>
      </c>
      <c r="N23" s="10">
        <v>0.7164250886666672</v>
      </c>
      <c r="O23" s="10">
        <v>0.7491249570113356</v>
      </c>
      <c r="P23" s="10">
        <v>0</v>
      </c>
      <c r="Q23" s="10">
        <v>0.21399484771267757</v>
      </c>
      <c r="R23" s="10">
        <v>0.473940452405555</v>
      </c>
      <c r="S23" s="10">
        <v>0.12513154047305478</v>
      </c>
      <c r="T23" s="10">
        <v>0.8484155382809843</v>
      </c>
      <c r="U23" s="10">
        <v>0.9168267545423199</v>
      </c>
      <c r="V23" s="10">
        <v>0.9148098832843194</v>
      </c>
      <c r="W23" s="10">
        <v>0.011818203508198063</v>
      </c>
    </row>
    <row r="24" spans="1:23" s="3" customFormat="1" ht="24" customHeight="1">
      <c r="A24" s="9" t="s">
        <v>5</v>
      </c>
      <c r="B24" s="5">
        <v>3193988.9999999874</v>
      </c>
      <c r="C24" s="10">
        <v>0.0016652720607441744</v>
      </c>
      <c r="D24" s="10">
        <v>0.9983347279392595</v>
      </c>
      <c r="E24" s="10">
        <v>0.5344573418992896</v>
      </c>
      <c r="F24" s="10">
        <v>0.5553923741696515</v>
      </c>
      <c r="G24" s="10">
        <v>0.7161543638704729</v>
      </c>
      <c r="H24" s="10">
        <v>0.7248282989009153</v>
      </c>
      <c r="I24" s="10">
        <v>0.5926861679488269</v>
      </c>
      <c r="J24" s="10">
        <v>0.452523236117182</v>
      </c>
      <c r="K24" s="10">
        <v>0.6036240797478645</v>
      </c>
      <c r="L24" s="10">
        <v>0.1936988685472937</v>
      </c>
      <c r="M24" s="10">
        <v>0.09368498490904441</v>
      </c>
      <c r="N24" s="10">
        <v>0.22958810341329622</v>
      </c>
      <c r="O24" s="10">
        <v>0.23995940364657642</v>
      </c>
      <c r="P24" s="10">
        <v>0.003666386394920202</v>
      </c>
      <c r="Q24" s="10">
        <v>0.045356901607138275</v>
      </c>
      <c r="R24" s="10">
        <v>0.7138533104380707</v>
      </c>
      <c r="S24" s="10">
        <v>0.7315990468172108</v>
      </c>
      <c r="T24" s="10">
        <v>0.32494891828740236</v>
      </c>
      <c r="U24" s="10">
        <v>0.8640405196958582</v>
      </c>
      <c r="V24" s="10">
        <v>0.8187174151472272</v>
      </c>
      <c r="W24" s="10">
        <v>0.3713136406666622</v>
      </c>
    </row>
    <row r="25" spans="1:23" s="3" customFormat="1" ht="12.75">
      <c r="A25" s="1"/>
      <c r="B25" s="6"/>
      <c r="C25" s="11"/>
      <c r="D25" s="10"/>
      <c r="E25" s="11"/>
      <c r="F25" s="11"/>
      <c r="G25" s="11"/>
      <c r="H25" s="11"/>
      <c r="I25" s="11"/>
      <c r="J25" s="11"/>
      <c r="K25" s="11"/>
      <c r="L25" s="11"/>
      <c r="M25" s="11"/>
      <c r="N25" s="11"/>
      <c r="O25" s="11"/>
      <c r="P25" s="11"/>
      <c r="Q25" s="11"/>
      <c r="R25" s="11"/>
      <c r="S25" s="11"/>
      <c r="T25" s="11"/>
      <c r="U25" s="11"/>
      <c r="V25" s="11"/>
      <c r="W25" s="11"/>
    </row>
    <row r="26" spans="1:23" s="3" customFormat="1" ht="12.75">
      <c r="A26" s="9" t="s">
        <v>7</v>
      </c>
      <c r="B26" s="6"/>
      <c r="C26" s="11"/>
      <c r="D26" s="10"/>
      <c r="E26" s="11"/>
      <c r="F26" s="11"/>
      <c r="G26" s="11"/>
      <c r="H26" s="11"/>
      <c r="I26" s="11"/>
      <c r="J26" s="11"/>
      <c r="K26" s="11"/>
      <c r="L26" s="11"/>
      <c r="M26" s="11"/>
      <c r="N26" s="11"/>
      <c r="O26" s="11"/>
      <c r="P26" s="11"/>
      <c r="Q26" s="11"/>
      <c r="R26" s="11"/>
      <c r="S26" s="11"/>
      <c r="T26" s="11"/>
      <c r="U26" s="11"/>
      <c r="V26" s="11"/>
      <c r="W26" s="11"/>
    </row>
    <row r="27" spans="1:23" s="3" customFormat="1" ht="12.75">
      <c r="A27" s="9" t="s">
        <v>39</v>
      </c>
      <c r="B27" s="5">
        <v>760760.9999999977</v>
      </c>
      <c r="C27" s="10">
        <v>0</v>
      </c>
      <c r="D27" s="10">
        <v>1</v>
      </c>
      <c r="E27" s="10">
        <v>0.05843772191638333</v>
      </c>
      <c r="F27" s="10">
        <v>0.049937101842164114</v>
      </c>
      <c r="G27" s="10">
        <v>0.6982363741486998</v>
      </c>
      <c r="H27" s="10">
        <v>0.6992254857708813</v>
      </c>
      <c r="I27" s="10">
        <v>0.9707839594602911</v>
      </c>
      <c r="J27" s="10">
        <v>0.9035379569947015</v>
      </c>
      <c r="K27" s="10">
        <v>0.18599606710389582</v>
      </c>
      <c r="L27" s="10">
        <v>0.6383294378693443</v>
      </c>
      <c r="M27" s="10">
        <v>0.3798121222757215</v>
      </c>
      <c r="N27" s="10">
        <v>0</v>
      </c>
      <c r="O27" s="10">
        <v>0</v>
      </c>
      <c r="P27" s="10">
        <v>0.018712987418376424</v>
      </c>
      <c r="Q27" s="10">
        <v>0</v>
      </c>
      <c r="R27" s="10">
        <v>0.8535797810133633</v>
      </c>
      <c r="S27" s="10">
        <v>0.9818661626264203</v>
      </c>
      <c r="T27" s="10">
        <v>0</v>
      </c>
      <c r="U27" s="10">
        <v>0.5390558022426722</v>
      </c>
      <c r="V27" s="10">
        <v>0.4210765415417174</v>
      </c>
      <c r="W27" s="10">
        <v>0.18097940083159372</v>
      </c>
    </row>
    <row r="28" spans="1:23" s="3" customFormat="1" ht="24" customHeight="1">
      <c r="A28" s="1" t="s">
        <v>40</v>
      </c>
      <c r="B28" s="6">
        <v>982376.9999999953</v>
      </c>
      <c r="C28" s="11">
        <v>0</v>
      </c>
      <c r="D28" s="10">
        <v>1</v>
      </c>
      <c r="E28" s="11">
        <v>0.4583171508595737</v>
      </c>
      <c r="F28" s="11">
        <v>0.4586056842512669</v>
      </c>
      <c r="G28" s="11">
        <v>0.7864789964693807</v>
      </c>
      <c r="H28" s="11">
        <v>0.7690798533723705</v>
      </c>
      <c r="I28" s="11">
        <v>0.8634094403407446</v>
      </c>
      <c r="J28" s="11">
        <v>0.636724567720226</v>
      </c>
      <c r="K28" s="11">
        <v>0.7551635405741101</v>
      </c>
      <c r="L28" s="11">
        <v>0.15354574151989905</v>
      </c>
      <c r="M28" s="11">
        <v>0.05739193480155537</v>
      </c>
      <c r="N28" s="11">
        <v>0.003519950666407314</v>
      </c>
      <c r="O28" s="11">
        <v>0.003246582362067372</v>
      </c>
      <c r="P28" s="11">
        <v>0.0010058360719459108</v>
      </c>
      <c r="Q28" s="11">
        <v>0</v>
      </c>
      <c r="R28" s="11">
        <v>0.7782593995439228</v>
      </c>
      <c r="S28" s="11">
        <v>0.9394415598410235</v>
      </c>
      <c r="T28" s="11">
        <v>0.01445718093741448</v>
      </c>
      <c r="U28" s="11">
        <v>0.9426469542146912</v>
      </c>
      <c r="V28" s="11">
        <v>0.8824002044875336</v>
      </c>
      <c r="W28" s="11">
        <v>0.705512134636867</v>
      </c>
    </row>
    <row r="29" spans="1:23" s="3" customFormat="1" ht="12.75">
      <c r="A29" s="1" t="s">
        <v>41</v>
      </c>
      <c r="B29" s="6">
        <v>476707</v>
      </c>
      <c r="C29" s="11">
        <v>0</v>
      </c>
      <c r="D29" s="10">
        <v>0.9999999999999988</v>
      </c>
      <c r="E29" s="11">
        <v>0.6951760529135935</v>
      </c>
      <c r="F29" s="11">
        <v>0.6882047109200564</v>
      </c>
      <c r="G29" s="11">
        <v>0.7823879506286672</v>
      </c>
      <c r="H29" s="11">
        <v>0.7653458325900737</v>
      </c>
      <c r="I29" s="11">
        <v>0.616682525935755</v>
      </c>
      <c r="J29" s="11">
        <v>0.3318388400240131</v>
      </c>
      <c r="K29" s="11">
        <v>0.8730794434803869</v>
      </c>
      <c r="L29" s="11">
        <v>0.008790920140447786</v>
      </c>
      <c r="M29" s="11">
        <v>0.0011580227557728198</v>
      </c>
      <c r="N29" s="11">
        <v>0.0884970300554196</v>
      </c>
      <c r="O29" s="11">
        <v>0.08889758066907869</v>
      </c>
      <c r="P29" s="11">
        <v>0</v>
      </c>
      <c r="Q29" s="11">
        <v>0</v>
      </c>
      <c r="R29" s="11">
        <v>0.7423348676225908</v>
      </c>
      <c r="S29" s="11">
        <v>0.8442328667326644</v>
      </c>
      <c r="T29" s="11">
        <v>0.23267307074026086</v>
      </c>
      <c r="U29" s="11">
        <v>0.9820256581676466</v>
      </c>
      <c r="V29" s="11">
        <v>0.9808638065045758</v>
      </c>
      <c r="W29" s="11">
        <v>0.6394609559146384</v>
      </c>
    </row>
    <row r="30" spans="1:23" s="3" customFormat="1" ht="12.75">
      <c r="A30" s="9" t="s">
        <v>42</v>
      </c>
      <c r="B30" s="5">
        <v>1459084</v>
      </c>
      <c r="C30" s="10">
        <v>0</v>
      </c>
      <c r="D30" s="10">
        <v>1</v>
      </c>
      <c r="E30" s="10">
        <v>0.5357028919282619</v>
      </c>
      <c r="F30" s="10">
        <v>0.5336195033365279</v>
      </c>
      <c r="G30" s="10">
        <v>0.785142383779783</v>
      </c>
      <c r="H30" s="10">
        <v>0.7678598867048816</v>
      </c>
      <c r="I30" s="10">
        <v>0.7827996555817728</v>
      </c>
      <c r="J30" s="10">
        <v>0.5371133317715905</v>
      </c>
      <c r="K30" s="10">
        <v>0.7936886263996983</v>
      </c>
      <c r="L30" s="10">
        <v>0.10625193483342027</v>
      </c>
      <c r="M30" s="10">
        <v>0.03901938085016606</v>
      </c>
      <c r="N30" s="10">
        <v>0.03128337524257836</v>
      </c>
      <c r="O30" s="10">
        <v>0.031230187452617693</v>
      </c>
      <c r="P30" s="10">
        <v>0.0006772127052657743</v>
      </c>
      <c r="Q30" s="10">
        <v>0</v>
      </c>
      <c r="R30" s="10">
        <v>0.7665222577216408</v>
      </c>
      <c r="S30" s="10">
        <v>0.9083352969626651</v>
      </c>
      <c r="T30" s="10">
        <v>0.08575193996447919</v>
      </c>
      <c r="U30" s="10">
        <v>0.9555126314651454</v>
      </c>
      <c r="V30" s="10">
        <v>0.9145699002190598</v>
      </c>
      <c r="W30" s="10">
        <v>0.6839321164507054</v>
      </c>
    </row>
    <row r="31" spans="1:23" s="3" customFormat="1" ht="24" customHeight="1">
      <c r="A31" s="9" t="s">
        <v>43</v>
      </c>
      <c r="B31" s="5">
        <v>371356</v>
      </c>
      <c r="C31" s="10">
        <v>0.0018002539044928076</v>
      </c>
      <c r="D31" s="10">
        <v>0.9981997460955068</v>
      </c>
      <c r="E31" s="10">
        <v>0.7595137201677027</v>
      </c>
      <c r="F31" s="10">
        <v>0.7878045441650099</v>
      </c>
      <c r="G31" s="10">
        <v>0.7870801287116634</v>
      </c>
      <c r="H31" s="10">
        <v>0.7294101172986823</v>
      </c>
      <c r="I31" s="10">
        <v>0.22083516987300358</v>
      </c>
      <c r="J31" s="10">
        <v>0.0556210512600975</v>
      </c>
      <c r="K31" s="10">
        <v>0.9203458565091892</v>
      </c>
      <c r="L31" s="10">
        <v>0</v>
      </c>
      <c r="M31" s="10">
        <v>0</v>
      </c>
      <c r="N31" s="10">
        <v>0.4034460353127907</v>
      </c>
      <c r="O31" s="10">
        <v>0.38144371395452714</v>
      </c>
      <c r="P31" s="10">
        <v>0</v>
      </c>
      <c r="Q31" s="10">
        <v>0.006126896953438971</v>
      </c>
      <c r="R31" s="10">
        <v>0.6439136876247022</v>
      </c>
      <c r="S31" s="10">
        <v>0.5633058520379192</v>
      </c>
      <c r="T31" s="10">
        <v>0.693739065364004</v>
      </c>
      <c r="U31" s="10">
        <v>0.9837611147812033</v>
      </c>
      <c r="V31" s="10">
        <v>0.9873390232716863</v>
      </c>
      <c r="W31" s="10">
        <v>0.38991637838320775</v>
      </c>
    </row>
    <row r="32" spans="1:23" s="3" customFormat="1" ht="24" customHeight="1">
      <c r="A32" s="1" t="s">
        <v>46</v>
      </c>
      <c r="B32" s="6">
        <v>394263</v>
      </c>
      <c r="C32" s="11">
        <v>0</v>
      </c>
      <c r="D32" s="10">
        <v>1</v>
      </c>
      <c r="E32" s="11">
        <v>0.7382997222784967</v>
      </c>
      <c r="F32" s="11">
        <v>0.7680233758914634</v>
      </c>
      <c r="G32" s="11">
        <v>0.7309581720310635</v>
      </c>
      <c r="H32" s="11">
        <v>0.67918942866533</v>
      </c>
      <c r="I32" s="11">
        <v>0.022628784183012264</v>
      </c>
      <c r="J32" s="11">
        <v>0.0020588709237766797</v>
      </c>
      <c r="K32" s="11">
        <v>0.8307363575615541</v>
      </c>
      <c r="L32" s="11">
        <v>0</v>
      </c>
      <c r="M32" s="11">
        <v>0</v>
      </c>
      <c r="N32" s="11">
        <v>0.6863867945407987</v>
      </c>
      <c r="O32" s="11">
        <v>0.7138825413046468</v>
      </c>
      <c r="P32" s="11">
        <v>0</v>
      </c>
      <c r="Q32" s="11">
        <v>0.06747158060052458</v>
      </c>
      <c r="R32" s="11">
        <v>0.6005543189563598</v>
      </c>
      <c r="S32" s="11">
        <v>0.2034376291687893</v>
      </c>
      <c r="T32" s="11">
        <v>0.8279556802755328</v>
      </c>
      <c r="U32" s="11">
        <v>0.9459198516456506</v>
      </c>
      <c r="V32" s="11">
        <v>0.952677318158439</v>
      </c>
      <c r="W32" s="11">
        <v>0.06978999969457869</v>
      </c>
    </row>
    <row r="33" spans="1:23" s="3" customFormat="1" ht="12.75">
      <c r="A33" s="1" t="s">
        <v>45</v>
      </c>
      <c r="B33" s="6">
        <v>91791</v>
      </c>
      <c r="C33" s="11">
        <v>0</v>
      </c>
      <c r="D33" s="10">
        <v>1</v>
      </c>
      <c r="E33" s="11">
        <v>0.7547539547008718</v>
      </c>
      <c r="F33" s="11">
        <v>0.7317319214562286</v>
      </c>
      <c r="G33" s="11">
        <v>0.5618572993439005</v>
      </c>
      <c r="H33" s="11">
        <v>0.47829688832102113</v>
      </c>
      <c r="I33" s="11">
        <v>0</v>
      </c>
      <c r="J33" s="11">
        <v>0.010691747430675273</v>
      </c>
      <c r="K33" s="11">
        <v>0.6873304900050323</v>
      </c>
      <c r="L33" s="11">
        <v>0</v>
      </c>
      <c r="M33" s="11">
        <v>0</v>
      </c>
      <c r="N33" s="11">
        <v>0.7758942193487887</v>
      </c>
      <c r="O33" s="11">
        <v>0.7756615871866818</v>
      </c>
      <c r="P33" s="11">
        <v>0</v>
      </c>
      <c r="Q33" s="11">
        <v>0.3314199840375644</v>
      </c>
      <c r="R33" s="11">
        <v>0.43081301080712187</v>
      </c>
      <c r="S33" s="11">
        <v>0.02961584891832053</v>
      </c>
      <c r="T33" s="11">
        <v>0.8483153138529496</v>
      </c>
      <c r="U33" s="11">
        <v>0.9063736873187277</v>
      </c>
      <c r="V33" s="11">
        <v>0.8879637988711095</v>
      </c>
      <c r="W33" s="11">
        <v>0.0038191595482193574</v>
      </c>
    </row>
    <row r="34" spans="1:23" s="3" customFormat="1" ht="12.75">
      <c r="A34" s="9" t="s">
        <v>44</v>
      </c>
      <c r="B34" s="5">
        <v>486054</v>
      </c>
      <c r="C34" s="10">
        <v>0</v>
      </c>
      <c r="D34" s="10">
        <v>1</v>
      </c>
      <c r="E34" s="10">
        <v>0.7414070939867476</v>
      </c>
      <c r="F34" s="10">
        <v>0.7611697569642153</v>
      </c>
      <c r="G34" s="10">
        <v>0.6990235758651491</v>
      </c>
      <c r="H34" s="10">
        <v>0.6412509955473135</v>
      </c>
      <c r="I34" s="10">
        <v>0.01835535215911599</v>
      </c>
      <c r="J34" s="10">
        <v>0.00368918436105881</v>
      </c>
      <c r="K34" s="10">
        <v>0.8036542473662245</v>
      </c>
      <c r="L34" s="10">
        <v>0</v>
      </c>
      <c r="M34" s="10">
        <v>0</v>
      </c>
      <c r="N34" s="10">
        <v>0.7032902168571467</v>
      </c>
      <c r="O34" s="10">
        <v>0.7255494762554092</v>
      </c>
      <c r="P34" s="10">
        <v>0</v>
      </c>
      <c r="Q34" s="10">
        <v>0.11731807481698885</v>
      </c>
      <c r="R34" s="10">
        <v>0.5684987769459521</v>
      </c>
      <c r="S34" s="10">
        <v>0.17061149250296456</v>
      </c>
      <c r="T34" s="10">
        <v>0.831800584598313</v>
      </c>
      <c r="U34" s="10">
        <v>0.9384515827501523</v>
      </c>
      <c r="V34" s="10">
        <v>0.9404562097036104</v>
      </c>
      <c r="W34" s="10">
        <v>0.057331446966127804</v>
      </c>
    </row>
    <row r="35" spans="1:23" s="3" customFormat="1" ht="24" customHeight="1">
      <c r="A35" s="9" t="s">
        <v>5</v>
      </c>
      <c r="B35" s="5">
        <v>3077255.000000007</v>
      </c>
      <c r="C35" s="10">
        <v>0.0002172504680167323</v>
      </c>
      <c r="D35" s="10">
        <v>0.9997827495319883</v>
      </c>
      <c r="E35" s="10">
        <v>0.4771517960007238</v>
      </c>
      <c r="F35" s="10">
        <v>0.480592621133099</v>
      </c>
      <c r="G35" s="10">
        <v>0.7502807612244199</v>
      </c>
      <c r="H35" s="10">
        <v>0.7262533911686114</v>
      </c>
      <c r="I35" s="10">
        <v>0.640803556979372</v>
      </c>
      <c r="J35" s="10">
        <v>0.48543445621046516</v>
      </c>
      <c r="K35" s="10">
        <v>0.6602567445692207</v>
      </c>
      <c r="L35" s="10">
        <v>0.20823293831461437</v>
      </c>
      <c r="M35" s="10">
        <v>0.11242291032213222</v>
      </c>
      <c r="N35" s="10">
        <v>0.17455530326554913</v>
      </c>
      <c r="O35" s="10">
        <v>0.1753957190696465</v>
      </c>
      <c r="P35" s="10">
        <v>0.0049484132553646665</v>
      </c>
      <c r="Q35" s="10">
        <v>0.0192726855275469</v>
      </c>
      <c r="R35" s="10">
        <v>0.7419919552795105</v>
      </c>
      <c r="S35" s="10">
        <v>0.7683969964049661</v>
      </c>
      <c r="T35" s="10">
        <v>0.255666359238746</v>
      </c>
      <c r="U35" s="10">
        <v>0.8532417056358818</v>
      </c>
      <c r="V35" s="10">
        <v>0.8053989866585082</v>
      </c>
      <c r="W35" s="10">
        <v>0.4251464361646182</v>
      </c>
    </row>
    <row r="36" spans="1:23" s="3" customFormat="1" ht="12.75">
      <c r="A36" s="1"/>
      <c r="B36" s="6"/>
      <c r="C36" s="11"/>
      <c r="D36" s="10"/>
      <c r="E36" s="11"/>
      <c r="F36" s="11"/>
      <c r="G36" s="11"/>
      <c r="H36" s="11"/>
      <c r="I36" s="11"/>
      <c r="J36" s="11"/>
      <c r="K36" s="11"/>
      <c r="L36" s="11"/>
      <c r="M36" s="11"/>
      <c r="N36" s="11"/>
      <c r="O36" s="11"/>
      <c r="P36" s="11"/>
      <c r="Q36" s="11"/>
      <c r="R36" s="11"/>
      <c r="S36" s="11"/>
      <c r="T36" s="11"/>
      <c r="U36" s="11"/>
      <c r="V36" s="11"/>
      <c r="W36" s="11"/>
    </row>
    <row r="37" spans="1:23" s="3" customFormat="1" ht="12.75">
      <c r="A37" s="9" t="s">
        <v>8</v>
      </c>
      <c r="B37" s="6"/>
      <c r="C37" s="11"/>
      <c r="D37" s="10"/>
      <c r="E37" s="11"/>
      <c r="F37" s="11"/>
      <c r="G37" s="11"/>
      <c r="H37" s="11"/>
      <c r="I37" s="11"/>
      <c r="J37" s="11"/>
      <c r="K37" s="11"/>
      <c r="L37" s="11"/>
      <c r="M37" s="11"/>
      <c r="N37" s="11"/>
      <c r="O37" s="11"/>
      <c r="P37" s="11"/>
      <c r="Q37" s="11"/>
      <c r="R37" s="11"/>
      <c r="S37" s="11"/>
      <c r="T37" s="11"/>
      <c r="U37" s="11"/>
      <c r="V37" s="11"/>
      <c r="W37" s="11"/>
    </row>
    <row r="38" spans="1:23" s="3" customFormat="1" ht="12.75">
      <c r="A38" s="9" t="s">
        <v>39</v>
      </c>
      <c r="B38" s="5">
        <v>1478460</v>
      </c>
      <c r="C38" s="10">
        <v>0</v>
      </c>
      <c r="D38" s="10">
        <v>1</v>
      </c>
      <c r="E38" s="10">
        <v>0.08265038570078949</v>
      </c>
      <c r="F38" s="10">
        <v>0.07527318769328384</v>
      </c>
      <c r="G38" s="10">
        <v>0.678355549956918</v>
      </c>
      <c r="H38" s="10">
        <v>0.7042418713732285</v>
      </c>
      <c r="I38" s="10">
        <v>0.9719293625706259</v>
      </c>
      <c r="J38" s="10">
        <v>0.895818147988389</v>
      </c>
      <c r="K38" s="10">
        <v>0.22666970319339275</v>
      </c>
      <c r="L38" s="10">
        <v>0.6332206409928739</v>
      </c>
      <c r="M38" s="10">
        <v>0.3677463073383142</v>
      </c>
      <c r="N38" s="10">
        <v>0</v>
      </c>
      <c r="O38" s="10">
        <v>0</v>
      </c>
      <c r="P38" s="10">
        <v>0.017179746488301756</v>
      </c>
      <c r="Q38" s="10">
        <v>0</v>
      </c>
      <c r="R38" s="10">
        <v>0.8696812120434951</v>
      </c>
      <c r="S38" s="10">
        <v>0.983704005289479</v>
      </c>
      <c r="T38" s="10">
        <v>0</v>
      </c>
      <c r="U38" s="10">
        <v>0.5427541132270289</v>
      </c>
      <c r="V38" s="10">
        <v>0.4148212169043236</v>
      </c>
      <c r="W38" s="10">
        <v>0.219505366879574</v>
      </c>
    </row>
    <row r="39" spans="1:23" s="3" customFormat="1" ht="24" customHeight="1">
      <c r="A39" s="1" t="s">
        <v>40</v>
      </c>
      <c r="B39" s="6">
        <v>1934343.9999999877</v>
      </c>
      <c r="C39" s="11">
        <v>0</v>
      </c>
      <c r="D39" s="10">
        <v>1</v>
      </c>
      <c r="E39" s="11">
        <v>0.4988870829752241</v>
      </c>
      <c r="F39" s="11">
        <v>0.5206285202636001</v>
      </c>
      <c r="G39" s="11">
        <v>0.7788277846799369</v>
      </c>
      <c r="H39" s="11">
        <v>0.7774681770503028</v>
      </c>
      <c r="I39" s="11">
        <v>0.8616977825572025</v>
      </c>
      <c r="J39" s="11">
        <v>0.6579276189866934</v>
      </c>
      <c r="K39" s="11">
        <v>0.7814763814443683</v>
      </c>
      <c r="L39" s="11">
        <v>0.16262277024314598</v>
      </c>
      <c r="M39" s="11">
        <v>0.051882744241576725</v>
      </c>
      <c r="N39" s="11">
        <v>0.00962208950789639</v>
      </c>
      <c r="O39" s="11">
        <v>0.008136716521889716</v>
      </c>
      <c r="P39" s="11">
        <v>0.0007834956284765718</v>
      </c>
      <c r="Q39" s="11">
        <v>0</v>
      </c>
      <c r="R39" s="11">
        <v>0.7788457865530782</v>
      </c>
      <c r="S39" s="11">
        <v>0.9475720109525901</v>
      </c>
      <c r="T39" s="11">
        <v>0.025283124623269305</v>
      </c>
      <c r="U39" s="11">
        <v>0.9568154139073302</v>
      </c>
      <c r="V39" s="11">
        <v>0.9037003314917177</v>
      </c>
      <c r="W39" s="11">
        <v>0.7171106921475416</v>
      </c>
    </row>
    <row r="40" spans="1:23" s="3" customFormat="1" ht="12.75">
      <c r="A40" s="1" t="s">
        <v>41</v>
      </c>
      <c r="B40" s="6">
        <v>951180.9999999977</v>
      </c>
      <c r="C40" s="11">
        <v>0</v>
      </c>
      <c r="D40" s="10">
        <v>0.9999999999999983</v>
      </c>
      <c r="E40" s="11">
        <v>0.6974846848029482</v>
      </c>
      <c r="F40" s="11">
        <v>0.7120325149926859</v>
      </c>
      <c r="G40" s="11">
        <v>0.7685549614758439</v>
      </c>
      <c r="H40" s="11">
        <v>0.7828829111492216</v>
      </c>
      <c r="I40" s="11">
        <v>0.5895638826690169</v>
      </c>
      <c r="J40" s="11">
        <v>0.3100353094943483</v>
      </c>
      <c r="K40" s="11">
        <v>0.8422911790000467</v>
      </c>
      <c r="L40" s="11">
        <v>0.007103619319925846</v>
      </c>
      <c r="M40" s="11">
        <v>0.0005803706695531085</v>
      </c>
      <c r="N40" s="11">
        <v>0.10970967209340579</v>
      </c>
      <c r="O40" s="11">
        <v>0.11149392360028904</v>
      </c>
      <c r="P40" s="11">
        <v>0</v>
      </c>
      <c r="Q40" s="11">
        <v>0</v>
      </c>
      <c r="R40" s="11">
        <v>0.7202132953986745</v>
      </c>
      <c r="S40" s="11">
        <v>0.8506636519654345</v>
      </c>
      <c r="T40" s="11">
        <v>0.28206957649922315</v>
      </c>
      <c r="U40" s="11">
        <v>0.9754572875270721</v>
      </c>
      <c r="V40" s="11">
        <v>0.9733675112323116</v>
      </c>
      <c r="W40" s="11">
        <v>0.5687741089099644</v>
      </c>
    </row>
    <row r="41" spans="1:23" s="3" customFormat="1" ht="12.75">
      <c r="A41" s="9" t="s">
        <v>42</v>
      </c>
      <c r="B41" s="5">
        <v>2885524.999999985</v>
      </c>
      <c r="C41" s="10">
        <v>0</v>
      </c>
      <c r="D41" s="10">
        <v>1</v>
      </c>
      <c r="E41" s="10">
        <v>0.5643525582367784</v>
      </c>
      <c r="F41" s="10">
        <v>0.5837227035094242</v>
      </c>
      <c r="G41" s="10">
        <v>0.7754414635605245</v>
      </c>
      <c r="H41" s="10">
        <v>0.7792530835040481</v>
      </c>
      <c r="I41" s="10">
        <v>0.7719918902050155</v>
      </c>
      <c r="J41" s="10">
        <v>0.5432488153598876</v>
      </c>
      <c r="K41" s="10">
        <v>0.8015232983672186</v>
      </c>
      <c r="L41" s="10">
        <v>0.11135762386794575</v>
      </c>
      <c r="M41" s="10">
        <v>0.034971491351163</v>
      </c>
      <c r="N41" s="10">
        <v>0.042614840182822966</v>
      </c>
      <c r="O41" s="10">
        <v>0.04220726229295011</v>
      </c>
      <c r="P41" s="10">
        <v>0.0005252250692577208</v>
      </c>
      <c r="Q41" s="10">
        <v>0</v>
      </c>
      <c r="R41" s="10">
        <v>0.759518242494809</v>
      </c>
      <c r="S41" s="10">
        <v>0.9156272557313524</v>
      </c>
      <c r="T41" s="10">
        <v>0.10992990262097228</v>
      </c>
      <c r="U41" s="10">
        <v>0.962960498767624</v>
      </c>
      <c r="V41" s="10">
        <v>0.9266653370601455</v>
      </c>
      <c r="W41" s="10">
        <v>0.6682131987692128</v>
      </c>
    </row>
    <row r="42" spans="1:23" s="3" customFormat="1" ht="24" customHeight="1">
      <c r="A42" s="9" t="s">
        <v>43</v>
      </c>
      <c r="B42" s="5">
        <v>761903.0000000007</v>
      </c>
      <c r="C42" s="10">
        <v>0.0015007714316145689</v>
      </c>
      <c r="D42" s="10">
        <v>0.9984992285683834</v>
      </c>
      <c r="E42" s="10">
        <v>0.7536055494219119</v>
      </c>
      <c r="F42" s="10">
        <v>0.7912840922244466</v>
      </c>
      <c r="G42" s="10">
        <v>0.7683876707054303</v>
      </c>
      <c r="H42" s="10">
        <v>0.7560059413001989</v>
      </c>
      <c r="I42" s="10">
        <v>0.2364163248339376</v>
      </c>
      <c r="J42" s="10">
        <v>0.05559417242257286</v>
      </c>
      <c r="K42" s="10">
        <v>0.8475427545560431</v>
      </c>
      <c r="L42" s="10">
        <v>0.0010145665992160526</v>
      </c>
      <c r="M42" s="10">
        <v>0</v>
      </c>
      <c r="N42" s="10">
        <v>0.4409301676256505</v>
      </c>
      <c r="O42" s="10">
        <v>0.44699312058586904</v>
      </c>
      <c r="P42" s="10">
        <v>0</v>
      </c>
      <c r="Q42" s="10">
        <v>0.00900246549395655</v>
      </c>
      <c r="R42" s="10">
        <v>0.6508654776767737</v>
      </c>
      <c r="S42" s="10">
        <v>0.5726063199377479</v>
      </c>
      <c r="T42" s="10">
        <v>0.7176731569633776</v>
      </c>
      <c r="U42" s="10">
        <v>0.9766061402896774</v>
      </c>
      <c r="V42" s="10">
        <v>0.9799017614680521</v>
      </c>
      <c r="W42" s="10">
        <v>0.26778499824880514</v>
      </c>
    </row>
    <row r="43" spans="1:23" s="3" customFormat="1" ht="24" customHeight="1">
      <c r="A43" s="1" t="s">
        <v>46</v>
      </c>
      <c r="B43" s="6">
        <v>880562.9999999993</v>
      </c>
      <c r="C43" s="11">
        <v>0.002497830304507038</v>
      </c>
      <c r="D43" s="10">
        <v>0.9975021696954947</v>
      </c>
      <c r="E43" s="11">
        <v>0.7452741720851291</v>
      </c>
      <c r="F43" s="11">
        <v>0.7594818631833062</v>
      </c>
      <c r="G43" s="11">
        <v>0.7124601734091053</v>
      </c>
      <c r="H43" s="11">
        <v>0.6538512465928045</v>
      </c>
      <c r="I43" s="11">
        <v>0.01929915423891006</v>
      </c>
      <c r="J43" s="11">
        <v>0.0013250399363588954</v>
      </c>
      <c r="K43" s="11">
        <v>0.6528451584174114</v>
      </c>
      <c r="L43" s="11">
        <v>0</v>
      </c>
      <c r="M43" s="11">
        <v>0</v>
      </c>
      <c r="N43" s="11">
        <v>0.7057683170995717</v>
      </c>
      <c r="O43" s="11">
        <v>0.7351479202748589</v>
      </c>
      <c r="P43" s="11">
        <v>0</v>
      </c>
      <c r="Q43" s="11">
        <v>0.10099771211026162</v>
      </c>
      <c r="R43" s="11">
        <v>0.5597699194345945</v>
      </c>
      <c r="S43" s="11">
        <v>0.18041278613779732</v>
      </c>
      <c r="T43" s="11">
        <v>0.8422203134149119</v>
      </c>
      <c r="U43" s="11">
        <v>0.9473719497526032</v>
      </c>
      <c r="V43" s="11">
        <v>0.9509583880464884</v>
      </c>
      <c r="W43" s="11">
        <v>0.040131600309469176</v>
      </c>
    </row>
    <row r="44" spans="1:23" s="3" customFormat="1" ht="12.75">
      <c r="A44" s="1" t="s">
        <v>45</v>
      </c>
      <c r="B44" s="6">
        <v>264793</v>
      </c>
      <c r="C44" s="11">
        <v>0.009986882321254604</v>
      </c>
      <c r="D44" s="10">
        <v>0.9900131176787453</v>
      </c>
      <c r="E44" s="11">
        <v>0.7386039980466175</v>
      </c>
      <c r="F44" s="11">
        <v>0.7050769498311522</v>
      </c>
      <c r="G44" s="11">
        <v>0.5380503529387852</v>
      </c>
      <c r="H44" s="11">
        <v>0.4059309157520506</v>
      </c>
      <c r="I44" s="11">
        <v>0</v>
      </c>
      <c r="J44" s="11">
        <v>0.003743702617685026</v>
      </c>
      <c r="K44" s="11">
        <v>0.34311014921982713</v>
      </c>
      <c r="L44" s="11">
        <v>0</v>
      </c>
      <c r="M44" s="11">
        <v>0</v>
      </c>
      <c r="N44" s="11">
        <v>0.7277784312525882</v>
      </c>
      <c r="O44" s="11">
        <v>0.7522451812017591</v>
      </c>
      <c r="P44" s="11">
        <v>0</v>
      </c>
      <c r="Q44" s="11">
        <v>0.41335673238321047</v>
      </c>
      <c r="R44" s="11">
        <v>0.3616795980853242</v>
      </c>
      <c r="S44" s="11">
        <v>0.02422952651859029</v>
      </c>
      <c r="T44" s="11">
        <v>0.838367398219443</v>
      </c>
      <c r="U44" s="11">
        <v>0.8545759779381448</v>
      </c>
      <c r="V44" s="11">
        <v>0.8412408011280852</v>
      </c>
      <c r="W44" s="11">
        <v>0.0013372741631554371</v>
      </c>
    </row>
    <row r="45" spans="1:23" s="3" customFormat="1" ht="12.75">
      <c r="A45" s="9" t="s">
        <v>44</v>
      </c>
      <c r="B45" s="5">
        <v>1145356</v>
      </c>
      <c r="C45" s="10">
        <v>0.004229212120004263</v>
      </c>
      <c r="D45" s="10">
        <v>0.995770787879997</v>
      </c>
      <c r="E45" s="10">
        <v>0.7437410217653104</v>
      </c>
      <c r="F45" s="10">
        <v>0.746976805620494</v>
      </c>
      <c r="G45" s="10">
        <v>0.6723717933324048</v>
      </c>
      <c r="H45" s="10">
        <v>0.596866356494963</v>
      </c>
      <c r="I45" s="10">
        <v>0.014863212339526304</v>
      </c>
      <c r="J45" s="10">
        <v>0.001880973476023501</v>
      </c>
      <c r="K45" s="10">
        <v>0.5816520642539663</v>
      </c>
      <c r="L45" s="10">
        <v>0</v>
      </c>
      <c r="M45" s="10">
        <v>0</v>
      </c>
      <c r="N45" s="10">
        <v>0.7108273775315951</v>
      </c>
      <c r="O45" s="10">
        <v>0.7390777534256517</v>
      </c>
      <c r="P45" s="10">
        <v>0</v>
      </c>
      <c r="Q45" s="10">
        <v>0.17279393947475613</v>
      </c>
      <c r="R45" s="10">
        <v>0.5142385378280373</v>
      </c>
      <c r="S45" s="10">
        <v>0.14451381063086344</v>
      </c>
      <c r="T45" s="10">
        <v>0.8413347146089345</v>
      </c>
      <c r="U45" s="10">
        <v>0.9260426451431885</v>
      </c>
      <c r="V45" s="10">
        <v>0.9257396227635332</v>
      </c>
      <c r="W45" s="10">
        <v>0.031214661531715215</v>
      </c>
    </row>
    <row r="46" spans="1:23" s="3" customFormat="1" ht="24" customHeight="1">
      <c r="A46" s="9" t="s">
        <v>5</v>
      </c>
      <c r="B46" s="5">
        <v>6271244.000000075</v>
      </c>
      <c r="C46" s="10">
        <v>0.0009547381242032623</v>
      </c>
      <c r="D46" s="10">
        <v>0.9990452618757896</v>
      </c>
      <c r="E46" s="10">
        <v>0.506317158980721</v>
      </c>
      <c r="F46" s="10">
        <v>0.5186615708990905</v>
      </c>
      <c r="G46" s="10">
        <v>0.7329123067333171</v>
      </c>
      <c r="H46" s="10">
        <v>0.7255280977853044</v>
      </c>
      <c r="I46" s="10">
        <v>0.6163144592014869</v>
      </c>
      <c r="J46" s="10">
        <v>0.46868445993900515</v>
      </c>
      <c r="K46" s="10">
        <v>0.6314338409542287</v>
      </c>
      <c r="L46" s="10">
        <v>0.20083589822549655</v>
      </c>
      <c r="M46" s="10">
        <v>0.10288633951392304</v>
      </c>
      <c r="N46" s="10">
        <v>0.20256396397974089</v>
      </c>
      <c r="O46" s="10">
        <v>0.20825507441624755</v>
      </c>
      <c r="P46" s="10">
        <v>0.004295932275580466</v>
      </c>
      <c r="Q46" s="10">
        <v>0.032548113203542645</v>
      </c>
      <c r="R46" s="10">
        <v>0.7276709366468959</v>
      </c>
      <c r="S46" s="10">
        <v>0.7496688691387903</v>
      </c>
      <c r="T46" s="10">
        <v>0.2909273614882233</v>
      </c>
      <c r="U46" s="10">
        <v>0.8587377065355205</v>
      </c>
      <c r="V46" s="10">
        <v>0.8121773323684389</v>
      </c>
      <c r="W46" s="10">
        <v>0.39774851164777153</v>
      </c>
    </row>
    <row r="47" spans="1:23" s="3" customFormat="1" ht="13.5" thickBot="1">
      <c r="A47" s="20"/>
      <c r="B47" s="21"/>
      <c r="C47" s="19"/>
      <c r="D47" s="22"/>
      <c r="E47" s="19"/>
      <c r="F47" s="19"/>
      <c r="G47" s="19"/>
      <c r="H47" s="19"/>
      <c r="I47" s="19"/>
      <c r="J47" s="19"/>
      <c r="K47" s="19"/>
      <c r="L47" s="19"/>
      <c r="M47" s="19"/>
      <c r="N47" s="19"/>
      <c r="O47" s="19"/>
      <c r="P47" s="19"/>
      <c r="Q47" s="19"/>
      <c r="R47" s="19"/>
      <c r="S47" s="19"/>
      <c r="T47" s="19"/>
      <c r="U47" s="19"/>
      <c r="V47" s="19"/>
      <c r="W47" s="19"/>
    </row>
    <row r="48" spans="1:5" s="3" customFormat="1" ht="12.75">
      <c r="A48" s="1"/>
      <c r="E48" s="2"/>
    </row>
    <row r="49" spans="1:4" s="3" customFormat="1" ht="14.25">
      <c r="A49" s="1"/>
      <c r="B49" s="8" t="s">
        <v>36</v>
      </c>
      <c r="D49" s="2"/>
    </row>
    <row r="50" spans="1:4" s="3" customFormat="1" ht="12.75">
      <c r="A50" s="1"/>
      <c r="D50" s="2"/>
    </row>
    <row r="51" spans="1:4" s="3" customFormat="1" ht="12.75">
      <c r="A51" s="1"/>
      <c r="D51" s="2"/>
    </row>
    <row r="52" spans="1:4" s="3" customFormat="1" ht="12.75">
      <c r="A52" s="1"/>
      <c r="D52" s="2"/>
    </row>
    <row r="53" spans="1:4" s="3" customFormat="1" ht="12.75">
      <c r="A53" s="1"/>
      <c r="D53" s="2"/>
    </row>
    <row r="54" s="3" customFormat="1" ht="12.75">
      <c r="A54" s="1"/>
    </row>
    <row r="55" s="3" customFormat="1" ht="12.75">
      <c r="A55" s="1"/>
    </row>
    <row r="56" s="3" customFormat="1" ht="12.75">
      <c r="A56" s="1"/>
    </row>
    <row r="57" s="3" customFormat="1" ht="12.75">
      <c r="A57" s="1"/>
    </row>
    <row r="58" s="3" customFormat="1" ht="12.75">
      <c r="A58" s="1"/>
    </row>
    <row r="59" s="3" customFormat="1" ht="12.75">
      <c r="A59" s="1"/>
    </row>
    <row r="60" s="3" customFormat="1" ht="12.75">
      <c r="A60" s="1"/>
    </row>
    <row r="61" s="3" customFormat="1" ht="12.75">
      <c r="A61" s="1"/>
    </row>
    <row r="62" s="3" customFormat="1" ht="12.75">
      <c r="A62" s="1"/>
    </row>
    <row r="63" s="3" customFormat="1" ht="12.75">
      <c r="A63" s="1"/>
    </row>
    <row r="64" s="3" customFormat="1" ht="12.75">
      <c r="A64" s="1"/>
    </row>
    <row r="65" s="3" customFormat="1" ht="12.75">
      <c r="A65" s="1"/>
    </row>
    <row r="66" s="3" customFormat="1" ht="12.75">
      <c r="A66" s="1"/>
    </row>
    <row r="67" s="3" customFormat="1" ht="12.75">
      <c r="A67" s="1"/>
    </row>
    <row r="68" s="3" customFormat="1" ht="12.75">
      <c r="A68" s="1"/>
    </row>
    <row r="69" s="3" customFormat="1" ht="12.75">
      <c r="A69" s="1"/>
    </row>
    <row r="70" s="3" customFormat="1" ht="12.75">
      <c r="A70" s="1"/>
    </row>
    <row r="71" s="3" customFormat="1" ht="12.75">
      <c r="A71" s="1"/>
    </row>
    <row r="72" s="3" customFormat="1" ht="12.75">
      <c r="A72" s="1"/>
    </row>
    <row r="73" s="3" customFormat="1" ht="12.75">
      <c r="A73" s="1"/>
    </row>
    <row r="74" s="3" customFormat="1" ht="12.75">
      <c r="A74" s="1"/>
    </row>
    <row r="75" s="3" customFormat="1" ht="12.75">
      <c r="A75" s="1"/>
    </row>
    <row r="76" s="3" customFormat="1" ht="12.75">
      <c r="A76" s="1"/>
    </row>
    <row r="77" s="3" customFormat="1" ht="12.75">
      <c r="A77" s="1"/>
    </row>
    <row r="78" s="3" customFormat="1" ht="12.75">
      <c r="A78" s="1"/>
    </row>
    <row r="79" s="3" customFormat="1" ht="12.75">
      <c r="A79" s="1"/>
    </row>
    <row r="80" s="3" customFormat="1" ht="12.75">
      <c r="A80" s="1"/>
    </row>
    <row r="81" s="3" customFormat="1" ht="12.75">
      <c r="A81" s="1"/>
    </row>
    <row r="82" s="3" customFormat="1" ht="12.75">
      <c r="A82" s="1"/>
    </row>
    <row r="83" s="3" customFormat="1" ht="12.75">
      <c r="A83" s="1"/>
    </row>
    <row r="84" s="3" customFormat="1" ht="12.75">
      <c r="A84" s="1"/>
    </row>
    <row r="85" s="3" customFormat="1" ht="12.75">
      <c r="A85" s="1"/>
    </row>
    <row r="86" s="3" customFormat="1" ht="12.75">
      <c r="A86" s="1"/>
    </row>
    <row r="87" s="3" customFormat="1" ht="12.75">
      <c r="A87" s="1"/>
    </row>
    <row r="88" s="3" customFormat="1" ht="12.75">
      <c r="A88" s="1"/>
    </row>
    <row r="89" s="3" customFormat="1" ht="12.75">
      <c r="A89" s="1"/>
    </row>
    <row r="90" s="3" customFormat="1" ht="12.75">
      <c r="A90" s="1"/>
    </row>
    <row r="91" s="3" customFormat="1" ht="12.75">
      <c r="A91" s="1"/>
    </row>
    <row r="92" s="3" customFormat="1" ht="12.75">
      <c r="A92" s="1"/>
    </row>
    <row r="93" s="3" customFormat="1" ht="12.75">
      <c r="A93" s="1"/>
    </row>
    <row r="94" s="3" customFormat="1" ht="12.75">
      <c r="A94" s="1"/>
    </row>
    <row r="95" s="3" customFormat="1" ht="12.75">
      <c r="A95" s="1"/>
    </row>
    <row r="96" s="3" customFormat="1" ht="12.75">
      <c r="A96" s="1"/>
    </row>
    <row r="97" s="3" customFormat="1" ht="12.75">
      <c r="A97" s="1"/>
    </row>
    <row r="98" s="3" customFormat="1" ht="12.75">
      <c r="A98" s="1"/>
    </row>
    <row r="99" s="3" customFormat="1" ht="12.75">
      <c r="A99" s="1"/>
    </row>
    <row r="100" spans="1:2" ht="12.75">
      <c r="A100" s="1"/>
      <c r="B100" s="3"/>
    </row>
  </sheetData>
  <mergeCells count="1">
    <mergeCell ref="D9:W9"/>
  </mergeCell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IEA</dc:creator>
  <cp:keywords/>
  <dc:description/>
  <cp:lastModifiedBy>IEA</cp:lastModifiedBy>
  <dcterms:created xsi:type="dcterms:W3CDTF">2006-07-17T09:15:42Z</dcterms:created>
  <dcterms:modified xsi:type="dcterms:W3CDTF">2006-07-19T07:24:02Z</dcterms:modified>
  <cp:category/>
  <cp:version/>
  <cp:contentType/>
  <cp:contentStatus/>
</cp:coreProperties>
</file>