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<sst xmlns="http://schemas.openxmlformats.org/spreadsheetml/2006/main" count="41" uniqueCount="37">
  <si>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NOMBRE</t>
  </si>
  <si>
    <t xml:space="preserve">Otoño 2020</t>
  </si>
  <si>
    <t xml:space="preserve">Media 1971 - 2000</t>
  </si>
  <si>
    <t xml:space="preserve">Desviaciones del periodo con respecto a la media</t>
  </si>
  <si>
    <t xml:space="preserve">P (mm.)</t>
  </si>
  <si>
    <t xml:space="preserve">T (ºC)</t>
  </si>
  <si>
    <t xml:space="preserve">ALCALA DE LOS GAZULES</t>
  </si>
  <si>
    <t xml:space="preserve">ALGECIRAS</t>
  </si>
  <si>
    <t xml:space="preserve">ALMERIA</t>
  </si>
  <si>
    <t xml:space="preserve">ANTEQUERA</t>
  </si>
  <si>
    <t xml:space="preserve">ARACENA</t>
  </si>
  <si>
    <t xml:space="preserve">BAZA</t>
  </si>
  <si>
    <t xml:space="preserve">BEAS DE SEGURA</t>
  </si>
  <si>
    <t xml:space="preserve">CABRA</t>
  </si>
  <si>
    <t xml:space="preserve">CADIZ</t>
  </si>
  <si>
    <t xml:space="preserve">CARBONERAS</t>
  </si>
  <si>
    <t xml:space="preserve">CARDEÑA</t>
  </si>
  <si>
    <t xml:space="preserve">CAROLINA (LA)</t>
  </si>
  <si>
    <t xml:space="preserve">CAZALLA DE LA SIERRA</t>
  </si>
  <si>
    <t xml:space="preserve">CAZORLA</t>
  </si>
  <si>
    <t xml:space="preserve">CÓRDOBA</t>
  </si>
  <si>
    <t xml:space="preserve">ECIJA</t>
  </si>
  <si>
    <t xml:space="preserve">ESTEPONA</t>
  </si>
  <si>
    <t xml:space="preserve">GRANADA</t>
  </si>
  <si>
    <t xml:space="preserve">GRAZALEMA</t>
  </si>
  <si>
    <t xml:space="preserve">GUADIX</t>
  </si>
  <si>
    <t xml:space="preserve">HINOJOSA DEL DUQUE</t>
  </si>
  <si>
    <t xml:space="preserve">HUELVA</t>
  </si>
  <si>
    <t xml:space="preserve">JAEN</t>
  </si>
  <si>
    <t xml:space="preserve">LEBRIJA</t>
  </si>
  <si>
    <t xml:space="preserve">MALAGA</t>
  </si>
  <si>
    <t xml:space="preserve">MORON DE LA FRONTERA</t>
  </si>
  <si>
    <t xml:space="preserve">MOTRIL</t>
  </si>
  <si>
    <t xml:space="preserve">OLULA DEL RIO</t>
  </si>
  <si>
    <t xml:space="preserve">PUEBLA DE GUZMAN</t>
  </si>
  <si>
    <t xml:space="preserve">SEVILLA</t>
  </si>
  <si>
    <t xml:space="preserve">VELEZ BLANCO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</si>
</sst>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C0A];[RED]\-#,##0.00\ [$€-C0A]"/>
    <numFmt numFmtId="166" formatCode="0"/>
    <numFmt numFmtId="167" formatCode="0.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b val="true"/>
      <i val="true"/>
      <sz val="16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Resultado" xfId="20" builtinId="53" customBuiltin="true"/>
    <cellStyle name="Resultado2" xfId="21" builtinId="53" customBuiltin="true"/>
    <cellStyle name="Título" xfId="22" builtinId="53" customBuiltin="true"/>
    <cellStyle name="Título1" xfId="23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24.43"/>
    <col collapsed="false" customWidth="true" hidden="false" outlineLevel="0" max="7" min="2" style="0" width="14.85"/>
    <col collapsed="false" customWidth="true" hidden="false" outlineLevel="0" max="1025" min="8" style="0" width="10.39"/>
  </cols>
  <sheetData>
    <row r="1" customFormat="false" ht="30" hidden="false" customHeight="true" outlineLevel="0" collapsed="false">
      <c r="A1" s="1" t="s">
        <v>0</v>
      </c>
      <c r="B1" s="2" t="s">
        <v>1</v>
      </c>
      <c r="C1" s="2"/>
      <c r="D1" s="2" t="s">
        <v>2</v>
      </c>
      <c r="E1" s="2"/>
      <c r="F1" s="3" t="s">
        <v>3</v>
      </c>
      <c r="G1" s="3"/>
    </row>
    <row r="2" customFormat="false" ht="12.75" hidden="false" customHeight="false" outlineLevel="0" collapsed="false">
      <c r="A2" s="1"/>
      <c r="B2" s="2" t="s">
        <v>4</v>
      </c>
      <c r="C2" s="2" t="s">
        <v>5</v>
      </c>
      <c r="D2" s="2" t="s">
        <v>4</v>
      </c>
      <c r="E2" s="2" t="s">
        <v>5</v>
      </c>
      <c r="F2" s="2" t="s">
        <v>4</v>
      </c>
      <c r="G2" s="2" t="s">
        <v>5</v>
      </c>
    </row>
    <row r="3" customFormat="false" ht="12.8" hidden="false" customHeight="false" outlineLevel="0" collapsed="false">
      <c r="A3" s="4" t="s">
        <v>6</v>
      </c>
      <c r="B3" s="5" t="n">
        <v>178.74485779</v>
      </c>
      <c r="C3" s="5" t="n">
        <v>17.225055695</v>
      </c>
      <c r="D3" s="5" t="n">
        <v>266.915</v>
      </c>
      <c r="E3" s="5" t="n">
        <v>19.2099</v>
      </c>
      <c r="F3" s="5" t="n">
        <f aca="false">B3-D3</f>
        <v>-88.17014221</v>
      </c>
      <c r="G3" s="5" t="n">
        <f aca="false">C3-E3</f>
        <v>-1.984844305</v>
      </c>
    </row>
    <row r="4" customFormat="false" ht="12.8" hidden="false" customHeight="false" outlineLevel="0" collapsed="false">
      <c r="A4" s="4" t="s">
        <v>7</v>
      </c>
      <c r="B4" s="5" t="n">
        <v>99.752532959</v>
      </c>
      <c r="C4" s="5" t="n">
        <v>20.726650238</v>
      </c>
      <c r="D4" s="5" t="n">
        <v>235.583</v>
      </c>
      <c r="E4" s="5" t="n">
        <v>20.0602</v>
      </c>
      <c r="F4" s="5" t="n">
        <f aca="false">B4-D4</f>
        <v>-135.830467041</v>
      </c>
      <c r="G4" s="5" t="n">
        <f aca="false">C4-E4</f>
        <v>0.666450238</v>
      </c>
    </row>
    <row r="5" customFormat="false" ht="12.8" hidden="false" customHeight="false" outlineLevel="0" collapsed="false">
      <c r="A5" s="4" t="s">
        <v>8</v>
      </c>
      <c r="B5" s="5" t="n">
        <v>19.855522156</v>
      </c>
      <c r="C5" s="5" t="n">
        <v>19.688304901</v>
      </c>
      <c r="D5" s="5" t="n">
        <v>67.2408</v>
      </c>
      <c r="E5" s="5" t="n">
        <v>20.0836</v>
      </c>
      <c r="F5" s="5" t="n">
        <f aca="false">B5-D5</f>
        <v>-47.385277844</v>
      </c>
      <c r="G5" s="5" t="n">
        <f aca="false">C5-E5</f>
        <v>-0.395295099000002</v>
      </c>
    </row>
    <row r="6" customFormat="false" ht="12.8" hidden="false" customHeight="false" outlineLevel="0" collapsed="false">
      <c r="A6" s="4" t="s">
        <v>9</v>
      </c>
      <c r="B6" s="5" t="n">
        <v>110.16001129</v>
      </c>
      <c r="C6" s="5" t="n">
        <v>16.692228317</v>
      </c>
      <c r="D6" s="5" t="n">
        <v>144.282</v>
      </c>
      <c r="E6" s="5" t="n">
        <v>16.5734</v>
      </c>
      <c r="F6" s="5" t="n">
        <f aca="false">B6-D6</f>
        <v>-34.12198871</v>
      </c>
      <c r="G6" s="5" t="n">
        <f aca="false">C6-E6</f>
        <v>0.118828317000002</v>
      </c>
    </row>
    <row r="7" customFormat="false" ht="12.8" hidden="false" customHeight="false" outlineLevel="0" collapsed="false">
      <c r="A7" s="4" t="s">
        <v>10</v>
      </c>
      <c r="B7" s="5" t="n">
        <v>215.03477478</v>
      </c>
      <c r="C7" s="5" t="n">
        <v>16.315818787</v>
      </c>
      <c r="D7" s="5" t="n">
        <v>285.618</v>
      </c>
      <c r="E7" s="5" t="n">
        <v>15.7792</v>
      </c>
      <c r="F7" s="5" t="n">
        <f aca="false">B7-D7</f>
        <v>-70.58322522</v>
      </c>
      <c r="G7" s="5" t="n">
        <f aca="false">C7-E7</f>
        <v>0.536618787000002</v>
      </c>
    </row>
    <row r="8" customFormat="false" ht="12.8" hidden="false" customHeight="false" outlineLevel="0" collapsed="false">
      <c r="A8" s="4" t="s">
        <v>11</v>
      </c>
      <c r="B8" s="5" t="n">
        <v>41.208992004</v>
      </c>
      <c r="C8" s="5" t="n">
        <v>14.253591537</v>
      </c>
      <c r="D8" s="5" t="n">
        <v>105.383</v>
      </c>
      <c r="E8" s="5" t="n">
        <v>14.6679</v>
      </c>
      <c r="F8" s="5" t="n">
        <f aca="false">B8-D8</f>
        <v>-64.174007996</v>
      </c>
      <c r="G8" s="5" t="n">
        <f aca="false">C8-E8</f>
        <v>-0.414308462999998</v>
      </c>
    </row>
    <row r="9" customFormat="false" ht="12.8" hidden="false" customHeight="false" outlineLevel="0" collapsed="false">
      <c r="A9" s="4" t="s">
        <v>12</v>
      </c>
      <c r="B9" s="5" t="n">
        <v>77.090576172</v>
      </c>
      <c r="C9" s="5" t="n">
        <v>15.662912369</v>
      </c>
      <c r="D9" s="5" t="n">
        <v>158.618</v>
      </c>
      <c r="E9" s="5" t="n">
        <v>16.1419</v>
      </c>
      <c r="F9" s="5" t="n">
        <f aca="false">B9-D9</f>
        <v>-81.527423828</v>
      </c>
      <c r="G9" s="5" t="n">
        <f aca="false">C9-E9</f>
        <v>-0.478987630999999</v>
      </c>
    </row>
    <row r="10" customFormat="false" ht="12.8" hidden="false" customHeight="false" outlineLevel="0" collapsed="false">
      <c r="A10" s="4" t="s">
        <v>13</v>
      </c>
      <c r="B10" s="5" t="n">
        <v>135.18641663</v>
      </c>
      <c r="C10" s="5" t="n">
        <v>18.274047852</v>
      </c>
      <c r="D10" s="5" t="n">
        <v>218.623</v>
      </c>
      <c r="E10" s="5" t="n">
        <v>17.0871</v>
      </c>
      <c r="F10" s="5" t="n">
        <f aca="false">B10-D10</f>
        <v>-83.43658337</v>
      </c>
      <c r="G10" s="5" t="n">
        <f aca="false">C10-E10</f>
        <v>1.186947852</v>
      </c>
    </row>
    <row r="11" customFormat="false" ht="12.8" hidden="false" customHeight="false" outlineLevel="0" collapsed="false">
      <c r="A11" s="4" t="s">
        <v>14</v>
      </c>
      <c r="B11" s="5" t="n">
        <v>231.97299194</v>
      </c>
      <c r="C11" s="5" t="n">
        <v>20.392887115</v>
      </c>
      <c r="D11" s="5" t="n">
        <v>162.029</v>
      </c>
      <c r="E11" s="5" t="n">
        <v>19.9889</v>
      </c>
      <c r="F11" s="5" t="n">
        <f aca="false">B11-D11</f>
        <v>69.94399194</v>
      </c>
      <c r="G11" s="5" t="n">
        <f aca="false">C11-E11</f>
        <v>0.403987114999996</v>
      </c>
    </row>
    <row r="12" customFormat="false" ht="12.8" hidden="false" customHeight="false" outlineLevel="0" collapsed="false">
      <c r="A12" s="4" t="s">
        <v>15</v>
      </c>
      <c r="B12" s="5" t="n">
        <v>23.995212555</v>
      </c>
      <c r="C12" s="5" t="n">
        <v>19.400241852</v>
      </c>
      <c r="D12" s="5" t="n">
        <v>105.466</v>
      </c>
      <c r="E12" s="5" t="n">
        <v>20.45</v>
      </c>
      <c r="F12" s="5" t="n">
        <f aca="false">B12-D12</f>
        <v>-81.470787445</v>
      </c>
      <c r="G12" s="5" t="n">
        <f aca="false">C12-E12</f>
        <v>-1.049758148</v>
      </c>
    </row>
    <row r="13" customFormat="false" ht="12.8" hidden="false" customHeight="false" outlineLevel="0" collapsed="false">
      <c r="A13" s="4" t="s">
        <v>16</v>
      </c>
      <c r="B13" s="5" t="n">
        <v>164.93778992</v>
      </c>
      <c r="C13" s="5" t="n">
        <v>15.608986855</v>
      </c>
      <c r="D13" s="5" t="n">
        <v>164.306</v>
      </c>
      <c r="E13" s="5" t="n">
        <v>15.8241</v>
      </c>
      <c r="F13" s="5" t="n">
        <f aca="false">B13-D13</f>
        <v>0.631789919999989</v>
      </c>
      <c r="G13" s="5" t="n">
        <f aca="false">C13-E13</f>
        <v>-0.215113145</v>
      </c>
    </row>
    <row r="14" customFormat="false" ht="12.8" hidden="false" customHeight="false" outlineLevel="0" collapsed="false">
      <c r="A14" s="4" t="s">
        <v>17</v>
      </c>
      <c r="B14" s="5" t="n">
        <v>95.787940979</v>
      </c>
      <c r="C14" s="5" t="n">
        <v>16.907659531</v>
      </c>
      <c r="D14" s="5" t="n">
        <v>130.668</v>
      </c>
      <c r="E14" s="5" t="n">
        <v>16.9404</v>
      </c>
      <c r="F14" s="5" t="n">
        <f aca="false">B14-D14</f>
        <v>-34.880059021</v>
      </c>
      <c r="G14" s="5" t="n">
        <f aca="false">C14-E14</f>
        <v>-0.0327404690000002</v>
      </c>
    </row>
    <row r="15" customFormat="false" ht="12.8" hidden="false" customHeight="false" outlineLevel="0" collapsed="false">
      <c r="A15" s="4" t="s">
        <v>18</v>
      </c>
      <c r="B15" s="5" t="n">
        <v>259.63183594</v>
      </c>
      <c r="C15" s="5" t="n">
        <v>16.014247894</v>
      </c>
      <c r="D15" s="5" t="n">
        <v>235.09</v>
      </c>
      <c r="E15" s="5" t="n">
        <v>16.3737</v>
      </c>
      <c r="F15" s="5" t="n">
        <f aca="false">B15-D15</f>
        <v>24.54183594</v>
      </c>
      <c r="G15" s="5" t="n">
        <f aca="false">C15-E15</f>
        <v>-0.359452105999999</v>
      </c>
    </row>
    <row r="16" customFormat="false" ht="12.8" hidden="false" customHeight="false" outlineLevel="0" collapsed="false">
      <c r="A16" s="4" t="s">
        <v>19</v>
      </c>
      <c r="B16" s="5" t="n">
        <v>96.955696106</v>
      </c>
      <c r="C16" s="5" t="n">
        <v>16.375537872</v>
      </c>
      <c r="D16" s="5" t="n">
        <v>181.075</v>
      </c>
      <c r="E16" s="5" t="n">
        <v>15.6937</v>
      </c>
      <c r="F16" s="5" t="n">
        <f aca="false">B16-D16</f>
        <v>-84.119303894</v>
      </c>
      <c r="G16" s="5" t="n">
        <f aca="false">C16-E16</f>
        <v>0.681837871999999</v>
      </c>
    </row>
    <row r="17" customFormat="false" ht="12.8" hidden="false" customHeight="false" outlineLevel="0" collapsed="false">
      <c r="A17" s="4" t="s">
        <v>20</v>
      </c>
      <c r="B17" s="5" t="n">
        <v>154.67460632</v>
      </c>
      <c r="C17" s="5" t="n">
        <v>18.311065674</v>
      </c>
      <c r="D17" s="5" t="n">
        <v>188.078</v>
      </c>
      <c r="E17" s="5" t="n">
        <v>18.4918</v>
      </c>
      <c r="F17" s="5" t="n">
        <f aca="false">B17-D17</f>
        <v>-33.40339368</v>
      </c>
      <c r="G17" s="5" t="n">
        <f aca="false">C17-E17</f>
        <v>-0.180734326000003</v>
      </c>
    </row>
    <row r="18" customFormat="false" ht="12.8" hidden="false" customHeight="false" outlineLevel="0" collapsed="false">
      <c r="A18" s="4" t="s">
        <v>21</v>
      </c>
      <c r="B18" s="5" t="n">
        <v>154.42832947</v>
      </c>
      <c r="C18" s="5" t="n">
        <v>19.772724152</v>
      </c>
      <c r="D18" s="5" t="n">
        <v>155.37</v>
      </c>
      <c r="E18" s="5" t="n">
        <v>18.6373</v>
      </c>
      <c r="F18" s="5" t="n">
        <f aca="false">B18-D18</f>
        <v>-0.94167053000001</v>
      </c>
      <c r="G18" s="5" t="n">
        <f aca="false">C18-E18</f>
        <v>1.135424152</v>
      </c>
    </row>
    <row r="19" customFormat="false" ht="12.8" hidden="false" customHeight="false" outlineLevel="0" collapsed="false">
      <c r="A19" s="4" t="s">
        <v>22</v>
      </c>
      <c r="B19" s="5" t="n">
        <v>214.34580994</v>
      </c>
      <c r="C19" s="5" t="n">
        <v>19.690999985</v>
      </c>
      <c r="D19" s="5" t="n">
        <v>243.853</v>
      </c>
      <c r="E19" s="5" t="n">
        <v>19.2366</v>
      </c>
      <c r="F19" s="5" t="n">
        <f aca="false">B19-D19</f>
        <v>-29.50719006</v>
      </c>
      <c r="G19" s="5" t="n">
        <f aca="false">C19-E19</f>
        <v>0.454399984999998</v>
      </c>
    </row>
    <row r="20" customFormat="false" ht="12.8" hidden="false" customHeight="false" outlineLevel="0" collapsed="false">
      <c r="A20" s="4" t="s">
        <v>23</v>
      </c>
      <c r="B20" s="5" t="n">
        <v>103.7971344</v>
      </c>
      <c r="C20" s="5" t="n">
        <v>17.151395798</v>
      </c>
      <c r="D20" s="5" t="n">
        <v>109.401</v>
      </c>
      <c r="E20" s="5" t="n">
        <v>15.9908</v>
      </c>
      <c r="F20" s="5" t="n">
        <f aca="false">B20-D20</f>
        <v>-5.60386559999999</v>
      </c>
      <c r="G20" s="5" t="n">
        <f aca="false">C20-E20</f>
        <v>1.160595798</v>
      </c>
    </row>
    <row r="21" customFormat="false" ht="12.8" hidden="false" customHeight="false" outlineLevel="0" collapsed="false">
      <c r="A21" s="4" t="s">
        <v>24</v>
      </c>
      <c r="B21" s="5" t="n">
        <v>342.35473633</v>
      </c>
      <c r="C21" s="5" t="n">
        <v>15.721207619</v>
      </c>
      <c r="D21" s="5" t="n">
        <v>443.689</v>
      </c>
      <c r="E21" s="5" t="n">
        <v>15.7704</v>
      </c>
      <c r="F21" s="5" t="n">
        <f aca="false">B21-D21</f>
        <v>-101.33426367</v>
      </c>
      <c r="G21" s="5" t="n">
        <f aca="false">C21-E21</f>
        <v>-0.049192381000001</v>
      </c>
    </row>
    <row r="22" customFormat="false" ht="12.8" hidden="false" customHeight="false" outlineLevel="0" collapsed="false">
      <c r="A22" s="4" t="s">
        <v>25</v>
      </c>
      <c r="B22" s="5" t="n">
        <v>53.016223907</v>
      </c>
      <c r="C22" s="5" t="n">
        <v>13.902813911</v>
      </c>
      <c r="D22" s="5" t="n">
        <v>79.7699</v>
      </c>
      <c r="E22" s="5" t="n">
        <v>14.975</v>
      </c>
      <c r="F22" s="5" t="n">
        <f aca="false">B22-D22</f>
        <v>-26.753676093</v>
      </c>
      <c r="G22" s="5" t="n">
        <f aca="false">C22-E22</f>
        <v>-1.072186089</v>
      </c>
    </row>
    <row r="23" customFormat="false" ht="12.8" hidden="false" customHeight="false" outlineLevel="0" collapsed="false">
      <c r="A23" s="4" t="s">
        <v>26</v>
      </c>
      <c r="B23" s="5" t="n">
        <v>118.28988647</v>
      </c>
      <c r="C23" s="5" t="n">
        <v>16.744955063</v>
      </c>
      <c r="D23" s="5" t="n">
        <v>118.444</v>
      </c>
      <c r="E23" s="5" t="n">
        <v>15.7812</v>
      </c>
      <c r="F23" s="5" t="n">
        <f aca="false">B23-D23</f>
        <v>-0.154113530000004</v>
      </c>
      <c r="G23" s="5" t="n">
        <f aca="false">C23-E23</f>
        <v>0.963755062999999</v>
      </c>
    </row>
    <row r="24" customFormat="false" ht="12.8" hidden="false" customHeight="false" outlineLevel="0" collapsed="false">
      <c r="A24" s="4" t="s">
        <v>27</v>
      </c>
      <c r="B24" s="5" t="n">
        <v>267.92333984</v>
      </c>
      <c r="C24" s="5" t="n">
        <v>19.130630493</v>
      </c>
      <c r="D24" s="5" t="n">
        <v>130.642</v>
      </c>
      <c r="E24" s="5" t="n">
        <v>19.0796</v>
      </c>
      <c r="F24" s="5" t="n">
        <f aca="false">B24-D24</f>
        <v>137.28133984</v>
      </c>
      <c r="G24" s="5" t="n">
        <f aca="false">C24-E24</f>
        <v>0.0510304930000025</v>
      </c>
    </row>
    <row r="25" customFormat="false" ht="12.8" hidden="false" customHeight="false" outlineLevel="0" collapsed="false">
      <c r="A25" s="4" t="s">
        <v>28</v>
      </c>
      <c r="B25" s="5" t="n">
        <v>107.07505798</v>
      </c>
      <c r="C25" s="5" t="n">
        <v>18.57059288</v>
      </c>
      <c r="D25" s="5" t="n">
        <v>123.61</v>
      </c>
      <c r="E25" s="5" t="n">
        <v>17.2129</v>
      </c>
      <c r="F25" s="5" t="n">
        <f aca="false">B25-D25</f>
        <v>-16.53494202</v>
      </c>
      <c r="G25" s="5" t="n">
        <f aca="false">C25-E25</f>
        <v>1.35769288</v>
      </c>
    </row>
    <row r="26" customFormat="false" ht="12.8" hidden="false" customHeight="false" outlineLevel="0" collapsed="false">
      <c r="A26" s="4" t="s">
        <v>29</v>
      </c>
      <c r="B26" s="5" t="n">
        <v>130.20426941</v>
      </c>
      <c r="C26" s="5" t="n">
        <v>18.215583801</v>
      </c>
      <c r="D26" s="5" t="n">
        <v>156.025</v>
      </c>
      <c r="E26" s="5" t="n">
        <v>19.2225</v>
      </c>
      <c r="F26" s="5" t="n">
        <f aca="false">B26-D26</f>
        <v>-25.82073059</v>
      </c>
      <c r="G26" s="5" t="n">
        <f aca="false">C26-E26</f>
        <v>-1.006916199</v>
      </c>
    </row>
    <row r="27" customFormat="false" ht="12.8" hidden="false" customHeight="false" outlineLevel="0" collapsed="false">
      <c r="A27" s="4" t="s">
        <v>30</v>
      </c>
      <c r="B27" s="5" t="n">
        <v>97.470840454</v>
      </c>
      <c r="C27" s="5" t="n">
        <v>20.10118866</v>
      </c>
      <c r="D27" s="5" t="n">
        <v>161.059</v>
      </c>
      <c r="E27" s="5" t="n">
        <v>19.3154</v>
      </c>
      <c r="F27" s="5" t="n">
        <f aca="false">B27-D27</f>
        <v>-63.588159546</v>
      </c>
      <c r="G27" s="5" t="n">
        <f aca="false">C27-E27</f>
        <v>0.785788659999998</v>
      </c>
    </row>
    <row r="28" customFormat="false" ht="12.8" hidden="false" customHeight="false" outlineLevel="0" collapsed="false">
      <c r="A28" s="4" t="s">
        <v>31</v>
      </c>
      <c r="B28" s="5" t="n">
        <v>117.12499237</v>
      </c>
      <c r="C28" s="5" t="n">
        <v>19.50312233</v>
      </c>
      <c r="D28" s="5" t="n">
        <v>160.707</v>
      </c>
      <c r="E28" s="5" t="n">
        <v>18.3926</v>
      </c>
      <c r="F28" s="5" t="n">
        <f aca="false">B28-D28</f>
        <v>-43.58200763</v>
      </c>
      <c r="G28" s="5" t="n">
        <f aca="false">C28-E28</f>
        <v>1.11052233</v>
      </c>
    </row>
    <row r="29" customFormat="false" ht="12.8" hidden="false" customHeight="false" outlineLevel="0" collapsed="false">
      <c r="A29" s="4" t="s">
        <v>32</v>
      </c>
      <c r="B29" s="5" t="n">
        <v>101.70649719</v>
      </c>
      <c r="C29" s="5" t="n">
        <v>19.023658752</v>
      </c>
      <c r="D29" s="5" t="n">
        <v>114.434</v>
      </c>
      <c r="E29" s="5" t="n">
        <v>19.7014</v>
      </c>
      <c r="F29" s="5" t="n">
        <f aca="false">B29-D29</f>
        <v>-12.72750281</v>
      </c>
      <c r="G29" s="5" t="n">
        <f aca="false">C29-E29</f>
        <v>-0.677741247999997</v>
      </c>
    </row>
    <row r="30" customFormat="false" ht="12.8" hidden="false" customHeight="false" outlineLevel="0" collapsed="false">
      <c r="A30" s="4" t="s">
        <v>33</v>
      </c>
      <c r="B30" s="5" t="n">
        <v>77.607055664</v>
      </c>
      <c r="C30" s="5" t="n">
        <v>17.350845337</v>
      </c>
      <c r="D30" s="5" t="n">
        <v>101.314</v>
      </c>
      <c r="E30" s="5" t="n">
        <v>17.8807</v>
      </c>
      <c r="F30" s="5" t="n">
        <f aca="false">B30-D30</f>
        <v>-23.706944336</v>
      </c>
      <c r="G30" s="5" t="n">
        <f aca="false">C30-E30</f>
        <v>-0.529854663000002</v>
      </c>
    </row>
    <row r="31" customFormat="false" ht="12.8" hidden="false" customHeight="false" outlineLevel="0" collapsed="false">
      <c r="A31" s="4" t="s">
        <v>34</v>
      </c>
      <c r="B31" s="5" t="n">
        <v>394.8081665</v>
      </c>
      <c r="C31" s="5" t="n">
        <v>18.581834793</v>
      </c>
      <c r="D31" s="5" t="n">
        <v>165.065</v>
      </c>
      <c r="E31" s="5" t="n">
        <v>19.2172</v>
      </c>
      <c r="F31" s="5" t="n">
        <f aca="false">B31-D31</f>
        <v>229.7431665</v>
      </c>
      <c r="G31" s="5" t="n">
        <f aca="false">C31-E31</f>
        <v>-0.635365207</v>
      </c>
    </row>
    <row r="32" customFormat="false" ht="12.8" hidden="false" customHeight="false" outlineLevel="0" collapsed="false">
      <c r="A32" s="4" t="s">
        <v>35</v>
      </c>
      <c r="B32" s="5" t="n">
        <v>153.70306396</v>
      </c>
      <c r="C32" s="5" t="n">
        <v>19.309644699</v>
      </c>
      <c r="D32" s="5" t="n">
        <v>164.556</v>
      </c>
      <c r="E32" s="5" t="n">
        <v>19.6748</v>
      </c>
      <c r="F32" s="5" t="n">
        <f aca="false">B32-D32</f>
        <v>-10.85293604</v>
      </c>
      <c r="G32" s="5" t="n">
        <f aca="false">C32-E32</f>
        <v>-0.365155300999998</v>
      </c>
    </row>
    <row r="33" customFormat="false" ht="12.8" hidden="false" customHeight="false" outlineLevel="0" collapsed="false">
      <c r="A33" s="4" t="s">
        <v>36</v>
      </c>
      <c r="B33" s="5" t="n">
        <v>88.309700012</v>
      </c>
      <c r="C33" s="5" t="n">
        <v>13.779438019</v>
      </c>
      <c r="D33" s="5" t="n">
        <v>143.43</v>
      </c>
      <c r="E33" s="5" t="n">
        <v>15.2334</v>
      </c>
      <c r="F33" s="5" t="n">
        <f aca="false">B33-D33</f>
        <v>-55.120299988</v>
      </c>
      <c r="G33" s="5" t="n">
        <f aca="false">C33-E33</f>
        <v>-1.453961981</v>
      </c>
    </row>
  </sheetData>
  <mergeCells count="4">
    <mergeCell ref="A1:A2"/>
    <mergeCell ref="B1:C1"/>
    <mergeCell ref="D1:E1"/>
    <mergeCell ref="F1:G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LibreOffice/5.4.5.1$Windows_x86 LibreOffice_project/79c9829dd5d8054ec39a82dc51cd9eff340dbee8</Application>
  <Company>egmasa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2008-07-02T08:58:17Z</dcterms:created>
  <dc:creator>maestroxp</dc:creator>
  <dc:description/>
  <dc:language>es-ES</dc:language>
  <cp:lastModifiedBy/>
  <dcterms:modified xsi:type="dcterms:W3CDTF">2020-12-11T12:33:00Z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egmasa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