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5745" windowWidth="17205" windowHeight="5340" tabRatio="750"/>
  </bookViews>
  <sheets>
    <sheet name="Destino colecta 03-15" sheetId="18" r:id="rId1"/>
    <sheet name="Colecta_germoplasma 11-14" sheetId="5" r:id="rId2"/>
    <sheet name="Accesiones en el LPV 11-14" sheetId="15" r:id="rId3"/>
  </sheets>
  <definedNames>
    <definedName name="_xlnm.Print_Area" localSheetId="0">'Destino colecta 03-15'!$A$1:$A$2</definedName>
  </definedNames>
  <calcPr calcId="145621"/>
</workbook>
</file>

<file path=xl/calcChain.xml><?xml version="1.0" encoding="utf-8"?>
<calcChain xmlns="http://schemas.openxmlformats.org/spreadsheetml/2006/main">
  <c r="F19" i="5" l="1"/>
  <c r="E19" i="5"/>
  <c r="C27" i="18" l="1"/>
  <c r="D27" i="18" s="1"/>
  <c r="E27" i="18" s="1"/>
  <c r="F27" i="18" s="1"/>
  <c r="C26" i="18"/>
  <c r="D26" i="18" s="1"/>
  <c r="E26" i="18" s="1"/>
  <c r="F26" i="18" s="1"/>
  <c r="C25" i="18"/>
  <c r="D25" i="18" s="1"/>
  <c r="E25" i="18" s="1"/>
  <c r="F25" i="18" s="1"/>
  <c r="C18" i="18"/>
  <c r="D18" i="18" s="1"/>
  <c r="E18" i="18" s="1"/>
  <c r="F18" i="18" s="1"/>
  <c r="G18" i="18" s="1"/>
  <c r="H18" i="18" s="1"/>
  <c r="I18" i="18" s="1"/>
  <c r="J18" i="18" s="1"/>
  <c r="K18" i="18" s="1"/>
  <c r="L18" i="18" s="1"/>
  <c r="M18" i="18" s="1"/>
  <c r="E17" i="18"/>
  <c r="F17" i="18" s="1"/>
  <c r="G17" i="18" s="1"/>
  <c r="H17" i="18" s="1"/>
  <c r="I17" i="18" s="1"/>
  <c r="J17" i="18" s="1"/>
  <c r="K17" i="18" s="1"/>
  <c r="L17" i="18" s="1"/>
  <c r="M17" i="18" s="1"/>
  <c r="D17" i="18"/>
  <c r="C17" i="18"/>
  <c r="D16" i="18"/>
  <c r="E16" i="18" s="1"/>
  <c r="F16" i="18" s="1"/>
  <c r="G16" i="18" s="1"/>
  <c r="H16" i="18" s="1"/>
  <c r="I16" i="18" s="1"/>
  <c r="J16" i="18" s="1"/>
  <c r="K16" i="18" s="1"/>
  <c r="L16" i="18" s="1"/>
  <c r="M16" i="18" s="1"/>
  <c r="C16" i="18"/>
</calcChain>
</file>

<file path=xl/sharedStrings.xml><?xml version="1.0" encoding="utf-8"?>
<sst xmlns="http://schemas.openxmlformats.org/spreadsheetml/2006/main" count="82" uniqueCount="49">
  <si>
    <t>Total</t>
  </si>
  <si>
    <t>BGVA</t>
  </si>
  <si>
    <t>Proyectos de conservación</t>
  </si>
  <si>
    <t>Colecciones jardines botánicos</t>
  </si>
  <si>
    <t>Jardín botánico</t>
  </si>
  <si>
    <t>Accesiones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</si>
  <si>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</si>
  <si>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</si>
  <si>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</si>
  <si>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</si>
  <si>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</si>
  <si>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</si>
  <si>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</si>
  <si>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</si>
  <si>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</si>
  <si>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</si>
  <si>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PROYECTO/Red JJBB</t>
  </si>
  <si>
    <t>Taxones</t>
  </si>
  <si>
    <t>Accesiones propagadas</t>
  </si>
  <si>
    <t>Proyecto Altas Cumbres</t>
  </si>
  <si>
    <t>Otros</t>
  </si>
  <si>
    <t>Accesiones propagadas en el Laboratorio de Propagación Vegetal y destino de las mismas, 2013</t>
  </si>
  <si>
    <t>Red Andaluza de Jardines Botánicos</t>
  </si>
  <si>
    <t>Red Andaluza de Jardines Botánicos**</t>
  </si>
  <si>
    <t>Proyecto de Conservación de Flora de Almería</t>
  </si>
  <si>
    <t>Proyecto de Conservación de Flora de Córdoba</t>
  </si>
  <si>
    <t>Proyecto de Conservación de Flora de Sevilla</t>
  </si>
  <si>
    <t>Proyecto de Conservación de Flora de Málaga</t>
  </si>
  <si>
    <t>Proyecto de Conservación de Pteridófitos</t>
  </si>
  <si>
    <t>Proyecto Sierras Béticas</t>
  </si>
  <si>
    <t>TOTAL</t>
  </si>
  <si>
    <t xml:space="preserve">Proyecto de Bulbosas y Orchidaceae </t>
  </si>
  <si>
    <t>Accesiones propagadas en el Laboratorio de Propagación Vegetal y destino de las mismas, 2011</t>
  </si>
  <si>
    <t>Accesiones propagadas en el Laboratorio de Propagación Vegetal y destino de las mismas, 2014</t>
  </si>
  <si>
    <t>Accesiones propagadas en el Laboratorio de Propagación Vegetal y destino de las mismas, 2012</t>
  </si>
  <si>
    <t>Red de JJBB</t>
  </si>
  <si>
    <t>Proyectos de Conservación</t>
  </si>
  <si>
    <t>Colecta de germoplasma en la Red Andaluza de Jardines Botánicos</t>
  </si>
  <si>
    <t>-</t>
  </si>
  <si>
    <r>
      <rPr>
        <b/>
        <sz val="10"/>
        <rFont val="Arial"/>
        <family val="2"/>
      </rPr>
      <t xml:space="preserve">Nota de la tabla: </t>
    </r>
    <r>
      <rPr>
        <sz val="10"/>
        <rFont val="Arial"/>
        <family val="2"/>
      </rPr>
      <t>**  parte de las accesiones propagadas para JJBB son bulbosas también</t>
    </r>
  </si>
  <si>
    <t>Destino de la colecta de germoplasma realizada en la red de jardines botánicos, 2003-2015</t>
  </si>
  <si>
    <t>Destino de la colecta de germoplasma realizada en la red de jardines botánicos (acumulado), 2003-2015</t>
  </si>
  <si>
    <t>Destino de la colecta de germoplasma realizada en la red de jardines botánicos, 2010-2015</t>
  </si>
  <si>
    <t>Accesiones propagadas en el Laboratorio de Propagación Vegetal y destino de las mismas, 2015</t>
  </si>
  <si>
    <t>Detunda</t>
  </si>
  <si>
    <t>Fuente:</t>
  </si>
  <si>
    <t xml:space="preserve">Nota de la tabla: </t>
  </si>
  <si>
    <t>**  parte de las accesiones propagadas para JJBB son bulbosas también</t>
  </si>
  <si>
    <t xml:space="preserve"> Consejería de Medio Ambiente y Ordenación del Territorio. Red de Información Ambiental de Andalucía, REDIAM.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</si>
</sst>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94">
    <xf numFmtId="0" fontId="0" fillId="0" borderId="0" xfId="0"/>
    <xf numFmtId="0" fontId="2" fillId="0" borderId="0" xfId="0" applyFont="1"/>
    <xf numFmtId="1" fontId="4" fillId="0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0" fillId="0" borderId="2" xfId="0" applyFont="1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49" fontId="2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ont="1" applyBorder="1"/>
    <xf numFmtId="0" fontId="6" fillId="0" borderId="0" xfId="0" applyFont="1"/>
    <xf numFmtId="0" fontId="2" fillId="0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1" xfId="2" applyFont="1" applyFill="1" applyBorder="1">
      <alignment vertical="top"/>
    </xf>
    <xf numFmtId="0" fontId="2" fillId="0" borderId="1" xfId="2" applyFont="1" applyFill="1" applyBorder="1">
      <alignment vertical="top"/>
    </xf>
    <xf numFmtId="0" fontId="0" fillId="0" borderId="1" xfId="0" applyFont="1" applyFill="1" applyBorder="1" applyAlignment="1">
      <alignment vertical="top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3" fontId="1" fillId="0" borderId="0" xfId="0" applyNumberFormat="1" applyFont="1"/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Font="1" applyFill="1">
      <alignment vertical="top"/>
    </xf>
    <xf numFmtId="0" fontId="3" fillId="0" borderId="1" xfId="2" applyNumberFormat="1" applyFont="1" applyFill="1" applyBorder="1" applyAlignment="1" applyProtection="1">
      <alignment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3" fillId="0" borderId="11" xfId="2" applyNumberFormat="1" applyFont="1" applyFill="1" applyBorder="1" applyAlignment="1" applyProtection="1">
      <alignment horizontal="left" vertical="top"/>
    </xf>
    <xf numFmtId="0" fontId="3" fillId="0" borderId="1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top"/>
    </xf>
    <xf numFmtId="1" fontId="3" fillId="0" borderId="0" xfId="2" applyNumberFormat="1" applyFont="1" applyFill="1" applyBorder="1" applyAlignment="1" applyProtection="1">
      <alignment horizontal="left" vertical="top" indent="3"/>
    </xf>
    <xf numFmtId="0" fontId="4" fillId="0" borderId="0" xfId="2" applyFont="1" applyFill="1" applyBorder="1">
      <alignment vertical="top"/>
    </xf>
    <xf numFmtId="0" fontId="1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9" xfId="0" applyFont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right" vertical="center"/>
    </xf>
    <xf numFmtId="3" fontId="0" fillId="0" borderId="9" xfId="0" applyNumberFormat="1" applyFont="1" applyBorder="1" applyAlignment="1">
      <alignment vertical="center"/>
    </xf>
    <xf numFmtId="3" fontId="1" fillId="0" borderId="9" xfId="0" applyNumberFormat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 wrapText="1"/>
    </xf>
    <xf numFmtId="3" fontId="0" fillId="0" borderId="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 applyProtection="1">
      <alignment horizontal="center" vertical="center" wrapText="1"/>
    </xf>
    <xf numFmtId="0" fontId="3" fillId="0" borderId="5" xfId="2" applyNumberFormat="1" applyFont="1" applyFill="1" applyBorder="1" applyAlignment="1" applyProtection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accesiones'!#REF!</c:f>
              <c:strCache>
                <c:ptCount val="1"/>
                <c:pt idx="0">
                  <c:v>Energía eléctrica</c:v>
                </c:pt>
              </c:strCache>
            </c:strRef>
          </c:tx>
          <c:invertIfNegative val="0"/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'Destino accesiones'!#REF!</c:f>
              <c:strCache>
                <c:ptCount val="1"/>
                <c:pt idx="0">
                  <c:v>Energías renovables</c:v>
                </c:pt>
              </c:strCache>
            </c:strRef>
          </c:tx>
          <c:invertIfNegative val="0"/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'Destino accesiones'!#REF!</c:f>
              <c:strCache>
                <c:ptCount val="1"/>
                <c:pt idx="0">
                  <c:v>Gas natural</c:v>
                </c:pt>
              </c:strCache>
            </c:strRef>
          </c:tx>
          <c:invertIfNegative val="0"/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'Destino accesiones'!#REF!</c:f>
              <c:strCache>
                <c:ptCount val="1"/>
                <c:pt idx="0">
                  <c:v>Productos petrolíferos</c:v>
                </c:pt>
              </c:strCache>
            </c:strRef>
          </c:tx>
          <c:invertIfNegative val="0"/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'Destino accesiones'!#REF!</c:f>
              <c:strCache>
                <c:ptCount val="1"/>
                <c:pt idx="0">
                  <c:v>Carbón</c:v>
                </c:pt>
              </c:strCache>
            </c:strRef>
          </c:tx>
          <c:invertIfNegative val="0"/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1440"/>
        <c:axId val="81902976"/>
      </c:barChart>
      <c:catAx>
        <c:axId val="819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902976"/>
        <c:crosses val="autoZero"/>
        <c:auto val="1"/>
        <c:lblAlgn val="ctr"/>
        <c:lblOffset val="100"/>
        <c:noMultiLvlLbl val="0"/>
      </c:catAx>
      <c:valAx>
        <c:axId val="81902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8.0495378492196817E-2"/>
              <c:y val="5.3053697699552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crossAx val="8190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Colecta de germoplasma</a:t>
            </a:r>
            <a:r>
              <a:rPr lang="es-ES" sz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jardines botánicos por destino acumulado</a:t>
            </a:r>
          </a:p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2010-2015</a:t>
            </a:r>
            <a:endParaRPr lang="es-ES" sz="12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24830966350374E-2"/>
          <c:y val="0.18010322353116714"/>
          <c:w val="0.71681421486813501"/>
          <c:h val="0.70580561150786381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'Destino colecta 03-15'!$A$25</c:f>
              <c:strCache>
                <c:ptCount val="1"/>
                <c:pt idx="0">
                  <c:v>Red de JJBB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'Destino colecta 03-15'!$B$24:$G$24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'Destino colecta 03-15'!$B$25:$G$25</c:f>
              <c:numCache>
                <c:formatCode>#,##0</c:formatCode>
                <c:ptCount val="6"/>
                <c:pt idx="0">
                  <c:v>516</c:v>
                </c:pt>
                <c:pt idx="1">
                  <c:v>875</c:v>
                </c:pt>
                <c:pt idx="2">
                  <c:v>1061</c:v>
                </c:pt>
                <c:pt idx="3">
                  <c:v>1268</c:v>
                </c:pt>
                <c:pt idx="4">
                  <c:v>1392</c:v>
                </c:pt>
                <c:pt idx="5">
                  <c:v>1551</c:v>
                </c:pt>
              </c:numCache>
            </c:numRef>
          </c:val>
        </c:ser>
        <c:ser>
          <c:idx val="1"/>
          <c:order val="1"/>
          <c:tx>
            <c:strRef>
              <c:f>'Destino colecta 03-15'!$A$26</c:f>
              <c:strCache>
                <c:ptCount val="1"/>
                <c:pt idx="0">
                  <c:v>BGVA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'Destino colecta 03-15'!$B$24:$G$24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'Destino colecta 03-15'!$B$26:$G$26</c:f>
              <c:numCache>
                <c:formatCode>#,##0</c:formatCode>
                <c:ptCount val="6"/>
                <c:pt idx="0">
                  <c:v>232</c:v>
                </c:pt>
                <c:pt idx="1">
                  <c:v>469</c:v>
                </c:pt>
                <c:pt idx="2">
                  <c:v>537</c:v>
                </c:pt>
                <c:pt idx="3">
                  <c:v>608</c:v>
                </c:pt>
                <c:pt idx="4">
                  <c:v>621</c:v>
                </c:pt>
                <c:pt idx="5">
                  <c:v>655</c:v>
                </c:pt>
              </c:numCache>
            </c:numRef>
          </c:val>
        </c:ser>
        <c:ser>
          <c:idx val="0"/>
          <c:order val="2"/>
          <c:tx>
            <c:strRef>
              <c:f>'Destino colecta 03-15'!$A$27</c:f>
              <c:strCache>
                <c:ptCount val="1"/>
                <c:pt idx="0">
                  <c:v>Proyectos de Conservación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'Destino colecta 03-15'!$B$24:$G$24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'Destino colecta 03-15'!$B$27:$G$27</c:f>
              <c:numCache>
                <c:formatCode>#,##0</c:formatCode>
                <c:ptCount val="6"/>
                <c:pt idx="0">
                  <c:v>67</c:v>
                </c:pt>
                <c:pt idx="1">
                  <c:v>344</c:v>
                </c:pt>
                <c:pt idx="2">
                  <c:v>466</c:v>
                </c:pt>
                <c:pt idx="3">
                  <c:v>473</c:v>
                </c:pt>
                <c:pt idx="4">
                  <c:v>486</c:v>
                </c:pt>
                <c:pt idx="5">
                  <c:v>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720832"/>
        <c:axId val="83726720"/>
        <c:axId val="0"/>
      </c:bar3DChart>
      <c:catAx>
        <c:axId val="837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726720"/>
        <c:crosses val="autoZero"/>
        <c:auto val="1"/>
        <c:lblAlgn val="ctr"/>
        <c:lblOffset val="100"/>
        <c:noMultiLvlLbl val="0"/>
      </c:catAx>
      <c:valAx>
        <c:axId val="83726720"/>
        <c:scaling>
          <c:orientation val="minMax"/>
          <c:max val="25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7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29739000440289"/>
          <c:y val="0.39958710587533153"/>
          <c:w val="0.21729948905931623"/>
          <c:h val="0.35552001736217081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2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Colecta de</a:t>
            </a:r>
            <a:r>
              <a:rPr lang="es-ES" sz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germoplasma en jardines botánicos por destino acumulado</a:t>
            </a:r>
          </a:p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(2003-2015)</a:t>
            </a:r>
            <a:endParaRPr lang="es-ES" sz="12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4864641919759E-2"/>
          <c:y val="0.1527586100917713"/>
          <c:w val="0.7542258417697788"/>
          <c:h val="0.72690503850953059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'Destino colecta 03-15'!$A$16</c:f>
              <c:strCache>
                <c:ptCount val="1"/>
                <c:pt idx="0">
                  <c:v>Colecciones jardines botánicos</c:v>
                </c:pt>
              </c:strCache>
            </c:strRef>
          </c:tx>
          <c:invertIfNegative val="0"/>
          <c:cat>
            <c:numRef>
              <c:f>'Destino colecta 03-15'!$B$15:$N$15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'Destino colecta 03-15'!$B$16:$N$16</c:f>
              <c:numCache>
                <c:formatCode>#,##0</c:formatCode>
                <c:ptCount val="13"/>
                <c:pt idx="0">
                  <c:v>528</c:v>
                </c:pt>
                <c:pt idx="1">
                  <c:v>1598</c:v>
                </c:pt>
                <c:pt idx="2">
                  <c:v>2089</c:v>
                </c:pt>
                <c:pt idx="3">
                  <c:v>2769</c:v>
                </c:pt>
                <c:pt idx="4">
                  <c:v>3605</c:v>
                </c:pt>
                <c:pt idx="5">
                  <c:v>4192</c:v>
                </c:pt>
                <c:pt idx="6">
                  <c:v>4789</c:v>
                </c:pt>
                <c:pt idx="7">
                  <c:v>5215</c:v>
                </c:pt>
                <c:pt idx="8">
                  <c:v>5574</c:v>
                </c:pt>
                <c:pt idx="9">
                  <c:v>5760</c:v>
                </c:pt>
                <c:pt idx="10">
                  <c:v>5967</c:v>
                </c:pt>
                <c:pt idx="11">
                  <c:v>6091</c:v>
                </c:pt>
                <c:pt idx="12">
                  <c:v>6250</c:v>
                </c:pt>
              </c:numCache>
            </c:numRef>
          </c:val>
        </c:ser>
        <c:ser>
          <c:idx val="1"/>
          <c:order val="1"/>
          <c:tx>
            <c:strRef>
              <c:f>'Destino colecta 03-15'!$A$17</c:f>
              <c:strCache>
                <c:ptCount val="1"/>
                <c:pt idx="0">
                  <c:v>BGVA</c:v>
                </c:pt>
              </c:strCache>
            </c:strRef>
          </c:tx>
          <c:invertIfNegative val="0"/>
          <c:cat>
            <c:numRef>
              <c:f>'Destino colecta 03-15'!$B$15:$N$15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'Destino colecta 03-15'!$B$17:$N$17</c:f>
              <c:numCache>
                <c:formatCode>#,##0</c:formatCode>
                <c:ptCount val="13"/>
                <c:pt idx="0">
                  <c:v>359</c:v>
                </c:pt>
                <c:pt idx="1">
                  <c:v>792</c:v>
                </c:pt>
                <c:pt idx="2">
                  <c:v>1041</c:v>
                </c:pt>
                <c:pt idx="3">
                  <c:v>1361</c:v>
                </c:pt>
                <c:pt idx="4">
                  <c:v>1695</c:v>
                </c:pt>
                <c:pt idx="5">
                  <c:v>1984</c:v>
                </c:pt>
                <c:pt idx="6">
                  <c:v>2409</c:v>
                </c:pt>
                <c:pt idx="7">
                  <c:v>2613</c:v>
                </c:pt>
                <c:pt idx="8">
                  <c:v>2850</c:v>
                </c:pt>
                <c:pt idx="9">
                  <c:v>2918</c:v>
                </c:pt>
                <c:pt idx="10">
                  <c:v>2989</c:v>
                </c:pt>
                <c:pt idx="11">
                  <c:v>3002</c:v>
                </c:pt>
                <c:pt idx="12">
                  <c:v>3036</c:v>
                </c:pt>
              </c:numCache>
            </c:numRef>
          </c:val>
        </c:ser>
        <c:ser>
          <c:idx val="0"/>
          <c:order val="2"/>
          <c:tx>
            <c:strRef>
              <c:f>'Destino colecta 03-15'!$A$18</c:f>
              <c:strCache>
                <c:ptCount val="1"/>
                <c:pt idx="0">
                  <c:v>Proyectos de conservación</c:v>
                </c:pt>
              </c:strCache>
            </c:strRef>
          </c:tx>
          <c:invertIfNegative val="0"/>
          <c:cat>
            <c:numRef>
              <c:f>'Destino colecta 03-15'!$B$15:$N$15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'Destino colecta 03-15'!$B$18:$N$18</c:f>
              <c:numCache>
                <c:formatCode>#,##0</c:formatCode>
                <c:ptCount val="13"/>
                <c:pt idx="0">
                  <c:v>174</c:v>
                </c:pt>
                <c:pt idx="1">
                  <c:v>512</c:v>
                </c:pt>
                <c:pt idx="2">
                  <c:v>727</c:v>
                </c:pt>
                <c:pt idx="3">
                  <c:v>820</c:v>
                </c:pt>
                <c:pt idx="4">
                  <c:v>939</c:v>
                </c:pt>
                <c:pt idx="5">
                  <c:v>1111</c:v>
                </c:pt>
                <c:pt idx="6">
                  <c:v>1216</c:v>
                </c:pt>
                <c:pt idx="7">
                  <c:v>1301</c:v>
                </c:pt>
                <c:pt idx="8">
                  <c:v>1578</c:v>
                </c:pt>
                <c:pt idx="9">
                  <c:v>1700</c:v>
                </c:pt>
                <c:pt idx="10">
                  <c:v>1707</c:v>
                </c:pt>
                <c:pt idx="11">
                  <c:v>1720</c:v>
                </c:pt>
                <c:pt idx="12">
                  <c:v>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14656"/>
        <c:axId val="89416448"/>
        <c:axId val="0"/>
      </c:bar3DChart>
      <c:catAx>
        <c:axId val="894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16448"/>
        <c:crosses val="autoZero"/>
        <c:auto val="1"/>
        <c:lblAlgn val="ctr"/>
        <c:lblOffset val="100"/>
        <c:noMultiLvlLbl val="0"/>
      </c:catAx>
      <c:valAx>
        <c:axId val="8941644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1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45717285339335"/>
          <c:y val="0.22640161783055807"/>
          <c:w val="0.18420949381327337"/>
          <c:h val="0.26288738497851705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12</xdr:col>
      <xdr:colOff>114300</xdr:colOff>
      <xdr:row>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238124</xdr:colOff>
      <xdr:row>33</xdr:row>
      <xdr:rowOff>152399</xdr:rowOff>
    </xdr:from>
    <xdr:to>
      <xdr:col>8</xdr:col>
      <xdr:colOff>409574</xdr:colOff>
      <xdr:row>56</xdr:row>
      <xdr:rowOff>114299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714375</xdr:colOff>
      <xdr:row>33</xdr:row>
      <xdr:rowOff>133350</xdr:rowOff>
    </xdr:from>
    <xdr:to>
      <xdr:col>19</xdr:col>
      <xdr:colOff>400050</xdr:colOff>
      <xdr:row>56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0</xdr:rowOff>
    </xdr:from>
    <xdr:to>
      <xdr:col>2</xdr:col>
      <xdr:colOff>413025</xdr:colOff>
      <xdr:row>0</xdr:row>
      <xdr:rowOff>1169455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0.03121</cdr:x>
      <cdr:y>0.5478</cdr:y>
    </cdr:from>
    <cdr:to>
      <cdr:x>0.15605</cdr:x>
      <cdr:y>0.79587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228601" y="20193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Unidades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0.02667</cdr:x>
      <cdr:y>0.52771</cdr:y>
    </cdr:from>
    <cdr:to>
      <cdr:x>0.13638</cdr:x>
      <cdr:y>0.75254</cdr:y>
    </cdr:to>
    <cdr:sp macro="" textlink="">
      <cdr:nvSpPr>
        <cdr:cNvPr id="3" name="1 CuadroTexto"/>
        <cdr:cNvSpPr txBox="1"/>
      </cdr:nvSpPr>
      <cdr:spPr>
        <a:xfrm xmlns:a="http://schemas.openxmlformats.org/drawingml/2006/main" rot="16200000">
          <a:off x="222250" y="2146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Unidades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123825</xdr:rowOff>
    </xdr:from>
    <xdr:to>
      <xdr:col>1</xdr:col>
      <xdr:colOff>660675</xdr:colOff>
      <xdr:row>2</xdr:row>
      <xdr:rowOff>45505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3825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641625</xdr:colOff>
      <xdr:row>0</xdr:row>
      <xdr:rowOff>1255180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selection activeCell="K25" sqref="K25"/>
    </sheetView>
  </sheetViews>
  <sheetFormatPr baseColWidth="10" defaultColWidth="11.7109375" defaultRowHeight="12.75" x14ac:dyDescent="0.2"/>
  <cols>
    <col min="1" max="1" width="26.7109375" style="15" bestFit="1" customWidth="1"/>
    <col min="2" max="2" width="12.28515625" style="15" bestFit="1" customWidth="1"/>
    <col min="3" max="3" width="11.140625" style="15" customWidth="1"/>
    <col min="4" max="4" width="11.7109375" style="15"/>
    <col min="5" max="5" width="10.28515625" style="15" customWidth="1"/>
    <col min="6" max="16384" width="11.7109375" style="15"/>
  </cols>
  <sheetData>
    <row r="1" spans="1:14" ht="100.5" customHeight="1" x14ac:dyDescent="0.2">
      <c r="A1" s="13"/>
      <c r="B1" s="14"/>
      <c r="H1" s="16"/>
    </row>
    <row r="2" spans="1:14" ht="13.5" customHeight="1" x14ac:dyDescent="0.2">
      <c r="A2" s="13"/>
      <c r="B2" s="14"/>
      <c r="H2" s="16"/>
      <c r="I2" s="4"/>
    </row>
    <row r="3" spans="1:14" x14ac:dyDescent="0.2">
      <c r="H3" s="4"/>
      <c r="I3" s="4"/>
    </row>
    <row r="4" spans="1:14" ht="18" customHeight="1" x14ac:dyDescent="0.2">
      <c r="A4" s="17" t="s">
        <v>40</v>
      </c>
      <c r="B4" s="11"/>
      <c r="C4" s="11"/>
      <c r="D4" s="11"/>
      <c r="E4" s="11"/>
      <c r="F4" s="18"/>
      <c r="G4" s="18"/>
      <c r="H4" s="19"/>
      <c r="I4" s="19"/>
      <c r="J4" s="20"/>
    </row>
    <row r="5" spans="1:14" x14ac:dyDescent="0.2">
      <c r="A5" s="21"/>
      <c r="F5" s="4"/>
      <c r="G5" s="4"/>
      <c r="H5" s="4"/>
      <c r="I5" s="4"/>
      <c r="J5" s="20"/>
    </row>
    <row r="6" spans="1:14" ht="23.25" customHeight="1" x14ac:dyDescent="0.2">
      <c r="A6" s="50"/>
      <c r="B6" s="22">
        <v>2003</v>
      </c>
      <c r="C6" s="22">
        <v>2004</v>
      </c>
      <c r="D6" s="22">
        <v>2005</v>
      </c>
      <c r="E6" s="22">
        <v>2006</v>
      </c>
      <c r="F6" s="22">
        <v>2007</v>
      </c>
      <c r="G6" s="22">
        <v>2008</v>
      </c>
      <c r="H6" s="22">
        <v>2009</v>
      </c>
      <c r="I6" s="22">
        <v>2010</v>
      </c>
      <c r="J6" s="23">
        <v>2011</v>
      </c>
      <c r="K6" s="22">
        <v>2012</v>
      </c>
      <c r="L6" s="24">
        <v>2013</v>
      </c>
      <c r="M6" s="24">
        <v>2014</v>
      </c>
      <c r="N6" s="29">
        <v>2015</v>
      </c>
    </row>
    <row r="7" spans="1:14" ht="23.25" customHeight="1" x14ac:dyDescent="0.2">
      <c r="A7" s="51" t="s">
        <v>3</v>
      </c>
      <c r="B7" s="60">
        <v>528</v>
      </c>
      <c r="C7" s="60">
        <v>1070</v>
      </c>
      <c r="D7" s="60">
        <v>491</v>
      </c>
      <c r="E7" s="60">
        <v>680</v>
      </c>
      <c r="F7" s="61">
        <v>836</v>
      </c>
      <c r="G7" s="60">
        <v>587</v>
      </c>
      <c r="H7" s="60">
        <v>597</v>
      </c>
      <c r="I7" s="60">
        <v>426</v>
      </c>
      <c r="J7" s="62">
        <v>359</v>
      </c>
      <c r="K7" s="63">
        <v>186</v>
      </c>
      <c r="L7" s="63">
        <v>207</v>
      </c>
      <c r="M7" s="64">
        <v>124</v>
      </c>
      <c r="N7" s="65">
        <v>159</v>
      </c>
    </row>
    <row r="8" spans="1:14" ht="23.25" customHeight="1" x14ac:dyDescent="0.2">
      <c r="A8" s="52" t="s">
        <v>1</v>
      </c>
      <c r="B8" s="66">
        <v>359</v>
      </c>
      <c r="C8" s="66">
        <v>433</v>
      </c>
      <c r="D8" s="66">
        <v>249</v>
      </c>
      <c r="E8" s="66">
        <v>320</v>
      </c>
      <c r="F8" s="66">
        <v>334</v>
      </c>
      <c r="G8" s="66">
        <v>289</v>
      </c>
      <c r="H8" s="66">
        <v>425</v>
      </c>
      <c r="I8" s="66">
        <v>204</v>
      </c>
      <c r="J8" s="67">
        <v>237</v>
      </c>
      <c r="K8" s="68">
        <v>68</v>
      </c>
      <c r="L8" s="68">
        <v>71</v>
      </c>
      <c r="M8" s="69">
        <v>13</v>
      </c>
      <c r="N8" s="70">
        <v>34</v>
      </c>
    </row>
    <row r="9" spans="1:14" ht="23.25" customHeight="1" x14ac:dyDescent="0.2">
      <c r="A9" s="53" t="s">
        <v>2</v>
      </c>
      <c r="B9" s="71">
        <v>174</v>
      </c>
      <c r="C9" s="71">
        <v>338</v>
      </c>
      <c r="D9" s="71">
        <v>215</v>
      </c>
      <c r="E9" s="71">
        <v>93</v>
      </c>
      <c r="F9" s="71">
        <v>119</v>
      </c>
      <c r="G9" s="71">
        <v>172</v>
      </c>
      <c r="H9" s="71">
        <v>105</v>
      </c>
      <c r="I9" s="71">
        <v>85</v>
      </c>
      <c r="J9" s="72">
        <v>277</v>
      </c>
      <c r="K9" s="73">
        <v>122</v>
      </c>
      <c r="L9" s="73">
        <v>7</v>
      </c>
      <c r="M9" s="74">
        <v>13</v>
      </c>
      <c r="N9" s="75">
        <v>64</v>
      </c>
    </row>
    <row r="10" spans="1:14" x14ac:dyDescent="0.2">
      <c r="F10" s="4"/>
      <c r="G10" s="4"/>
      <c r="H10" s="4"/>
      <c r="I10" s="4"/>
      <c r="J10" s="20"/>
    </row>
    <row r="11" spans="1:14" x14ac:dyDescent="0.2">
      <c r="H11" s="16"/>
      <c r="I11" s="4"/>
    </row>
    <row r="12" spans="1:14" x14ac:dyDescent="0.2">
      <c r="I12" s="4"/>
    </row>
    <row r="13" spans="1:14" x14ac:dyDescent="0.2">
      <c r="A13" s="17" t="s">
        <v>41</v>
      </c>
      <c r="B13" s="11"/>
      <c r="C13" s="11"/>
      <c r="D13" s="11"/>
      <c r="E13" s="11"/>
      <c r="F13" s="18"/>
      <c r="G13" s="18"/>
      <c r="H13" s="18"/>
      <c r="I13" s="18"/>
    </row>
    <row r="14" spans="1:14" x14ac:dyDescent="0.2">
      <c r="A14" s="21"/>
    </row>
    <row r="15" spans="1:14" ht="22.5" customHeight="1" x14ac:dyDescent="0.2">
      <c r="A15" s="54"/>
      <c r="B15" s="22">
        <v>2003</v>
      </c>
      <c r="C15" s="22">
        <v>2004</v>
      </c>
      <c r="D15" s="22">
        <v>2005</v>
      </c>
      <c r="E15" s="22">
        <v>2006</v>
      </c>
      <c r="F15" s="22">
        <v>2007</v>
      </c>
      <c r="G15" s="22">
        <v>2008</v>
      </c>
      <c r="H15" s="22">
        <v>2009</v>
      </c>
      <c r="I15" s="22">
        <v>2010</v>
      </c>
      <c r="J15" s="22">
        <v>2011</v>
      </c>
      <c r="K15" s="22">
        <v>2012</v>
      </c>
      <c r="L15" s="24">
        <v>2013</v>
      </c>
      <c r="M15" s="24">
        <v>2014</v>
      </c>
      <c r="N15" s="29">
        <v>2015</v>
      </c>
    </row>
    <row r="16" spans="1:14" ht="25.5" x14ac:dyDescent="0.2">
      <c r="A16" s="55" t="s">
        <v>3</v>
      </c>
      <c r="B16" s="76">
        <v>528</v>
      </c>
      <c r="C16" s="77">
        <f>B16+C7</f>
        <v>1598</v>
      </c>
      <c r="D16" s="77">
        <f>C16+D7</f>
        <v>2089</v>
      </c>
      <c r="E16" s="77">
        <f t="shared" ref="E16:M16" si="0">D16+E7</f>
        <v>2769</v>
      </c>
      <c r="F16" s="77">
        <f t="shared" si="0"/>
        <v>3605</v>
      </c>
      <c r="G16" s="77">
        <f t="shared" si="0"/>
        <v>4192</v>
      </c>
      <c r="H16" s="77">
        <f t="shared" si="0"/>
        <v>4789</v>
      </c>
      <c r="I16" s="77">
        <f t="shared" si="0"/>
        <v>5215</v>
      </c>
      <c r="J16" s="77">
        <f t="shared" si="0"/>
        <v>5574</v>
      </c>
      <c r="K16" s="77">
        <f t="shared" si="0"/>
        <v>5760</v>
      </c>
      <c r="L16" s="77">
        <f t="shared" si="0"/>
        <v>5967</v>
      </c>
      <c r="M16" s="77">
        <f t="shared" si="0"/>
        <v>6091</v>
      </c>
      <c r="N16" s="78">
        <v>6250</v>
      </c>
    </row>
    <row r="17" spans="1:14" ht="19.5" customHeight="1" x14ac:dyDescent="0.2">
      <c r="A17" s="56" t="s">
        <v>1</v>
      </c>
      <c r="B17" s="79">
        <v>359</v>
      </c>
      <c r="C17" s="27">
        <f t="shared" ref="C17:M18" si="1">B17+C8</f>
        <v>792</v>
      </c>
      <c r="D17" s="27">
        <f t="shared" si="1"/>
        <v>1041</v>
      </c>
      <c r="E17" s="27">
        <f t="shared" si="1"/>
        <v>1361</v>
      </c>
      <c r="F17" s="27">
        <f t="shared" si="1"/>
        <v>1695</v>
      </c>
      <c r="G17" s="27">
        <f t="shared" si="1"/>
        <v>1984</v>
      </c>
      <c r="H17" s="27">
        <f t="shared" si="1"/>
        <v>2409</v>
      </c>
      <c r="I17" s="27">
        <f t="shared" si="1"/>
        <v>2613</v>
      </c>
      <c r="J17" s="27">
        <f t="shared" si="1"/>
        <v>2850</v>
      </c>
      <c r="K17" s="27">
        <f t="shared" si="1"/>
        <v>2918</v>
      </c>
      <c r="L17" s="27">
        <f t="shared" si="1"/>
        <v>2989</v>
      </c>
      <c r="M17" s="27">
        <f t="shared" si="1"/>
        <v>3002</v>
      </c>
      <c r="N17" s="80">
        <v>3036</v>
      </c>
    </row>
    <row r="18" spans="1:14" ht="15.75" customHeight="1" x14ac:dyDescent="0.2">
      <c r="A18" s="57" t="s">
        <v>2</v>
      </c>
      <c r="B18" s="81">
        <v>174</v>
      </c>
      <c r="C18" s="28">
        <f t="shared" si="1"/>
        <v>512</v>
      </c>
      <c r="D18" s="28">
        <f t="shared" si="1"/>
        <v>727</v>
      </c>
      <c r="E18" s="28">
        <f t="shared" si="1"/>
        <v>820</v>
      </c>
      <c r="F18" s="28">
        <f t="shared" si="1"/>
        <v>939</v>
      </c>
      <c r="G18" s="28">
        <f t="shared" si="1"/>
        <v>1111</v>
      </c>
      <c r="H18" s="28">
        <f t="shared" si="1"/>
        <v>1216</v>
      </c>
      <c r="I18" s="28">
        <f t="shared" si="1"/>
        <v>1301</v>
      </c>
      <c r="J18" s="28">
        <f t="shared" si="1"/>
        <v>1578</v>
      </c>
      <c r="K18" s="28">
        <f t="shared" si="1"/>
        <v>1700</v>
      </c>
      <c r="L18" s="28">
        <f t="shared" si="1"/>
        <v>1707</v>
      </c>
      <c r="M18" s="28">
        <f t="shared" si="1"/>
        <v>1720</v>
      </c>
      <c r="N18" s="82">
        <v>1783</v>
      </c>
    </row>
    <row r="19" spans="1:14" x14ac:dyDescent="0.2">
      <c r="N19" s="37"/>
    </row>
    <row r="22" spans="1:14" x14ac:dyDescent="0.2">
      <c r="A22" s="17" t="s">
        <v>42</v>
      </c>
      <c r="B22" s="11"/>
      <c r="C22" s="11"/>
      <c r="D22" s="11"/>
      <c r="E22" s="11"/>
      <c r="F22" s="18"/>
      <c r="G22" s="18"/>
      <c r="H22" s="18"/>
      <c r="I22" s="18"/>
    </row>
    <row r="23" spans="1:14" x14ac:dyDescent="0.2">
      <c r="A23" s="21"/>
    </row>
    <row r="24" spans="1:14" x14ac:dyDescent="0.2">
      <c r="A24" s="50"/>
      <c r="B24" s="30">
        <v>2010</v>
      </c>
      <c r="C24" s="30">
        <v>2011</v>
      </c>
      <c r="D24" s="30">
        <v>2012</v>
      </c>
      <c r="E24" s="31">
        <v>2013</v>
      </c>
      <c r="F24" s="31">
        <v>2014</v>
      </c>
      <c r="G24" s="32">
        <v>2015</v>
      </c>
    </row>
    <row r="25" spans="1:14" ht="15.75" customHeight="1" x14ac:dyDescent="0.2">
      <c r="A25" s="58" t="s">
        <v>35</v>
      </c>
      <c r="B25" s="83">
        <v>516</v>
      </c>
      <c r="C25" s="25">
        <f t="shared" ref="C25:F27" si="2">B25+J7</f>
        <v>875</v>
      </c>
      <c r="D25" s="25">
        <f t="shared" si="2"/>
        <v>1061</v>
      </c>
      <c r="E25" s="25">
        <f t="shared" si="2"/>
        <v>1268</v>
      </c>
      <c r="F25" s="84">
        <f t="shared" si="2"/>
        <v>1392</v>
      </c>
      <c r="G25" s="85">
        <v>1551</v>
      </c>
    </row>
    <row r="26" spans="1:14" ht="15.75" customHeight="1" x14ac:dyDescent="0.2">
      <c r="A26" s="52" t="s">
        <v>1</v>
      </c>
      <c r="B26" s="83">
        <v>232</v>
      </c>
      <c r="C26" s="25">
        <f t="shared" si="2"/>
        <v>469</v>
      </c>
      <c r="D26" s="25">
        <f t="shared" si="2"/>
        <v>537</v>
      </c>
      <c r="E26" s="25">
        <f t="shared" si="2"/>
        <v>608</v>
      </c>
      <c r="F26" s="84">
        <f t="shared" si="2"/>
        <v>621</v>
      </c>
      <c r="G26" s="85">
        <v>655</v>
      </c>
    </row>
    <row r="27" spans="1:14" ht="15.75" customHeight="1" x14ac:dyDescent="0.2">
      <c r="A27" s="59" t="s">
        <v>36</v>
      </c>
      <c r="B27" s="86">
        <v>67</v>
      </c>
      <c r="C27" s="26">
        <f t="shared" si="2"/>
        <v>344</v>
      </c>
      <c r="D27" s="26">
        <f t="shared" si="2"/>
        <v>466</v>
      </c>
      <c r="E27" s="26">
        <f t="shared" si="2"/>
        <v>473</v>
      </c>
      <c r="F27" s="87">
        <f t="shared" si="2"/>
        <v>486</v>
      </c>
      <c r="G27" s="88">
        <v>549</v>
      </c>
    </row>
    <row r="28" spans="1:14" x14ac:dyDescent="0.2">
      <c r="G28" s="37"/>
    </row>
    <row r="30" spans="1:14" x14ac:dyDescent="0.2">
      <c r="A30" t="s">
        <v>45</v>
      </c>
      <c r="B30" s="4" t="s">
        <v>48</v>
      </c>
    </row>
  </sheetData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B22" sqref="B22"/>
    </sheetView>
  </sheetViews>
  <sheetFormatPr baseColWidth="10" defaultColWidth="11.5703125" defaultRowHeight="12.75" x14ac:dyDescent="0.2"/>
  <cols>
    <col min="1" max="1" width="37.5703125" style="39" customWidth="1"/>
    <col min="2" max="2" width="13.42578125" style="39" customWidth="1"/>
    <col min="3" max="3" width="12.140625" style="39" customWidth="1"/>
    <col min="4" max="5" width="11.5703125" style="39"/>
    <col min="6" max="6" width="11.7109375" style="39" customWidth="1"/>
    <col min="7" max="254" width="11.5703125" style="39"/>
    <col min="255" max="255" width="37.5703125" style="39" customWidth="1"/>
    <col min="256" max="256" width="11.7109375" style="39" customWidth="1"/>
    <col min="257" max="510" width="11.5703125" style="39"/>
    <col min="511" max="511" width="37.5703125" style="39" customWidth="1"/>
    <col min="512" max="512" width="11.7109375" style="39" customWidth="1"/>
    <col min="513" max="766" width="11.5703125" style="39"/>
    <col min="767" max="767" width="37.5703125" style="39" customWidth="1"/>
    <col min="768" max="768" width="11.7109375" style="39" customWidth="1"/>
    <col min="769" max="1022" width="11.5703125" style="39"/>
    <col min="1023" max="1023" width="37.5703125" style="39" customWidth="1"/>
    <col min="1024" max="1024" width="11.7109375" style="39" customWidth="1"/>
    <col min="1025" max="1278" width="11.5703125" style="39"/>
    <col min="1279" max="1279" width="37.5703125" style="39" customWidth="1"/>
    <col min="1280" max="1280" width="11.7109375" style="39" customWidth="1"/>
    <col min="1281" max="1534" width="11.5703125" style="39"/>
    <col min="1535" max="1535" width="37.5703125" style="39" customWidth="1"/>
    <col min="1536" max="1536" width="11.7109375" style="39" customWidth="1"/>
    <col min="1537" max="1790" width="11.5703125" style="39"/>
    <col min="1791" max="1791" width="37.5703125" style="39" customWidth="1"/>
    <col min="1792" max="1792" width="11.7109375" style="39" customWidth="1"/>
    <col min="1793" max="2046" width="11.5703125" style="39"/>
    <col min="2047" max="2047" width="37.5703125" style="39" customWidth="1"/>
    <col min="2048" max="2048" width="11.7109375" style="39" customWidth="1"/>
    <col min="2049" max="2302" width="11.5703125" style="39"/>
    <col min="2303" max="2303" width="37.5703125" style="39" customWidth="1"/>
    <col min="2304" max="2304" width="11.7109375" style="39" customWidth="1"/>
    <col min="2305" max="2558" width="11.5703125" style="39"/>
    <col min="2559" max="2559" width="37.5703125" style="39" customWidth="1"/>
    <col min="2560" max="2560" width="11.7109375" style="39" customWidth="1"/>
    <col min="2561" max="2814" width="11.5703125" style="39"/>
    <col min="2815" max="2815" width="37.5703125" style="39" customWidth="1"/>
    <col min="2816" max="2816" width="11.7109375" style="39" customWidth="1"/>
    <col min="2817" max="3070" width="11.5703125" style="39"/>
    <col min="3071" max="3071" width="37.5703125" style="39" customWidth="1"/>
    <col min="3072" max="3072" width="11.7109375" style="39" customWidth="1"/>
    <col min="3073" max="3326" width="11.5703125" style="39"/>
    <col min="3327" max="3327" width="37.5703125" style="39" customWidth="1"/>
    <col min="3328" max="3328" width="11.7109375" style="39" customWidth="1"/>
    <col min="3329" max="3582" width="11.5703125" style="39"/>
    <col min="3583" max="3583" width="37.5703125" style="39" customWidth="1"/>
    <col min="3584" max="3584" width="11.7109375" style="39" customWidth="1"/>
    <col min="3585" max="3838" width="11.5703125" style="39"/>
    <col min="3839" max="3839" width="37.5703125" style="39" customWidth="1"/>
    <col min="3840" max="3840" width="11.7109375" style="39" customWidth="1"/>
    <col min="3841" max="4094" width="11.5703125" style="39"/>
    <col min="4095" max="4095" width="37.5703125" style="39" customWidth="1"/>
    <col min="4096" max="4096" width="11.7109375" style="39" customWidth="1"/>
    <col min="4097" max="4350" width="11.5703125" style="39"/>
    <col min="4351" max="4351" width="37.5703125" style="39" customWidth="1"/>
    <col min="4352" max="4352" width="11.7109375" style="39" customWidth="1"/>
    <col min="4353" max="4606" width="11.5703125" style="39"/>
    <col min="4607" max="4607" width="37.5703125" style="39" customWidth="1"/>
    <col min="4608" max="4608" width="11.7109375" style="39" customWidth="1"/>
    <col min="4609" max="4862" width="11.5703125" style="39"/>
    <col min="4863" max="4863" width="37.5703125" style="39" customWidth="1"/>
    <col min="4864" max="4864" width="11.7109375" style="39" customWidth="1"/>
    <col min="4865" max="5118" width="11.5703125" style="39"/>
    <col min="5119" max="5119" width="37.5703125" style="39" customWidth="1"/>
    <col min="5120" max="5120" width="11.7109375" style="39" customWidth="1"/>
    <col min="5121" max="5374" width="11.5703125" style="39"/>
    <col min="5375" max="5375" width="37.5703125" style="39" customWidth="1"/>
    <col min="5376" max="5376" width="11.7109375" style="39" customWidth="1"/>
    <col min="5377" max="5630" width="11.5703125" style="39"/>
    <col min="5631" max="5631" width="37.5703125" style="39" customWidth="1"/>
    <col min="5632" max="5632" width="11.7109375" style="39" customWidth="1"/>
    <col min="5633" max="5886" width="11.5703125" style="39"/>
    <col min="5887" max="5887" width="37.5703125" style="39" customWidth="1"/>
    <col min="5888" max="5888" width="11.7109375" style="39" customWidth="1"/>
    <col min="5889" max="6142" width="11.5703125" style="39"/>
    <col min="6143" max="6143" width="37.5703125" style="39" customWidth="1"/>
    <col min="6144" max="6144" width="11.7109375" style="39" customWidth="1"/>
    <col min="6145" max="6398" width="11.5703125" style="39"/>
    <col min="6399" max="6399" width="37.5703125" style="39" customWidth="1"/>
    <col min="6400" max="6400" width="11.7109375" style="39" customWidth="1"/>
    <col min="6401" max="6654" width="11.5703125" style="39"/>
    <col min="6655" max="6655" width="37.5703125" style="39" customWidth="1"/>
    <col min="6656" max="6656" width="11.7109375" style="39" customWidth="1"/>
    <col min="6657" max="6910" width="11.5703125" style="39"/>
    <col min="6911" max="6911" width="37.5703125" style="39" customWidth="1"/>
    <col min="6912" max="6912" width="11.7109375" style="39" customWidth="1"/>
    <col min="6913" max="7166" width="11.5703125" style="39"/>
    <col min="7167" max="7167" width="37.5703125" style="39" customWidth="1"/>
    <col min="7168" max="7168" width="11.7109375" style="39" customWidth="1"/>
    <col min="7169" max="7422" width="11.5703125" style="39"/>
    <col min="7423" max="7423" width="37.5703125" style="39" customWidth="1"/>
    <col min="7424" max="7424" width="11.7109375" style="39" customWidth="1"/>
    <col min="7425" max="7678" width="11.5703125" style="39"/>
    <col min="7679" max="7679" width="37.5703125" style="39" customWidth="1"/>
    <col min="7680" max="7680" width="11.7109375" style="39" customWidth="1"/>
    <col min="7681" max="7934" width="11.5703125" style="39"/>
    <col min="7935" max="7935" width="37.5703125" style="39" customWidth="1"/>
    <col min="7936" max="7936" width="11.7109375" style="39" customWidth="1"/>
    <col min="7937" max="8190" width="11.5703125" style="39"/>
    <col min="8191" max="8191" width="37.5703125" style="39" customWidth="1"/>
    <col min="8192" max="8192" width="11.7109375" style="39" customWidth="1"/>
    <col min="8193" max="8446" width="11.5703125" style="39"/>
    <col min="8447" max="8447" width="37.5703125" style="39" customWidth="1"/>
    <col min="8448" max="8448" width="11.7109375" style="39" customWidth="1"/>
    <col min="8449" max="8702" width="11.5703125" style="39"/>
    <col min="8703" max="8703" width="37.5703125" style="39" customWidth="1"/>
    <col min="8704" max="8704" width="11.7109375" style="39" customWidth="1"/>
    <col min="8705" max="8958" width="11.5703125" style="39"/>
    <col min="8959" max="8959" width="37.5703125" style="39" customWidth="1"/>
    <col min="8960" max="8960" width="11.7109375" style="39" customWidth="1"/>
    <col min="8961" max="9214" width="11.5703125" style="39"/>
    <col min="9215" max="9215" width="37.5703125" style="39" customWidth="1"/>
    <col min="9216" max="9216" width="11.7109375" style="39" customWidth="1"/>
    <col min="9217" max="9470" width="11.5703125" style="39"/>
    <col min="9471" max="9471" width="37.5703125" style="39" customWidth="1"/>
    <col min="9472" max="9472" width="11.7109375" style="39" customWidth="1"/>
    <col min="9473" max="9726" width="11.5703125" style="39"/>
    <col min="9727" max="9727" width="37.5703125" style="39" customWidth="1"/>
    <col min="9728" max="9728" width="11.7109375" style="39" customWidth="1"/>
    <col min="9729" max="9982" width="11.5703125" style="39"/>
    <col min="9983" max="9983" width="37.5703125" style="39" customWidth="1"/>
    <col min="9984" max="9984" width="11.7109375" style="39" customWidth="1"/>
    <col min="9985" max="10238" width="11.5703125" style="39"/>
    <col min="10239" max="10239" width="37.5703125" style="39" customWidth="1"/>
    <col min="10240" max="10240" width="11.7109375" style="39" customWidth="1"/>
    <col min="10241" max="10494" width="11.5703125" style="39"/>
    <col min="10495" max="10495" width="37.5703125" style="39" customWidth="1"/>
    <col min="10496" max="10496" width="11.7109375" style="39" customWidth="1"/>
    <col min="10497" max="10750" width="11.5703125" style="39"/>
    <col min="10751" max="10751" width="37.5703125" style="39" customWidth="1"/>
    <col min="10752" max="10752" width="11.7109375" style="39" customWidth="1"/>
    <col min="10753" max="11006" width="11.5703125" style="39"/>
    <col min="11007" max="11007" width="37.5703125" style="39" customWidth="1"/>
    <col min="11008" max="11008" width="11.7109375" style="39" customWidth="1"/>
    <col min="11009" max="11262" width="11.5703125" style="39"/>
    <col min="11263" max="11263" width="37.5703125" style="39" customWidth="1"/>
    <col min="11264" max="11264" width="11.7109375" style="39" customWidth="1"/>
    <col min="11265" max="11518" width="11.5703125" style="39"/>
    <col min="11519" max="11519" width="37.5703125" style="39" customWidth="1"/>
    <col min="11520" max="11520" width="11.7109375" style="39" customWidth="1"/>
    <col min="11521" max="11774" width="11.5703125" style="39"/>
    <col min="11775" max="11775" width="37.5703125" style="39" customWidth="1"/>
    <col min="11776" max="11776" width="11.7109375" style="39" customWidth="1"/>
    <col min="11777" max="12030" width="11.5703125" style="39"/>
    <col min="12031" max="12031" width="37.5703125" style="39" customWidth="1"/>
    <col min="12032" max="12032" width="11.7109375" style="39" customWidth="1"/>
    <col min="12033" max="12286" width="11.5703125" style="39"/>
    <col min="12287" max="12287" width="37.5703125" style="39" customWidth="1"/>
    <col min="12288" max="12288" width="11.7109375" style="39" customWidth="1"/>
    <col min="12289" max="12542" width="11.5703125" style="39"/>
    <col min="12543" max="12543" width="37.5703125" style="39" customWidth="1"/>
    <col min="12544" max="12544" width="11.7109375" style="39" customWidth="1"/>
    <col min="12545" max="12798" width="11.5703125" style="39"/>
    <col min="12799" max="12799" width="37.5703125" style="39" customWidth="1"/>
    <col min="12800" max="12800" width="11.7109375" style="39" customWidth="1"/>
    <col min="12801" max="13054" width="11.5703125" style="39"/>
    <col min="13055" max="13055" width="37.5703125" style="39" customWidth="1"/>
    <col min="13056" max="13056" width="11.7109375" style="39" customWidth="1"/>
    <col min="13057" max="13310" width="11.5703125" style="39"/>
    <col min="13311" max="13311" width="37.5703125" style="39" customWidth="1"/>
    <col min="13312" max="13312" width="11.7109375" style="39" customWidth="1"/>
    <col min="13313" max="13566" width="11.5703125" style="39"/>
    <col min="13567" max="13567" width="37.5703125" style="39" customWidth="1"/>
    <col min="13568" max="13568" width="11.7109375" style="39" customWidth="1"/>
    <col min="13569" max="13822" width="11.5703125" style="39"/>
    <col min="13823" max="13823" width="37.5703125" style="39" customWidth="1"/>
    <col min="13824" max="13824" width="11.7109375" style="39" customWidth="1"/>
    <col min="13825" max="14078" width="11.5703125" style="39"/>
    <col min="14079" max="14079" width="37.5703125" style="39" customWidth="1"/>
    <col min="14080" max="14080" width="11.7109375" style="39" customWidth="1"/>
    <col min="14081" max="14334" width="11.5703125" style="39"/>
    <col min="14335" max="14335" width="37.5703125" style="39" customWidth="1"/>
    <col min="14336" max="14336" width="11.7109375" style="39" customWidth="1"/>
    <col min="14337" max="14590" width="11.5703125" style="39"/>
    <col min="14591" max="14591" width="37.5703125" style="39" customWidth="1"/>
    <col min="14592" max="14592" width="11.7109375" style="39" customWidth="1"/>
    <col min="14593" max="14846" width="11.5703125" style="39"/>
    <col min="14847" max="14847" width="37.5703125" style="39" customWidth="1"/>
    <col min="14848" max="14848" width="11.7109375" style="39" customWidth="1"/>
    <col min="14849" max="15102" width="11.5703125" style="39"/>
    <col min="15103" max="15103" width="37.5703125" style="39" customWidth="1"/>
    <col min="15104" max="15104" width="11.7109375" style="39" customWidth="1"/>
    <col min="15105" max="15358" width="11.5703125" style="39"/>
    <col min="15359" max="15359" width="37.5703125" style="39" customWidth="1"/>
    <col min="15360" max="15360" width="11.7109375" style="39" customWidth="1"/>
    <col min="15361" max="15614" width="11.5703125" style="39"/>
    <col min="15615" max="15615" width="37.5703125" style="39" customWidth="1"/>
    <col min="15616" max="15616" width="11.7109375" style="39" customWidth="1"/>
    <col min="15617" max="15870" width="11.5703125" style="39"/>
    <col min="15871" max="15871" width="37.5703125" style="39" customWidth="1"/>
    <col min="15872" max="15872" width="11.7109375" style="39" customWidth="1"/>
    <col min="15873" max="16126" width="11.5703125" style="39"/>
    <col min="16127" max="16127" width="37.5703125" style="39" customWidth="1"/>
    <col min="16128" max="16128" width="11.7109375" style="39" customWidth="1"/>
    <col min="16129" max="16384" width="11.5703125" style="39"/>
  </cols>
  <sheetData>
    <row r="1" spans="1:6" ht="78" customHeight="1" x14ac:dyDescent="0.2">
      <c r="A1" s="38"/>
      <c r="B1" s="38"/>
    </row>
    <row r="2" spans="1:6" ht="20.25" customHeight="1" x14ac:dyDescent="0.2">
      <c r="A2" s="38"/>
      <c r="B2" s="38"/>
    </row>
    <row r="3" spans="1:6" ht="14.25" customHeight="1" x14ac:dyDescent="0.2">
      <c r="A3" s="38"/>
      <c r="B3" s="38"/>
    </row>
    <row r="4" spans="1:6" x14ac:dyDescent="0.2">
      <c r="A4" s="38"/>
      <c r="B4" s="38"/>
    </row>
    <row r="5" spans="1:6" ht="29.25" customHeight="1" x14ac:dyDescent="0.2">
      <c r="A5" s="91" t="s">
        <v>37</v>
      </c>
      <c r="B5" s="92"/>
      <c r="C5" s="92"/>
      <c r="D5" s="92"/>
      <c r="E5" s="92"/>
      <c r="F5" s="93"/>
    </row>
    <row r="6" spans="1:6" ht="34.5" customHeight="1" x14ac:dyDescent="0.2">
      <c r="A6" s="40"/>
      <c r="B6" s="41">
        <v>2011</v>
      </c>
      <c r="C6" s="41">
        <v>2012</v>
      </c>
      <c r="D6" s="41">
        <v>2013</v>
      </c>
      <c r="E6" s="36">
        <v>2014</v>
      </c>
      <c r="F6" s="42">
        <v>2015</v>
      </c>
    </row>
    <row r="7" spans="1:6" x14ac:dyDescent="0.2">
      <c r="A7" s="43" t="s">
        <v>4</v>
      </c>
      <c r="B7" s="36" t="s">
        <v>5</v>
      </c>
      <c r="C7" s="44" t="s">
        <v>5</v>
      </c>
      <c r="D7" s="44" t="s">
        <v>5</v>
      </c>
      <c r="E7" s="44" t="s">
        <v>5</v>
      </c>
      <c r="F7" s="42" t="s">
        <v>5</v>
      </c>
    </row>
    <row r="8" spans="1:6" x14ac:dyDescent="0.2">
      <c r="A8" s="45" t="s">
        <v>6</v>
      </c>
      <c r="B8" s="2">
        <v>55</v>
      </c>
      <c r="C8" s="2">
        <v>21</v>
      </c>
      <c r="D8" s="2">
        <v>16</v>
      </c>
      <c r="E8" s="2">
        <v>17</v>
      </c>
      <c r="F8" s="33">
        <v>42</v>
      </c>
    </row>
    <row r="9" spans="1:6" ht="13.5" customHeight="1" x14ac:dyDescent="0.2">
      <c r="A9" s="45" t="s">
        <v>7</v>
      </c>
      <c r="B9" s="2">
        <v>61</v>
      </c>
      <c r="C9" s="2">
        <v>17</v>
      </c>
      <c r="D9" s="2">
        <v>43</v>
      </c>
      <c r="E9" s="2">
        <v>21</v>
      </c>
      <c r="F9" s="33">
        <v>34</v>
      </c>
    </row>
    <row r="10" spans="1:6" x14ac:dyDescent="0.2">
      <c r="A10" s="45" t="s">
        <v>8</v>
      </c>
      <c r="B10" s="2">
        <v>63</v>
      </c>
      <c r="C10" s="2">
        <v>9</v>
      </c>
      <c r="D10" s="2">
        <v>0</v>
      </c>
      <c r="E10" s="2">
        <v>0</v>
      </c>
      <c r="F10" s="33">
        <v>0</v>
      </c>
    </row>
    <row r="11" spans="1:6" x14ac:dyDescent="0.2">
      <c r="A11" s="45" t="s">
        <v>9</v>
      </c>
      <c r="B11" s="2">
        <v>120</v>
      </c>
      <c r="C11" s="2">
        <v>48</v>
      </c>
      <c r="D11" s="2">
        <v>31</v>
      </c>
      <c r="E11" s="2">
        <v>18</v>
      </c>
      <c r="F11" s="33">
        <v>31</v>
      </c>
    </row>
    <row r="12" spans="1:6" x14ac:dyDescent="0.2">
      <c r="A12" s="45" t="s">
        <v>10</v>
      </c>
      <c r="B12" s="2">
        <v>37</v>
      </c>
      <c r="C12" s="2">
        <v>32</v>
      </c>
      <c r="D12" s="2">
        <v>47</v>
      </c>
      <c r="E12" s="2">
        <v>23</v>
      </c>
      <c r="F12" s="33">
        <v>31</v>
      </c>
    </row>
    <row r="13" spans="1:6" x14ac:dyDescent="0.2">
      <c r="A13" s="45" t="s">
        <v>11</v>
      </c>
      <c r="B13" s="2">
        <v>38</v>
      </c>
      <c r="C13" s="2">
        <v>15</v>
      </c>
      <c r="D13" s="2">
        <v>16</v>
      </c>
      <c r="E13" s="2">
        <v>13</v>
      </c>
      <c r="F13" s="33">
        <v>32</v>
      </c>
    </row>
    <row r="14" spans="1:6" x14ac:dyDescent="0.2">
      <c r="A14" s="45" t="s">
        <v>12</v>
      </c>
      <c r="B14" s="2">
        <v>132</v>
      </c>
      <c r="C14" s="2">
        <v>94</v>
      </c>
      <c r="D14" s="2">
        <v>73</v>
      </c>
      <c r="E14" s="2">
        <v>51</v>
      </c>
      <c r="F14" s="33">
        <v>42</v>
      </c>
    </row>
    <row r="15" spans="1:6" x14ac:dyDescent="0.2">
      <c r="A15" s="45" t="s">
        <v>13</v>
      </c>
      <c r="B15" s="2">
        <v>30</v>
      </c>
      <c r="C15" s="2">
        <v>13</v>
      </c>
      <c r="D15" s="2">
        <v>7</v>
      </c>
      <c r="E15" s="2">
        <v>0</v>
      </c>
      <c r="F15" s="33">
        <v>0</v>
      </c>
    </row>
    <row r="16" spans="1:6" x14ac:dyDescent="0.2">
      <c r="A16" s="45" t="s">
        <v>14</v>
      </c>
      <c r="B16" s="2">
        <v>89</v>
      </c>
      <c r="C16" s="2">
        <v>63</v>
      </c>
      <c r="D16" s="2">
        <v>41</v>
      </c>
      <c r="E16" s="2">
        <v>7</v>
      </c>
      <c r="F16" s="33">
        <v>19</v>
      </c>
    </row>
    <row r="17" spans="1:6" x14ac:dyDescent="0.2">
      <c r="A17" s="45" t="s">
        <v>15</v>
      </c>
      <c r="B17" s="2">
        <v>42</v>
      </c>
      <c r="C17" s="2">
        <v>11</v>
      </c>
      <c r="D17" s="2">
        <v>0</v>
      </c>
      <c r="E17" s="2">
        <v>0</v>
      </c>
      <c r="F17" s="33">
        <v>0</v>
      </c>
    </row>
    <row r="18" spans="1:6" x14ac:dyDescent="0.2">
      <c r="A18" s="45" t="s">
        <v>44</v>
      </c>
      <c r="B18" s="2" t="s">
        <v>38</v>
      </c>
      <c r="C18" s="2" t="s">
        <v>38</v>
      </c>
      <c r="D18" s="2" t="s">
        <v>38</v>
      </c>
      <c r="E18" s="2">
        <v>17</v>
      </c>
      <c r="F18" s="33">
        <v>26</v>
      </c>
    </row>
    <row r="19" spans="1:6" x14ac:dyDescent="0.2">
      <c r="A19" s="46" t="s">
        <v>0</v>
      </c>
      <c r="B19" s="3">
        <v>667</v>
      </c>
      <c r="C19" s="3">
        <v>323</v>
      </c>
      <c r="D19" s="3">
        <v>274</v>
      </c>
      <c r="E19" s="3">
        <f>SUM(E8:E18)</f>
        <v>167</v>
      </c>
      <c r="F19" s="34">
        <f>SUM(F8:F18)</f>
        <v>257</v>
      </c>
    </row>
    <row r="20" spans="1:6" x14ac:dyDescent="0.2">
      <c r="A20" s="47"/>
      <c r="B20" s="48"/>
    </row>
    <row r="21" spans="1:6" x14ac:dyDescent="0.2">
      <c r="A21" s="49"/>
      <c r="B21" s="49"/>
    </row>
    <row r="22" spans="1:6" x14ac:dyDescent="0.2">
      <c r="A22" s="49" t="s">
        <v>45</v>
      </c>
      <c r="B22" s="49" t="s">
        <v>48</v>
      </c>
    </row>
  </sheetData>
  <sheetProtection selectLockedCells="1" selectUnlockedCells="1"/>
  <mergeCells count="1">
    <mergeCell ref="A5:F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31" workbookViewId="0">
      <selection activeCell="B53" sqref="B53"/>
    </sheetView>
  </sheetViews>
  <sheetFormatPr baseColWidth="10" defaultRowHeight="12.75" x14ac:dyDescent="0.2"/>
  <cols>
    <col min="1" max="1" width="35.5703125" style="4" customWidth="1"/>
    <col min="2" max="2" width="22" style="4" customWidth="1"/>
    <col min="3" max="256" width="11.42578125" style="4"/>
    <col min="257" max="257" width="35.5703125" style="4" customWidth="1"/>
    <col min="258" max="258" width="19.140625" style="4" bestFit="1" customWidth="1"/>
    <col min="259" max="512" width="11.42578125" style="4"/>
    <col min="513" max="513" width="35.5703125" style="4" customWidth="1"/>
    <col min="514" max="514" width="19.140625" style="4" bestFit="1" customWidth="1"/>
    <col min="515" max="768" width="11.42578125" style="4"/>
    <col min="769" max="769" width="35.5703125" style="4" customWidth="1"/>
    <col min="770" max="770" width="19.140625" style="4" bestFit="1" customWidth="1"/>
    <col min="771" max="1024" width="11.42578125" style="4"/>
    <col min="1025" max="1025" width="35.5703125" style="4" customWidth="1"/>
    <col min="1026" max="1026" width="19.140625" style="4" bestFit="1" customWidth="1"/>
    <col min="1027" max="1280" width="11.42578125" style="4"/>
    <col min="1281" max="1281" width="35.5703125" style="4" customWidth="1"/>
    <col min="1282" max="1282" width="19.140625" style="4" bestFit="1" customWidth="1"/>
    <col min="1283" max="1536" width="11.42578125" style="4"/>
    <col min="1537" max="1537" width="35.5703125" style="4" customWidth="1"/>
    <col min="1538" max="1538" width="19.140625" style="4" bestFit="1" customWidth="1"/>
    <col min="1539" max="1792" width="11.42578125" style="4"/>
    <col min="1793" max="1793" width="35.5703125" style="4" customWidth="1"/>
    <col min="1794" max="1794" width="19.140625" style="4" bestFit="1" customWidth="1"/>
    <col min="1795" max="2048" width="11.42578125" style="4"/>
    <col min="2049" max="2049" width="35.5703125" style="4" customWidth="1"/>
    <col min="2050" max="2050" width="19.140625" style="4" bestFit="1" customWidth="1"/>
    <col min="2051" max="2304" width="11.42578125" style="4"/>
    <col min="2305" max="2305" width="35.5703125" style="4" customWidth="1"/>
    <col min="2306" max="2306" width="19.140625" style="4" bestFit="1" customWidth="1"/>
    <col min="2307" max="2560" width="11.42578125" style="4"/>
    <col min="2561" max="2561" width="35.5703125" style="4" customWidth="1"/>
    <col min="2562" max="2562" width="19.140625" style="4" bestFit="1" customWidth="1"/>
    <col min="2563" max="2816" width="11.42578125" style="4"/>
    <col min="2817" max="2817" width="35.5703125" style="4" customWidth="1"/>
    <col min="2818" max="2818" width="19.140625" style="4" bestFit="1" customWidth="1"/>
    <col min="2819" max="3072" width="11.42578125" style="4"/>
    <col min="3073" max="3073" width="35.5703125" style="4" customWidth="1"/>
    <col min="3074" max="3074" width="19.140625" style="4" bestFit="1" customWidth="1"/>
    <col min="3075" max="3328" width="11.42578125" style="4"/>
    <col min="3329" max="3329" width="35.5703125" style="4" customWidth="1"/>
    <col min="3330" max="3330" width="19.140625" style="4" bestFit="1" customWidth="1"/>
    <col min="3331" max="3584" width="11.42578125" style="4"/>
    <col min="3585" max="3585" width="35.5703125" style="4" customWidth="1"/>
    <col min="3586" max="3586" width="19.140625" style="4" bestFit="1" customWidth="1"/>
    <col min="3587" max="3840" width="11.42578125" style="4"/>
    <col min="3841" max="3841" width="35.5703125" style="4" customWidth="1"/>
    <col min="3842" max="3842" width="19.140625" style="4" bestFit="1" customWidth="1"/>
    <col min="3843" max="4096" width="11.42578125" style="4"/>
    <col min="4097" max="4097" width="35.5703125" style="4" customWidth="1"/>
    <col min="4098" max="4098" width="19.140625" style="4" bestFit="1" customWidth="1"/>
    <col min="4099" max="4352" width="11.42578125" style="4"/>
    <col min="4353" max="4353" width="35.5703125" style="4" customWidth="1"/>
    <col min="4354" max="4354" width="19.140625" style="4" bestFit="1" customWidth="1"/>
    <col min="4355" max="4608" width="11.42578125" style="4"/>
    <col min="4609" max="4609" width="35.5703125" style="4" customWidth="1"/>
    <col min="4610" max="4610" width="19.140625" style="4" bestFit="1" customWidth="1"/>
    <col min="4611" max="4864" width="11.42578125" style="4"/>
    <col min="4865" max="4865" width="35.5703125" style="4" customWidth="1"/>
    <col min="4866" max="4866" width="19.140625" style="4" bestFit="1" customWidth="1"/>
    <col min="4867" max="5120" width="11.42578125" style="4"/>
    <col min="5121" max="5121" width="35.5703125" style="4" customWidth="1"/>
    <col min="5122" max="5122" width="19.140625" style="4" bestFit="1" customWidth="1"/>
    <col min="5123" max="5376" width="11.42578125" style="4"/>
    <col min="5377" max="5377" width="35.5703125" style="4" customWidth="1"/>
    <col min="5378" max="5378" width="19.140625" style="4" bestFit="1" customWidth="1"/>
    <col min="5379" max="5632" width="11.42578125" style="4"/>
    <col min="5633" max="5633" width="35.5703125" style="4" customWidth="1"/>
    <col min="5634" max="5634" width="19.140625" style="4" bestFit="1" customWidth="1"/>
    <col min="5635" max="5888" width="11.42578125" style="4"/>
    <col min="5889" max="5889" width="35.5703125" style="4" customWidth="1"/>
    <col min="5890" max="5890" width="19.140625" style="4" bestFit="1" customWidth="1"/>
    <col min="5891" max="6144" width="11.42578125" style="4"/>
    <col min="6145" max="6145" width="35.5703125" style="4" customWidth="1"/>
    <col min="6146" max="6146" width="19.140625" style="4" bestFit="1" customWidth="1"/>
    <col min="6147" max="6400" width="11.42578125" style="4"/>
    <col min="6401" max="6401" width="35.5703125" style="4" customWidth="1"/>
    <col min="6402" max="6402" width="19.140625" style="4" bestFit="1" customWidth="1"/>
    <col min="6403" max="6656" width="11.42578125" style="4"/>
    <col min="6657" max="6657" width="35.5703125" style="4" customWidth="1"/>
    <col min="6658" max="6658" width="19.140625" style="4" bestFit="1" customWidth="1"/>
    <col min="6659" max="6912" width="11.42578125" style="4"/>
    <col min="6913" max="6913" width="35.5703125" style="4" customWidth="1"/>
    <col min="6914" max="6914" width="19.140625" style="4" bestFit="1" customWidth="1"/>
    <col min="6915" max="7168" width="11.42578125" style="4"/>
    <col min="7169" max="7169" width="35.5703125" style="4" customWidth="1"/>
    <col min="7170" max="7170" width="19.140625" style="4" bestFit="1" customWidth="1"/>
    <col min="7171" max="7424" width="11.42578125" style="4"/>
    <col min="7425" max="7425" width="35.5703125" style="4" customWidth="1"/>
    <col min="7426" max="7426" width="19.140625" style="4" bestFit="1" customWidth="1"/>
    <col min="7427" max="7680" width="11.42578125" style="4"/>
    <col min="7681" max="7681" width="35.5703125" style="4" customWidth="1"/>
    <col min="7682" max="7682" width="19.140625" style="4" bestFit="1" customWidth="1"/>
    <col min="7683" max="7936" width="11.42578125" style="4"/>
    <col min="7937" max="7937" width="35.5703125" style="4" customWidth="1"/>
    <col min="7938" max="7938" width="19.140625" style="4" bestFit="1" customWidth="1"/>
    <col min="7939" max="8192" width="11.42578125" style="4"/>
    <col min="8193" max="8193" width="35.5703125" style="4" customWidth="1"/>
    <col min="8194" max="8194" width="19.140625" style="4" bestFit="1" customWidth="1"/>
    <col min="8195" max="8448" width="11.42578125" style="4"/>
    <col min="8449" max="8449" width="35.5703125" style="4" customWidth="1"/>
    <col min="8450" max="8450" width="19.140625" style="4" bestFit="1" customWidth="1"/>
    <col min="8451" max="8704" width="11.42578125" style="4"/>
    <col min="8705" max="8705" width="35.5703125" style="4" customWidth="1"/>
    <col min="8706" max="8706" width="19.140625" style="4" bestFit="1" customWidth="1"/>
    <col min="8707" max="8960" width="11.42578125" style="4"/>
    <col min="8961" max="8961" width="35.5703125" style="4" customWidth="1"/>
    <col min="8962" max="8962" width="19.140625" style="4" bestFit="1" customWidth="1"/>
    <col min="8963" max="9216" width="11.42578125" style="4"/>
    <col min="9217" max="9217" width="35.5703125" style="4" customWidth="1"/>
    <col min="9218" max="9218" width="19.140625" style="4" bestFit="1" customWidth="1"/>
    <col min="9219" max="9472" width="11.42578125" style="4"/>
    <col min="9473" max="9473" width="35.5703125" style="4" customWidth="1"/>
    <col min="9474" max="9474" width="19.140625" style="4" bestFit="1" customWidth="1"/>
    <col min="9475" max="9728" width="11.42578125" style="4"/>
    <col min="9729" max="9729" width="35.5703125" style="4" customWidth="1"/>
    <col min="9730" max="9730" width="19.140625" style="4" bestFit="1" customWidth="1"/>
    <col min="9731" max="9984" width="11.42578125" style="4"/>
    <col min="9985" max="9985" width="35.5703125" style="4" customWidth="1"/>
    <col min="9986" max="9986" width="19.140625" style="4" bestFit="1" customWidth="1"/>
    <col min="9987" max="10240" width="11.42578125" style="4"/>
    <col min="10241" max="10241" width="35.5703125" style="4" customWidth="1"/>
    <col min="10242" max="10242" width="19.140625" style="4" bestFit="1" customWidth="1"/>
    <col min="10243" max="10496" width="11.42578125" style="4"/>
    <col min="10497" max="10497" width="35.5703125" style="4" customWidth="1"/>
    <col min="10498" max="10498" width="19.140625" style="4" bestFit="1" customWidth="1"/>
    <col min="10499" max="10752" width="11.42578125" style="4"/>
    <col min="10753" max="10753" width="35.5703125" style="4" customWidth="1"/>
    <col min="10754" max="10754" width="19.140625" style="4" bestFit="1" customWidth="1"/>
    <col min="10755" max="11008" width="11.42578125" style="4"/>
    <col min="11009" max="11009" width="35.5703125" style="4" customWidth="1"/>
    <col min="11010" max="11010" width="19.140625" style="4" bestFit="1" customWidth="1"/>
    <col min="11011" max="11264" width="11.42578125" style="4"/>
    <col min="11265" max="11265" width="35.5703125" style="4" customWidth="1"/>
    <col min="11266" max="11266" width="19.140625" style="4" bestFit="1" customWidth="1"/>
    <col min="11267" max="11520" width="11.42578125" style="4"/>
    <col min="11521" max="11521" width="35.5703125" style="4" customWidth="1"/>
    <col min="11522" max="11522" width="19.140625" style="4" bestFit="1" customWidth="1"/>
    <col min="11523" max="11776" width="11.42578125" style="4"/>
    <col min="11777" max="11777" width="35.5703125" style="4" customWidth="1"/>
    <col min="11778" max="11778" width="19.140625" style="4" bestFit="1" customWidth="1"/>
    <col min="11779" max="12032" width="11.42578125" style="4"/>
    <col min="12033" max="12033" width="35.5703125" style="4" customWidth="1"/>
    <col min="12034" max="12034" width="19.140625" style="4" bestFit="1" customWidth="1"/>
    <col min="12035" max="12288" width="11.42578125" style="4"/>
    <col min="12289" max="12289" width="35.5703125" style="4" customWidth="1"/>
    <col min="12290" max="12290" width="19.140625" style="4" bestFit="1" customWidth="1"/>
    <col min="12291" max="12544" width="11.42578125" style="4"/>
    <col min="12545" max="12545" width="35.5703125" style="4" customWidth="1"/>
    <col min="12546" max="12546" width="19.140625" style="4" bestFit="1" customWidth="1"/>
    <col min="12547" max="12800" width="11.42578125" style="4"/>
    <col min="12801" max="12801" width="35.5703125" style="4" customWidth="1"/>
    <col min="12802" max="12802" width="19.140625" style="4" bestFit="1" customWidth="1"/>
    <col min="12803" max="13056" width="11.42578125" style="4"/>
    <col min="13057" max="13057" width="35.5703125" style="4" customWidth="1"/>
    <col min="13058" max="13058" width="19.140625" style="4" bestFit="1" customWidth="1"/>
    <col min="13059" max="13312" width="11.42578125" style="4"/>
    <col min="13313" max="13313" width="35.5703125" style="4" customWidth="1"/>
    <col min="13314" max="13314" width="19.140625" style="4" bestFit="1" customWidth="1"/>
    <col min="13315" max="13568" width="11.42578125" style="4"/>
    <col min="13569" max="13569" width="35.5703125" style="4" customWidth="1"/>
    <col min="13570" max="13570" width="19.140625" style="4" bestFit="1" customWidth="1"/>
    <col min="13571" max="13824" width="11.42578125" style="4"/>
    <col min="13825" max="13825" width="35.5703125" style="4" customWidth="1"/>
    <col min="13826" max="13826" width="19.140625" style="4" bestFit="1" customWidth="1"/>
    <col min="13827" max="14080" width="11.42578125" style="4"/>
    <col min="14081" max="14081" width="35.5703125" style="4" customWidth="1"/>
    <col min="14082" max="14082" width="19.140625" style="4" bestFit="1" customWidth="1"/>
    <col min="14083" max="14336" width="11.42578125" style="4"/>
    <col min="14337" max="14337" width="35.5703125" style="4" customWidth="1"/>
    <col min="14338" max="14338" width="19.140625" style="4" bestFit="1" customWidth="1"/>
    <col min="14339" max="14592" width="11.42578125" style="4"/>
    <col min="14593" max="14593" width="35.5703125" style="4" customWidth="1"/>
    <col min="14594" max="14594" width="19.140625" style="4" bestFit="1" customWidth="1"/>
    <col min="14595" max="14848" width="11.42578125" style="4"/>
    <col min="14849" max="14849" width="35.5703125" style="4" customWidth="1"/>
    <col min="14850" max="14850" width="19.140625" style="4" bestFit="1" customWidth="1"/>
    <col min="14851" max="15104" width="11.42578125" style="4"/>
    <col min="15105" max="15105" width="35.5703125" style="4" customWidth="1"/>
    <col min="15106" max="15106" width="19.140625" style="4" bestFit="1" customWidth="1"/>
    <col min="15107" max="15360" width="11.42578125" style="4"/>
    <col min="15361" max="15361" width="35.5703125" style="4" customWidth="1"/>
    <col min="15362" max="15362" width="19.140625" style="4" bestFit="1" customWidth="1"/>
    <col min="15363" max="15616" width="11.42578125" style="4"/>
    <col min="15617" max="15617" width="35.5703125" style="4" customWidth="1"/>
    <col min="15618" max="15618" width="19.140625" style="4" bestFit="1" customWidth="1"/>
    <col min="15619" max="15872" width="11.42578125" style="4"/>
    <col min="15873" max="15873" width="35.5703125" style="4" customWidth="1"/>
    <col min="15874" max="15874" width="19.140625" style="4" bestFit="1" customWidth="1"/>
    <col min="15875" max="16128" width="11.42578125" style="4"/>
    <col min="16129" max="16129" width="35.5703125" style="4" customWidth="1"/>
    <col min="16130" max="16130" width="19.140625" style="4" bestFit="1" customWidth="1"/>
    <col min="16131" max="16384" width="11.42578125" style="4"/>
  </cols>
  <sheetData>
    <row r="1" spans="1:2" ht="109.9" customHeight="1" x14ac:dyDescent="0.2"/>
    <row r="2" spans="1:2" ht="14.1" customHeight="1" x14ac:dyDescent="0.2"/>
    <row r="3" spans="1:2" ht="14.1" customHeight="1" x14ac:dyDescent="0.2">
      <c r="A3" s="1" t="s">
        <v>43</v>
      </c>
    </row>
    <row r="4" spans="1:2" ht="14.1" customHeight="1" x14ac:dyDescent="0.2"/>
    <row r="5" spans="1:2" ht="28.5" customHeight="1" x14ac:dyDescent="0.2">
      <c r="A5" s="89" t="s">
        <v>16</v>
      </c>
      <c r="B5" s="90" t="s">
        <v>18</v>
      </c>
    </row>
    <row r="6" spans="1:2" ht="14.1" customHeight="1" x14ac:dyDescent="0.2">
      <c r="A6" s="10" t="s">
        <v>22</v>
      </c>
      <c r="B6" s="35">
        <v>426</v>
      </c>
    </row>
    <row r="7" spans="1:2" ht="14.1" customHeight="1" x14ac:dyDescent="0.2"/>
    <row r="8" spans="1:2" ht="14.1" customHeight="1" x14ac:dyDescent="0.2"/>
    <row r="9" spans="1:2" x14ac:dyDescent="0.2">
      <c r="A9" s="1" t="s">
        <v>33</v>
      </c>
    </row>
    <row r="11" spans="1:2" ht="31.5" customHeight="1" x14ac:dyDescent="0.2">
      <c r="A11" s="89" t="s">
        <v>16</v>
      </c>
      <c r="B11" s="90" t="s">
        <v>18</v>
      </c>
    </row>
    <row r="12" spans="1:2" ht="12.75" customHeight="1" x14ac:dyDescent="0.2">
      <c r="A12" s="10" t="s">
        <v>22</v>
      </c>
      <c r="B12" s="6">
        <v>286</v>
      </c>
    </row>
    <row r="13" spans="1:2" ht="12.75" customHeight="1" x14ac:dyDescent="0.2"/>
    <row r="16" spans="1:2" x14ac:dyDescent="0.2">
      <c r="A16" s="1" t="s">
        <v>21</v>
      </c>
    </row>
    <row r="18" spans="1:3" ht="27" customHeight="1" x14ac:dyDescent="0.2">
      <c r="A18" s="89" t="s">
        <v>16</v>
      </c>
      <c r="B18" s="90" t="s">
        <v>17</v>
      </c>
      <c r="C18" s="90" t="s">
        <v>18</v>
      </c>
    </row>
    <row r="19" spans="1:3" x14ac:dyDescent="0.2">
      <c r="A19" s="5" t="s">
        <v>22</v>
      </c>
      <c r="B19" s="5">
        <v>116</v>
      </c>
      <c r="C19" s="6">
        <v>357</v>
      </c>
    </row>
    <row r="20" spans="1:3" x14ac:dyDescent="0.2">
      <c r="A20" s="5" t="s">
        <v>19</v>
      </c>
      <c r="B20" s="5">
        <v>11</v>
      </c>
      <c r="C20" s="6">
        <v>17</v>
      </c>
    </row>
    <row r="21" spans="1:3" x14ac:dyDescent="0.2">
      <c r="A21" s="7" t="s">
        <v>20</v>
      </c>
      <c r="B21" s="12" t="s">
        <v>38</v>
      </c>
      <c r="C21" s="6">
        <v>1</v>
      </c>
    </row>
    <row r="24" spans="1:3" x14ac:dyDescent="0.2">
      <c r="A24" s="1" t="s">
        <v>34</v>
      </c>
    </row>
    <row r="26" spans="1:3" ht="25.5" x14ac:dyDescent="0.2">
      <c r="A26" s="89" t="s">
        <v>16</v>
      </c>
      <c r="B26" s="90" t="s">
        <v>18</v>
      </c>
    </row>
    <row r="27" spans="1:3" x14ac:dyDescent="0.2">
      <c r="A27" s="5" t="s">
        <v>23</v>
      </c>
      <c r="B27" s="6">
        <v>354</v>
      </c>
    </row>
    <row r="28" spans="1:3" x14ac:dyDescent="0.2">
      <c r="A28" s="5" t="s">
        <v>27</v>
      </c>
      <c r="B28" s="6">
        <v>17</v>
      </c>
    </row>
    <row r="29" spans="1:3" x14ac:dyDescent="0.2">
      <c r="A29" s="5" t="s">
        <v>31</v>
      </c>
      <c r="B29" s="6">
        <v>4</v>
      </c>
    </row>
    <row r="30" spans="1:3" x14ac:dyDescent="0.2">
      <c r="A30" s="5" t="s">
        <v>28</v>
      </c>
      <c r="B30" s="6">
        <v>6</v>
      </c>
    </row>
    <row r="31" spans="1:3" x14ac:dyDescent="0.2">
      <c r="A31" s="5" t="s">
        <v>19</v>
      </c>
      <c r="B31" s="6">
        <v>12</v>
      </c>
    </row>
    <row r="32" spans="1:3" x14ac:dyDescent="0.2">
      <c r="A32" s="5" t="s">
        <v>20</v>
      </c>
      <c r="B32" s="6">
        <v>2</v>
      </c>
    </row>
    <row r="33" spans="1:2" x14ac:dyDescent="0.2">
      <c r="A33" s="5" t="s">
        <v>30</v>
      </c>
      <c r="B33" s="6">
        <v>395</v>
      </c>
    </row>
    <row r="35" spans="1:2" x14ac:dyDescent="0.2">
      <c r="A35" t="s">
        <v>39</v>
      </c>
    </row>
    <row r="37" spans="1:2" x14ac:dyDescent="0.2">
      <c r="A37" s="1" t="s">
        <v>32</v>
      </c>
    </row>
    <row r="39" spans="1:2" ht="25.5" x14ac:dyDescent="0.2">
      <c r="A39" s="89" t="s">
        <v>16</v>
      </c>
      <c r="B39" s="90" t="s">
        <v>18</v>
      </c>
    </row>
    <row r="40" spans="1:2" x14ac:dyDescent="0.2">
      <c r="A40" s="5" t="s">
        <v>23</v>
      </c>
      <c r="B40" s="6">
        <v>472</v>
      </c>
    </row>
    <row r="41" spans="1:2" x14ac:dyDescent="0.2">
      <c r="A41" s="5" t="s">
        <v>24</v>
      </c>
      <c r="B41" s="6">
        <v>6</v>
      </c>
    </row>
    <row r="42" spans="1:2" x14ac:dyDescent="0.2">
      <c r="A42" s="5" t="s">
        <v>25</v>
      </c>
      <c r="B42" s="6">
        <v>3</v>
      </c>
    </row>
    <row r="43" spans="1:2" x14ac:dyDescent="0.2">
      <c r="A43" s="5" t="s">
        <v>26</v>
      </c>
      <c r="B43" s="6">
        <v>1</v>
      </c>
    </row>
    <row r="44" spans="1:2" x14ac:dyDescent="0.2">
      <c r="A44" s="5" t="s">
        <v>27</v>
      </c>
      <c r="B44" s="6">
        <v>38</v>
      </c>
    </row>
    <row r="45" spans="1:2" x14ac:dyDescent="0.2">
      <c r="A45" s="5" t="s">
        <v>31</v>
      </c>
      <c r="B45" s="6">
        <v>17</v>
      </c>
    </row>
    <row r="46" spans="1:2" x14ac:dyDescent="0.2">
      <c r="A46" s="5" t="s">
        <v>28</v>
      </c>
      <c r="B46" s="6">
        <v>16</v>
      </c>
    </row>
    <row r="47" spans="1:2" x14ac:dyDescent="0.2">
      <c r="A47" s="5" t="s">
        <v>29</v>
      </c>
      <c r="B47" s="6">
        <v>49</v>
      </c>
    </row>
    <row r="48" spans="1:2" x14ac:dyDescent="0.2">
      <c r="A48" s="5" t="s">
        <v>20</v>
      </c>
      <c r="B48" s="6">
        <v>6</v>
      </c>
    </row>
    <row r="49" spans="1:2" x14ac:dyDescent="0.2">
      <c r="A49" s="8" t="s">
        <v>30</v>
      </c>
      <c r="B49" s="9">
        <v>608</v>
      </c>
    </row>
    <row r="51" spans="1:2" x14ac:dyDescent="0.2">
      <c r="A51" s="4" t="s">
        <v>46</v>
      </c>
      <c r="B51" s="4" t="s">
        <v>47</v>
      </c>
    </row>
    <row r="53" spans="1:2" x14ac:dyDescent="0.2">
      <c r="A53" t="s">
        <v>45</v>
      </c>
      <c r="B53" s="4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Destino colecta 03-15</vt:lpstr>
      <vt:lpstr>Colecta_germoplasma 11-14</vt:lpstr>
      <vt:lpstr>Accesiones en el LPV 11-14</vt:lpstr>
      <vt:lpstr>'Destino colecta 03-15'!Área_de_impresión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cp:lastPrinted>2011-03-03T17:40:06Z</cp:lastPrinted>
  <dcterms:created xsi:type="dcterms:W3CDTF">2009-03-23T16:42:29Z</dcterms:created>
  <dcterms:modified xsi:type="dcterms:W3CDTF">2016-12-02T14:11:33Z</dcterms:modified>
</cp:coreProperties>
</file>