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_rels/sheet9.xml.rels" ContentType="application/vnd.openxmlformats-package.relationships+xml"/>
  <Override PartName="/xl/worksheets/_rels/sheet12.xml.rels" ContentType="application/vnd.openxmlformats-package.relationships+xml"/>
  <Override PartName="/xl/drawings/drawing1.xml" ContentType="application/vnd.openxmlformats-officedocument.drawing+xml"/>
  <Override PartName="/xl/drawings/_rels/drawing1.xml.rels" ContentType="application/vnd.openxmlformats-package.relationships+xml"/>
  <Override PartName="/xl/sharedStrings.xml" ContentType="application/vnd.openxmlformats-officedocument.spreadsheetml.sharedStrings+xml"/>
  <Override PartName="/xl/media/image1.png" ContentType="image/p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NORMAS GENERALES" sheetId="1" state="visible" r:id="rId2"/>
    <sheet name="GT RD 410" sheetId="2" state="visible" r:id="rId3"/>
    <sheet name="PS RD 410" sheetId="3" state="visible" r:id="rId4"/>
    <sheet name="DECL. RESP LECCE" sheetId="4" state="hidden" r:id="rId5"/>
    <sheet name="RG LECCE" sheetId="5" state="hidden" r:id="rId6"/>
    <sheet name="VS RD 410" sheetId="6" state="visible" r:id="rId7"/>
    <sheet name="EH RD 410" sheetId="7" state="visible" r:id="rId8"/>
    <sheet name="EA RD 410" sheetId="8" state="visible" r:id="rId9"/>
    <sheet name="EF RD 410" sheetId="9" state="visible" r:id="rId10"/>
    <sheet name="EM RD 410" sheetId="10" state="visible" r:id="rId11"/>
    <sheet name="OTROS ENS." sheetId="11" state="visible" r:id="rId12"/>
    <sheet name="ORG. CC. AA." sheetId="12" state="hidden" r:id="rId13"/>
    <sheet name="OL-A" sheetId="13" state="visible" r:id="rId14"/>
    <sheet name="OL-B" sheetId="14" state="visible" r:id="rId15"/>
    <sheet name="OL-C" sheetId="15" state="visible" r:id="rId16"/>
    <sheet name="OL-D" sheetId="16" state="visible" r:id="rId17"/>
  </sheets>
  <definedNames>
    <definedName function="false" hidden="false" localSheetId="3" name="_xlnm.Print_Area" vbProcedure="false">'DECL. RESP LECCE'!$B$1:$I$49</definedName>
    <definedName function="false" hidden="false" localSheetId="7" name="_xlnm.Print_Area" vbProcedure="false">'EA RD 410'!$A$1:$E$84</definedName>
    <definedName function="false" hidden="false" localSheetId="8" name="_xlnm.Print_Area" vbProcedure="false">'EF RD 410'!$A$1:$E$299</definedName>
    <definedName function="false" hidden="false" localSheetId="6" name="_xlnm.Print_Area" vbProcedure="false">'EH RD 410'!$A$1:$E$212</definedName>
    <definedName function="false" hidden="false" localSheetId="9" name="_xlnm.Print_Area" vbProcedure="false">'EM RD 410'!$A$1:$E$67</definedName>
    <definedName function="false" hidden="false" localSheetId="12" name="_xlnm.Print_Area" vbProcedure="false">'OL-A'!$A$1:$G$309</definedName>
    <definedName function="false" hidden="false" localSheetId="13" name="_xlnm.Print_Area" vbProcedure="false">'OL-B'!$A$1:$G$372</definedName>
    <definedName function="false" hidden="false" localSheetId="14" name="_xlnm.Print_Area" vbProcedure="false">'OL-C'!$A$1:$G$182</definedName>
    <definedName function="false" hidden="false" localSheetId="10" name="_xlnm.Print_Area" vbProcedure="false">'OTROS ENS.'!$A$1:$E$29</definedName>
    <definedName function="false" hidden="false" localSheetId="2" name="_xlnm.Print_Area" vbProcedure="false">'PS RD 410'!$A$1:$E$107</definedName>
    <definedName function="false" hidden="false" name="CA" vbProcedure="false">'ORG. CC. AA.'!$E$3:$E$22</definedName>
    <definedName function="false" hidden="false" name="CAs" vbProcedure="false">'ORG. CC. AA.'!$E$3:$E$22</definedName>
    <definedName function="false" hidden="false" name="dias" vbProcedure="false">'ORG. CC. AA.'!$A$55:$A$85</definedName>
    <definedName function="false" hidden="false" name="Provincias" vbProcedure="false">'ORG. CC. AA.'!$A$2:$A$53</definedName>
    <definedName function="false" hidden="false" name="xxx" vbProcedure="false">#REF!</definedName>
    <definedName function="false" hidden="false" name="_a65550" vbProcedure="false">NA()</definedName>
    <definedName function="false" hidden="false" localSheetId="2" name="Excel_BuiltIn_Print_Area" vbProcedure="false">NA()</definedName>
    <definedName function="false" hidden="false" localSheetId="2" name="Excel_BuiltIn_Print_Titles" vbProcedure="false">NA()</definedName>
    <definedName function="false" hidden="false" localSheetId="2" name="Provincias" vbProcedure="false">#REF!</definedName>
    <definedName function="false" hidden="false" localSheetId="2" name="_xlnm.Print_Area" vbProcedure="false">'PS RD 410'!$A$1:$E$104</definedName>
    <definedName function="false" hidden="false" localSheetId="2" name="_xlnm.Print_Area_0" vbProcedure="false">'PS RD 410'!$A$1:$E$71</definedName>
    <definedName function="false" hidden="false" localSheetId="2" name="_xlnm.Print_Titles" vbProcedure="false">'PS RD 410'!$2:$7</definedName>
    <definedName function="false" hidden="false" localSheetId="2" name="__xlnm_Print_Area" vbProcedure="false">'PS RD 410'!$A$1:$E$71</definedName>
    <definedName function="false" hidden="false" localSheetId="2" name="__xlnm_Print_Titles" vbProcedure="false">'PS RD 410'!$2:$7</definedName>
    <definedName function="false" hidden="false" localSheetId="3" name="__xlnm_Print_Area" vbProcedure="false">'DECL. RESP LECCE'!$B$1:$I$49</definedName>
    <definedName function="false" hidden="false" localSheetId="6" name="Provincias" vbProcedure="false">#REF!</definedName>
    <definedName function="false" hidden="false" localSheetId="6" name="_a65550" vbProcedure="false">NA()</definedName>
    <definedName function="false" hidden="false" localSheetId="6" name="_xlnm.Print_Area" vbProcedure="false">'EH RD 410'!$A$1:$E$210</definedName>
    <definedName function="false" hidden="false" localSheetId="6" name="_xlnm.Print_Area_0" vbProcedure="false">'EH RD 410'!$A$1:$E$189</definedName>
    <definedName function="false" hidden="false" localSheetId="6" name="_xlnm.Print_Titles" vbProcedure="false">'EH RD 410'!$1:$8</definedName>
    <definedName function="false" hidden="false" localSheetId="6" name="__xlnm_Print_Area" vbProcedure="false">'EH RD 410'!$A$1:$E$189</definedName>
    <definedName function="false" hidden="false" localSheetId="6" name="__xlnm_Print_Titles" vbProcedure="false">'EH RD 410'!$1:$8</definedName>
    <definedName function="false" hidden="false" localSheetId="7" name="Excel_BuiltIn_Print_Area" vbProcedure="false">NA()</definedName>
    <definedName function="false" hidden="false" localSheetId="7" name="Excel_BuiltIn_Print_Titles" vbProcedure="false">NA()</definedName>
    <definedName function="false" hidden="false" localSheetId="7" name="Provincias" vbProcedure="false">#REF!</definedName>
    <definedName function="false" hidden="false" localSheetId="7" name="_xlnm.Print_Area" vbProcedure="false">'EA RD 410'!$A$1:$E$81</definedName>
    <definedName function="false" hidden="false" localSheetId="7" name="_xlnm.Print_Area_0" vbProcedure="false">'EA RD 410'!$A$1:$E$61</definedName>
    <definedName function="false" hidden="false" localSheetId="7" name="_xlnm.Print_Titles" vbProcedure="false">'EA RD 410'!$2:$7</definedName>
    <definedName function="false" hidden="false" localSheetId="7" name="__xlnm_Print_Area" vbProcedure="false">'EA RD 410'!$A$1:$E$61</definedName>
    <definedName function="false" hidden="false" localSheetId="7" name="__xlnm_Print_Titles" vbProcedure="false">'EA RD 410'!$2:$7</definedName>
    <definedName function="false" hidden="false" localSheetId="8" name="Excel_BuiltIn_Print_Area" vbProcedure="false">'EF RD 410'!$A$111:$E$116</definedName>
    <definedName function="false" hidden="false" localSheetId="8" name="Excel_BuiltIn_Print_Titles" vbProcedure="false">NA()</definedName>
    <definedName function="false" hidden="false" localSheetId="8" name="Provincias" vbProcedure="false">#REF!</definedName>
    <definedName function="false" hidden="false" localSheetId="8" name="_xlnm.Print_Area" vbProcedure="false">'EF RD 410'!$A$1:$E$296</definedName>
    <definedName function="false" hidden="false" localSheetId="8" name="_xlnm.Print_Area_0" vbProcedure="false">'EF RD 410'!$A$1:$E$265</definedName>
    <definedName function="false" hidden="false" localSheetId="8" name="_xlnm.Print_Titles" vbProcedure="false">'EF RD 410'!$2:$7</definedName>
    <definedName function="false" hidden="false" localSheetId="8" name="__xlnm_Print_Area" vbProcedure="false">'EF RD 410'!$A$1:$E$265</definedName>
    <definedName function="false" hidden="false" localSheetId="8" name="__xlnm_Print_Titles" vbProcedure="false">'EF RD 410'!$2:$7</definedName>
    <definedName function="false" hidden="false" localSheetId="9" name="Excel_BuiltIn_Print_Area" vbProcedure="false">'EM RD 410'!$A$65341:$E$65351</definedName>
    <definedName function="false" hidden="false" localSheetId="9" name="Excel_BuiltIn_Print_Titles" vbProcedure="false">NA()</definedName>
    <definedName function="false" hidden="false" localSheetId="9" name="Provincias" vbProcedure="false">#REF!</definedName>
    <definedName function="false" hidden="false" localSheetId="9" name="_xlnm.Print_Area" vbProcedure="false">'EM RD 410'!$A$1:$E$64</definedName>
    <definedName function="false" hidden="false" localSheetId="9" name="_xlnm.Print_Area_0" vbProcedure="false">'EM RD 410'!$A$1:$E$44</definedName>
    <definedName function="false" hidden="false" localSheetId="9" name="_xlnm.Print_Titles" vbProcedure="false">#REF!</definedName>
    <definedName function="false" hidden="false" localSheetId="9" name="__xlnm_Print_Area" vbProcedure="false">'EM RD 410'!$A$1:$E$44</definedName>
    <definedName function="false" hidden="false" localSheetId="9" name="__xlnm_Print_Titles" vbProcedure="false">#REF!</definedName>
    <definedName function="false" hidden="false" localSheetId="10" name="Provincias" vbProcedure="false">#REF!</definedName>
    <definedName function="false" hidden="false" localSheetId="11" name="__xlnm__FilterDatabase" vbProcedure="false">'ORG. CC. AA.'!$A$1:$R$53</definedName>
    <definedName function="false" hidden="false" localSheetId="12" name="_xlnm_Print_Titles" vbProcedure="false">('OL-A'!$B:$B~'OL-A'!$13:$13)</definedName>
    <definedName function="false" hidden="false" localSheetId="13" name="_xlnm_Print_Titles" vbProcedure="false">('OL-B'!$B:$B~'OL-B'!$22:$22)</definedName>
    <definedName function="false" hidden="false" localSheetId="14" name="_xlnm_Print_Titles" vbProcedure="false">('OL-C'!$B:$B~'OL-C'!$17:$17)</definedName>
    <definedName function="false" hidden="false" localSheetId="15" name="_xlnm.Print_Titles" vbProcedure="false">'OL-D'!$B:$B,'OL-D'!$14:$14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<sst xmlns="http://schemas.openxmlformats.org/spreadsheetml/2006/main" count="7320" uniqueCount="3910">
  <si>
    <t xml:space="preserve">NOTAS GENERALES </t>
  </si>
  <si>
    <r>
      <rPr>
        <b val="true"/>
        <sz val="11"/>
        <color rgb="FF000000"/>
        <rFont val="Arial"/>
        <family val="0"/>
      </rPr>
      <t xml:space="preserve">Presentación:</t>
    </r>
    <r>
      <rPr>
        <sz val="11"/>
        <color rgb="FF000000"/>
        <rFont val="Arial"/>
        <family val="0"/>
      </rPr>
      <t xml:space="preserve"> en las hojas de las áreas de ensayos (GT RD 410, PS RD 410,…) rellenar solo aquellas en la que haya al menos un ensayo declarado, las demás suprimir.</t>
    </r>
  </si>
  <si>
    <t xml:space="preserve">Rellenar solo los campos en amarillo.</t>
  </si>
  <si>
    <r>
      <rPr>
        <sz val="11"/>
        <color rgb="FF000000"/>
        <rFont val="Arial"/>
        <family val="0"/>
      </rPr>
      <t xml:space="preserve">Una vez marcados todos los ensayos de todas las áreas, revisar que la impresión preliminar sea correcta e imprimir un </t>
    </r>
    <r>
      <rPr>
        <b val="true"/>
        <sz val="11"/>
        <color rgb="FF000000"/>
        <rFont val="Arial"/>
        <family val="0"/>
      </rPr>
      <t xml:space="preserve">único pdf, que llamaremos ANEXO DE ENSAYOS DECLARADOS</t>
    </r>
  </si>
  <si>
    <t xml:space="preserve">FECHA DE ACTUALIZACIÓN</t>
  </si>
  <si>
    <t xml:space="preserve">GT</t>
  </si>
  <si>
    <t xml:space="preserve">19 de marzo de 2024</t>
  </si>
  <si>
    <t xml:space="preserve">PS y EF</t>
  </si>
  <si>
    <t xml:space="preserve">25 de enero de 2024</t>
  </si>
  <si>
    <t xml:space="preserve">VS</t>
  </si>
  <si>
    <t xml:space="preserve">12 de marzo de 2024</t>
  </si>
  <si>
    <t xml:space="preserve">EH y EA</t>
  </si>
  <si>
    <t xml:space="preserve">2 de febrero de 2024</t>
  </si>
  <si>
    <t xml:space="preserve">EM</t>
  </si>
  <si>
    <t xml:space="preserve">OL-A, B, C y D</t>
  </si>
  <si>
    <t xml:space="preserve">22 de febrero de 2023</t>
  </si>
  <si>
    <t xml:space="preserve">NOTAS EN LA RELACIÓN DE ENSAYOS</t>
  </si>
  <si>
    <t xml:space="preserve">(NA) Norma Armonizada</t>
  </si>
  <si>
    <t xml:space="preserve">(CTE) Norma citada en Código Técnico de la Edificación</t>
  </si>
  <si>
    <t xml:space="preserve">(CE) Norma citada en el Código Estructural </t>
  </si>
  <si>
    <t xml:space="preserve">(PG-3) Norma citada en el Pliego de Prescripciones Técnicas Generales para Obras de Carreterasy Puentes </t>
  </si>
  <si>
    <t xml:space="preserve">*</t>
  </si>
  <si>
    <t xml:space="preserve">Norma afectada por Norma (de producto) Armonizada. En dicha NA, se hace referencia a la Norma Europea EN con fecha, cuya transposición es la versión que se indica.</t>
  </si>
  <si>
    <t xml:space="preserve">**</t>
  </si>
  <si>
    <t xml:space="preserve">Norma afectada por Norma (de producto) Armonizada. En dicha NA se hace referencia a la Norma Europea EN sin fecha, por lo que se aplica la última edición de la norma (incluyendo cualquier modificación de ésta).</t>
  </si>
  <si>
    <t xml:space="preserve">SOBRE LA VERSIÓN DE LAS NORMAS TÉCNICAS CONTENIDAS EN ESTA RELACIÓN DE ENSAYOS </t>
  </si>
  <si>
    <t xml:space="preserve">La normas técnicas que se encuentran nombradas en el Código Técnico de la Edificación o en el Código Estructural se recogen en esta relación de ensayos de acuerdo con la versión de la norma citada en el CTE vigente en la fecha indicada más arriba y en el Real Decreto 470/2021, de 29 de junio, por el que se aprueba el Código Estructural. Tanto el CTE como el Código Estructural especifican respecto de las normas técnicas citadas en sus ambos reglamentos lo siguiente: </t>
  </si>
  <si>
    <t xml:space="preserve">"Cuando se cita una norma UNE, UNE-EN o UNE-EN ISO debe entenderse que se hace referencia a la versión que se indica, aun cuando exista una versión posterior, salvo en el caso de normas armonizadas UNE-EN que sean transposición de normas EN cuyas referencias hayan sido publicadas en el Diario Oficial de la Unión Europea, en el marco de la aplicación del Reglamento (UE) n.º 305/2011 del Parlamento Europeo y del Consejo, de 9 de marzo de 2011, por el que se establecen condiciones armonizadas para la comercialización de productos de construcción, en cuyo caso la cita se deberá relacionar con la última Comunicación de la Comisión que incluya dicha referencia."</t>
  </si>
  <si>
    <t xml:space="preserve">Las normas técnicas que se encuentran nombradas en el Pliego de Prescripciones Técnicas Generales para Obras de Carreteras y Puentes (PG-3) se recogen en esta relación de ensayos - en la pestaña VS RD 410 - de acuerdo con la versión de la norma citada en el PG-3 vigente en la fecha indicada más arriba. No obstante debe tenerse en cuenta que,en el caso de estas normas recogidas en el PG-3 sean normas armonizadas UNE-EN que sean transposición de normas EN cuyas referencias hayan sido publicadas en el Diario Oficial de la Unión Europea, en el marco de la aplicación del Reglamento (UE) n.º 305/2011 del Parlamento Europeo y del Consejo, de 9 de marzo de 2011, por el que se establecen condiciones armonizadas para la comercialización de productos de construcción, la versión vigente de la norma será la de la última Comunicación de la Comisión que incluya dicha referencia. </t>
  </si>
  <si>
    <t xml:space="preserve">Las normas técnicas incluidas en esta relación que no se encuentren recogidas en el CTE, en el Código Estructural o en el PG-3 se encuentran recogidas de acuerdo con la versión de la norma vigente en la fecha indicada más arriba. </t>
  </si>
  <si>
    <t xml:space="preserve">En todo caso, debe tenerse en cuenta que la versión en vigor de las normas armonizadas UNE-EN que sean transposición de normas EN cuyas referencias hayan sido publicadas en el Diario Oficial de la Unión Europea, en el marco de la aplicación del Reglamento (UE) n.º 305/2011 del Parlamento Europeo y del Consejo, de 9 de marzo de 2011, por el que se establecen condiciones armonizadas para la comercialización de productos de construcción, será la que corresponda con la última Comunicación de la Comisión que incluya dicha referencia. Las normas de ensayo referenciadas en el anejo ZA de una norma armonizada (por tanto, necesarias para el marcado CE) deben utilizarse de acuerdo con la versión indicada en la versión vigente de esa norma armonizada. </t>
  </si>
  <si>
    <t xml:space="preserve">RELACIÓN DE ENSAYOS Y PRUEBAS DE SERVICIO QUE PUEDEN REALIZAR LOS LABORATORIOS DE ENSAYOS PARA EL CONTROL DE CALIDAD DE LA EDIFICACIÓN  PARA LA PRESTACIÓN DE SU ASISTENCIA TÉCNICA</t>
  </si>
  <si>
    <t xml:space="preserve">El laboratorio</t>
  </si>
  <si>
    <t xml:space="preserve">  </t>
  </si>
  <si>
    <t xml:space="preserve">Situado en:</t>
  </si>
  <si>
    <t xml:space="preserve">En fecha:</t>
  </si>
  <si>
    <t xml:space="preserve">declara que realiza los ensayos y pruebas de servicio siguientes, marcados con X en la primera columna:</t>
  </si>
  <si>
    <t xml:space="preserve">A.- ENSAYOS DE GEOTECNIA (GT)</t>
  </si>
  <si>
    <t xml:space="preserve">A.1.- IDENTIFICACIÓN Y ESTADO DE SUELOS </t>
  </si>
  <si>
    <t xml:space="preserve">“X”</t>
  </si>
  <si>
    <t xml:space="preserve">Código</t>
  </si>
  <si>
    <t xml:space="preserve">nº</t>
  </si>
  <si>
    <t xml:space="preserve">Ensayo</t>
  </si>
  <si>
    <t xml:space="preserve">Norma </t>
  </si>
  <si>
    <t xml:space="preserve">GT01</t>
  </si>
  <si>
    <t xml:space="preserve">a</t>
  </si>
  <si>
    <t xml:space="preserve">Identificación y clasificación de suelos. Identificación y descripción  de suelos                                         </t>
  </si>
  <si>
    <t xml:space="preserve">UNE-EN ISO 14688-1:2019</t>
  </si>
  <si>
    <t xml:space="preserve">GT02</t>
  </si>
  <si>
    <t xml:space="preserve">b</t>
  </si>
  <si>
    <t xml:space="preserve">Identificación y clasificación de suelos. Principios de clasificación</t>
  </si>
  <si>
    <t xml:space="preserve">UNE-EN ISO 14688-2:2019</t>
  </si>
  <si>
    <t xml:space="preserve">GT03</t>
  </si>
  <si>
    <t xml:space="preserve">c</t>
  </si>
  <si>
    <t xml:space="preserve">Preparación de muestras para los ensayos de suelos </t>
  </si>
  <si>
    <t xml:space="preserve">UNE 103100:1995</t>
  </si>
  <si>
    <t xml:space="preserve">GT04</t>
  </si>
  <si>
    <t xml:space="preserve">d</t>
  </si>
  <si>
    <t xml:space="preserve">Análisis granulométrico de suelos por tamizado</t>
  </si>
  <si>
    <t xml:space="preserve">UNE 103101:1995 (CTE)(PG3)</t>
  </si>
  <si>
    <t xml:space="preserve">GT05</t>
  </si>
  <si>
    <t xml:space="preserve">e</t>
  </si>
  <si>
    <t xml:space="preserve">Determinación del límite líquido de un suelo por el método del aparato de Casagrande</t>
  </si>
  <si>
    <t xml:space="preserve">UNE 103103:1994 (CTE)(PG3)</t>
  </si>
  <si>
    <t xml:space="preserve">GT06</t>
  </si>
  <si>
    <t xml:space="preserve">f</t>
  </si>
  <si>
    <t xml:space="preserve">Determinación del límite plástico de un suelo</t>
  </si>
  <si>
    <r>
      <rPr>
        <sz val="10"/>
        <color rgb="FF000000"/>
        <rFont val="Arial"/>
        <family val="2"/>
      </rPr>
      <t xml:space="preserve">UNE 103104:1993 (CTE) (PG3) </t>
    </r>
    <r>
      <rPr>
        <sz val="10"/>
        <rFont val="Arial"/>
        <family val="2"/>
      </rPr>
      <t xml:space="preserve">      </t>
    </r>
  </si>
  <si>
    <t xml:space="preserve">GT07</t>
  </si>
  <si>
    <t xml:space="preserve">g</t>
  </si>
  <si>
    <t xml:space="preserve">Límite de retracción de un suelo                                                                                                                 </t>
  </si>
  <si>
    <t xml:space="preserve"> UNE 103108:1996 (CTE)</t>
  </si>
  <si>
    <t xml:space="preserve">GT08</t>
  </si>
  <si>
    <t xml:space="preserve">h</t>
  </si>
  <si>
    <t xml:space="preserve">Determinación de la  humedad de un suelo mediante secado en estufa</t>
  </si>
  <si>
    <t xml:space="preserve">UNE-EN ISO 17892-1:2015/A1:2022</t>
  </si>
  <si>
    <t xml:space="preserve">GT68</t>
  </si>
  <si>
    <t xml:space="preserve">-</t>
  </si>
  <si>
    <t xml:space="preserve">UNE 103300:1993 (PG3)</t>
  </si>
  <si>
    <t xml:space="preserve">GT09</t>
  </si>
  <si>
    <t xml:space="preserve">i</t>
  </si>
  <si>
    <t xml:space="preserve">Determinación de la densidad de un suelo. Método balanza hidrostática.                                                 </t>
  </si>
  <si>
    <t xml:space="preserve">UNE 103301:1994 (CTE)</t>
  </si>
  <si>
    <t xml:space="preserve">GT10</t>
  </si>
  <si>
    <t xml:space="preserve">k</t>
  </si>
  <si>
    <t xml:space="preserve">Determinación de la densidad relativa de las partículas de un suelo</t>
  </si>
  <si>
    <t xml:space="preserve">UNE-EN ISO 17892-3:2018 (CTE)</t>
  </si>
  <si>
    <t xml:space="preserve">GT69</t>
  </si>
  <si>
    <t xml:space="preserve">UNE 103302:1994 (PG3)</t>
  </si>
  <si>
    <t xml:space="preserve">A.2.- RESISTENCIA Y DEFORMACIÓN DE SUELOS </t>
  </si>
  <si>
    <t xml:space="preserve">GT11</t>
  </si>
  <si>
    <t xml:space="preserve">Ensayo de rotura a compresión simple en probetas  de suelo</t>
  </si>
  <si>
    <t xml:space="preserve">UNE 103400:1993 (CTE)                 </t>
  </si>
  <si>
    <t xml:space="preserve">GT12</t>
  </si>
  <si>
    <t xml:space="preserve">Determinación de los parámetros resistentes al esfuerzo cortante de una muestra de suelo en la caja de corte directo                                                                                                       </t>
  </si>
  <si>
    <t xml:space="preserve">UNE 103401:1998 (CTE)                 </t>
  </si>
  <si>
    <t xml:space="preserve">GT13</t>
  </si>
  <si>
    <t xml:space="preserve">Ensayo de consolidación unidimensional de un suelo en edómetro</t>
  </si>
  <si>
    <t xml:space="preserve">UNE 103405:1994 (CTE)                       </t>
  </si>
  <si>
    <t xml:space="preserve">GT14</t>
  </si>
  <si>
    <t xml:space="preserve">Determinación de la expansividad de un suelo en el aparato Lambe </t>
  </si>
  <si>
    <t xml:space="preserve">UNE 103600:1996 (CTE)</t>
  </si>
  <si>
    <t xml:space="preserve">GT15</t>
  </si>
  <si>
    <t xml:space="preserve">Ensayo del hinchamiento libre de un suelo en edómetro</t>
  </si>
  <si>
    <t xml:space="preserve">UNE 103601:1996 (CTE)</t>
  </si>
  <si>
    <t xml:space="preserve">GT16</t>
  </si>
  <si>
    <t xml:space="preserve">Ensayo para calcular la presión de hinchamiento de un suelo en edómetro</t>
  </si>
  <si>
    <t xml:space="preserve">UNE 103602:1996 (CTE)</t>
  </si>
  <si>
    <t xml:space="preserve">GT17</t>
  </si>
  <si>
    <t xml:space="preserve">Ensayo de colapso en suelos</t>
  </si>
  <si>
    <t xml:space="preserve">UNE 103406:2006 (CTE)</t>
  </si>
  <si>
    <t xml:space="preserve">GT70</t>
  </si>
  <si>
    <t xml:space="preserve">NLT 254:99 (PG3)</t>
  </si>
  <si>
    <t xml:space="preserve">A.3.- AGRESIVIDAD DE LOS SUELOS</t>
  </si>
  <si>
    <t xml:space="preserve">GT18</t>
  </si>
  <si>
    <t xml:space="preserve">Determinación del contenido de carbonatos en los suelos                                       </t>
  </si>
  <si>
    <t xml:space="preserve">UNE 103200:1993 (CTE)</t>
  </si>
  <si>
    <t xml:space="preserve">GT19</t>
  </si>
  <si>
    <t xml:space="preserve">Determinación cualitativa del contenido en sulfatos solubles de un suelo                                                  </t>
  </si>
  <si>
    <t xml:space="preserve">UNE 103202:2019 (CTE)</t>
  </si>
  <si>
    <t xml:space="preserve">GT20</t>
  </si>
  <si>
    <t xml:space="preserve">Contenido de materia orgánica oxidable de un suelo. Método del permanganato potásico                       </t>
  </si>
  <si>
    <r>
      <rPr>
        <sz val="9"/>
        <rFont val="Arial"/>
        <family val="2"/>
      </rPr>
      <t xml:space="preserve">UNE 103204</t>
    </r>
    <r>
      <rPr>
        <b val="true"/>
        <sz val="9"/>
        <rFont val="Arial"/>
        <family val="2"/>
      </rPr>
      <t xml:space="preserve">:</t>
    </r>
    <r>
      <rPr>
        <sz val="9"/>
        <rFont val="Arial"/>
        <family val="2"/>
      </rPr>
      <t xml:space="preserve">2019 (CTE)</t>
    </r>
  </si>
  <si>
    <t xml:space="preserve">GT21</t>
  </si>
  <si>
    <t xml:space="preserve">Grado de Acidez Baumann-Gully   (ml/ Kg)                                                                                                </t>
  </si>
  <si>
    <t xml:space="preserve">UNE-EN 16502:2015 (CE)</t>
  </si>
  <si>
    <t xml:space="preserve">GT22</t>
  </si>
  <si>
    <t xml:space="preserve">Determinación del contenido de Ión sulfato (mg. SO4 2- /Kg de suelo seco)                                             </t>
  </si>
  <si>
    <t xml:space="preserve">UNE 83963:2008 (CE)
UNE 83963:2008 Erratum:2011</t>
  </si>
  <si>
    <t xml:space="preserve">A.4.- SUELOS</t>
  </si>
  <si>
    <t xml:space="preserve">GT23</t>
  </si>
  <si>
    <t xml:space="preserve">Determinación de los parámetros resistentes de una muestra de suelo en el equipo triaxial</t>
  </si>
  <si>
    <t xml:space="preserve">UNE 103402:1998 
(Suelos sin consolidar y sin drenar)</t>
  </si>
  <si>
    <t xml:space="preserve">GT71</t>
  </si>
  <si>
    <t xml:space="preserve">UNE-EN ISO 17892-9:2019
(suelos consolidados y saturados)</t>
  </si>
  <si>
    <t xml:space="preserve">GT24</t>
  </si>
  <si>
    <t xml:space="preserve">Granulometría de suelos por sedimentación</t>
  </si>
  <si>
    <t xml:space="preserve">UNE 103102:1995 (CTE)</t>
  </si>
  <si>
    <t xml:space="preserve">GT25</t>
  </si>
  <si>
    <t xml:space="preserve">Ensayo de compactación, Proctor normal</t>
  </si>
  <si>
    <t xml:space="preserve">UNE 103500:1994 (CTE)</t>
  </si>
  <si>
    <t xml:space="preserve">GT26</t>
  </si>
  <si>
    <t xml:space="preserve">Ensayo de compactación, Proctor modificado</t>
  </si>
  <si>
    <t xml:space="preserve">UNE 103501:1994 (CTE)</t>
  </si>
  <si>
    <t xml:space="preserve">GT27</t>
  </si>
  <si>
    <t xml:space="preserve">Método de ensayo para determinar en laboratorio el índice C.B.R. de un suelo</t>
  </si>
  <si>
    <t xml:space="preserve">UNE 103502:1995 (PG3)</t>
  </si>
  <si>
    <t xml:space="preserve">A.5.- RESISTENCIA Y DEFORMACIÓN DE ROCAS</t>
  </si>
  <si>
    <t xml:space="preserve">GT28</t>
  </si>
  <si>
    <t xml:space="preserve">Identificación y clasificación de rocas. Parte 1: Identificación y descripción</t>
  </si>
  <si>
    <t xml:space="preserve">UNE-EN ISO 14689:2019</t>
  </si>
  <si>
    <t xml:space="preserve">GT29</t>
  </si>
  <si>
    <t xml:space="preserve">Resistencia a la compresión uniaxial</t>
  </si>
  <si>
    <t xml:space="preserve">UNE 22950-1:1990      </t>
  </si>
  <si>
    <t xml:space="preserve">GT30</t>
  </si>
  <si>
    <t xml:space="preserve">Resistencia a la tracción. Determinación indirecta (Ensayo Brasileño)</t>
  </si>
  <si>
    <t xml:space="preserve">UNE 22950-2:1990
UNE 22950-2:2003 Erratum</t>
  </si>
  <si>
    <t xml:space="preserve">GT31</t>
  </si>
  <si>
    <t xml:space="preserve">Determinación del módulo de elasticidad (Young) y del coeficiente de Poisson</t>
  </si>
  <si>
    <t xml:space="preserve">UNE 22950-3:1990</t>
  </si>
  <si>
    <t xml:space="preserve">GT32</t>
  </si>
  <si>
    <t xml:space="preserve">Determinación de la resistencia a la compresión triaxial</t>
  </si>
  <si>
    <t xml:space="preserve">UNE 22950-4:1992</t>
  </si>
  <si>
    <t xml:space="preserve">GT33</t>
  </si>
  <si>
    <t xml:space="preserve">Resistencia a carga puntual</t>
  </si>
  <si>
    <t xml:space="preserve">UNE 22950-5:1996</t>
  </si>
  <si>
    <t xml:space="preserve">GT34</t>
  </si>
  <si>
    <t xml:space="preserve">Determinación de la resistencia de la roca por el método de la dureza al rebote Schmidt</t>
  </si>
  <si>
    <t xml:space="preserve">ASTM D5873-14</t>
  </si>
  <si>
    <t xml:space="preserve">GT35</t>
  </si>
  <si>
    <t xml:space="preserve">Métodos de ensayo para piedra natural. Determinación de la densidad real y aparente y de la porosidad abierta y total</t>
  </si>
  <si>
    <t xml:space="preserve">UNE-EN 1936:2007</t>
  </si>
  <si>
    <t xml:space="preserve">GT36</t>
  </si>
  <si>
    <r>
      <rPr>
        <sz val="9"/>
        <rFont val="Arial"/>
        <family val="2"/>
      </rPr>
      <t xml:space="preserve">Métodos de ensayo para piedra natural. Determinación de la absorción</t>
    </r>
    <r>
      <rPr>
        <sz val="9"/>
        <rFont val="Times New Roman"/>
        <family val="1"/>
      </rPr>
      <t xml:space="preserve"> </t>
    </r>
    <r>
      <rPr>
        <sz val="9"/>
        <rFont val="Arial"/>
        <family val="2"/>
      </rPr>
      <t xml:space="preserve">de agua a presión atmosférica</t>
    </r>
  </si>
  <si>
    <t xml:space="preserve">UNE-EN 13755:2008</t>
  </si>
  <si>
    <t xml:space="preserve">A.6.- DURABILIDAD</t>
  </si>
  <si>
    <t xml:space="preserve">GT37</t>
  </si>
  <si>
    <t xml:space="preserve">Estabilidad de los áridos y fragmentos de roca frente a la acción de desmoronamiento en agua                </t>
  </si>
  <si>
    <t xml:space="preserve">UNE 146510:2018 (CTE)</t>
  </si>
  <si>
    <t xml:space="preserve">GT72</t>
  </si>
  <si>
    <t xml:space="preserve">NLT 255:1999 (CTE)(PG3)</t>
  </si>
  <si>
    <t xml:space="preserve">GT38</t>
  </si>
  <si>
    <t xml:space="preserve">Estabilidad de los áridos y fragmentos de roca frente a la acción de los ciclos de humedad-sequedad      </t>
  </si>
  <si>
    <t xml:space="preserve">GT39</t>
  </si>
  <si>
    <t xml:space="preserve">Determinación de la durabilidad al desmoronamiento de rocas blandas</t>
  </si>
  <si>
    <t xml:space="preserve">NLT 251:1991                                                                        </t>
  </si>
  <si>
    <t xml:space="preserve">A.7.- AGESIVIDAD DE AGUAS AL HORMIGÓN</t>
  </si>
  <si>
    <t xml:space="preserve">GT40</t>
  </si>
  <si>
    <t xml:space="preserve">Determinación del pH. Método potenciométrico</t>
  </si>
  <si>
    <t xml:space="preserve">UNE 83952:2008 (CE)</t>
  </si>
  <si>
    <t xml:space="preserve">GT41</t>
  </si>
  <si>
    <t xml:space="preserve">Determinación del contenido de dióxido de carbono agresivo                                                     </t>
  </si>
  <si>
    <t xml:space="preserve">UNE-EN 13577:2008 (CE)      </t>
  </si>
  <si>
    <t xml:space="preserve">GT42</t>
  </si>
  <si>
    <t xml:space="preserve">Determinación del ión amonio                                                                                                                                 </t>
  </si>
  <si>
    <t xml:space="preserve">UNE 83954:2008 (CE)      </t>
  </si>
  <si>
    <t xml:space="preserve">GT43</t>
  </si>
  <si>
    <t xml:space="preserve">Determinación del contenido en ión magnesio                                                                                           </t>
  </si>
  <si>
    <t xml:space="preserve">UNE 83955:2008 (CE)      </t>
  </si>
  <si>
    <t xml:space="preserve">GT44</t>
  </si>
  <si>
    <r>
      <rPr>
        <sz val="9"/>
        <rFont val="Arial"/>
        <family val="2"/>
      </rPr>
      <t xml:space="preserve">Determinación del ión sulfato                                                              </t>
    </r>
    <r>
      <rPr>
        <b val="true"/>
        <sz val="9"/>
        <rFont val="Arial"/>
        <family val="2"/>
      </rPr>
      <t xml:space="preserve"> </t>
    </r>
    <r>
      <rPr>
        <sz val="9"/>
        <rFont val="Arial"/>
        <family val="2"/>
      </rPr>
      <t xml:space="preserve">                                                       </t>
    </r>
  </si>
  <si>
    <t xml:space="preserve">UNE 83956:2008 (CE)      </t>
  </si>
  <si>
    <t xml:space="preserve">GT45</t>
  </si>
  <si>
    <t xml:space="preserve">Determinación del residuo seco                                                                                                                  </t>
  </si>
  <si>
    <t xml:space="preserve">UNE 83957:2008 (CE)      </t>
  </si>
  <si>
    <t xml:space="preserve">A.8.- TOMA DE MUESTRAS.</t>
  </si>
  <si>
    <t xml:space="preserve">GT46</t>
  </si>
  <si>
    <t xml:space="preserve">Toma de muestras inalteradas en calicata o pozos. Cubo mínimo de 200 mm. y cilindro mínimo de diámetro 150 mm</t>
  </si>
  <si>
    <t xml:space="preserve">UNE 7371:1975          </t>
  </si>
  <si>
    <t xml:space="preserve">GT47</t>
  </si>
  <si>
    <t xml:space="preserve">Toma de muestras inalteradas en sondeos con toma-muestras de pared delgada tipo Shelby. Diámetro de muestra mínimo 70 mm.</t>
  </si>
  <si>
    <t xml:space="preserve">XP P94-202  
ASTM D1587/D1587M-15</t>
  </si>
  <si>
    <t xml:space="preserve">GT48</t>
  </si>
  <si>
    <t xml:space="preserve">Toma de muestras con toma-muestras de pared gruesa con estuche interior. Diámetro de muestra mínimo 86 mm</t>
  </si>
  <si>
    <t xml:space="preserve">XP P94-202</t>
  </si>
  <si>
    <t xml:space="preserve">GT49</t>
  </si>
  <si>
    <t xml:space="preserve">Toma de muestras a rotación con tubo toma-muestras simple (batería simple). Diámetro de muestra mínimo 86 mm. </t>
  </si>
  <si>
    <t xml:space="preserve">XP P94-202
ASTM-D2113-14</t>
  </si>
  <si>
    <t xml:space="preserve">GT50</t>
  </si>
  <si>
    <t xml:space="preserve">Toma de muestras a rotación con tubo toma-muestras doble (batería doble). Diámetro de muestra mínimo 86 mm</t>
  </si>
  <si>
    <t xml:space="preserve">GT51</t>
  </si>
  <si>
    <t xml:space="preserve">Toma de muestras a rotación con tubo toma-muestras triple (batería triple). </t>
  </si>
  <si>
    <t xml:space="preserve">GT52</t>
  </si>
  <si>
    <t xml:space="preserve">Toma de muestras a rotación con tubo toma-muestras triple (batería triple), con extensión de pared delgada</t>
  </si>
  <si>
    <t xml:space="preserve">GT53</t>
  </si>
  <si>
    <t xml:space="preserve">Toma de muestras inalteradas en sondeos con tomamuestras de pared delgada de pistón fijo</t>
  </si>
  <si>
    <t xml:space="preserve">A.9.- TÉCNICAS DE PROSPECCIÓN</t>
  </si>
  <si>
    <t xml:space="preserve">GT54</t>
  </si>
  <si>
    <t xml:space="preserve">Determinación de velocidad de transmisión de ondas: Ensayos "Cross-Hole" y "Down-Hole”</t>
  </si>
  <si>
    <t xml:space="preserve">ASTM D4428/D4428M-14 (CTE)</t>
  </si>
  <si>
    <t xml:space="preserve">GT73</t>
  </si>
  <si>
    <t xml:space="preserve">Método de ensayo para pruebas sísmicas "Down-hole"</t>
  </si>
  <si>
    <t xml:space="preserve">ASTM D7400/D7400M - 19</t>
  </si>
  <si>
    <t xml:space="preserve">GT55</t>
  </si>
  <si>
    <t xml:space="preserve">Resistividad eléctrica. Técnica “SEV” sondeo eléctrico vertical</t>
  </si>
  <si>
    <t xml:space="preserve">UNE 22613:1986</t>
  </si>
  <si>
    <t xml:space="preserve">A.10.- ENSAYOS DE PERFORACIÓN Y PENETRACIÓN</t>
  </si>
  <si>
    <t xml:space="preserve">GT56</t>
  </si>
  <si>
    <t xml:space="preserve">Ensayo de molinete (Vane Test)                                                                                                                               </t>
  </si>
  <si>
    <t xml:space="preserve">UNE-ENV 1997-3:2002 (CTE)</t>
  </si>
  <si>
    <t xml:space="preserve">GT57</t>
  </si>
  <si>
    <t xml:space="preserve">Ensayo presiométrico (PMT)                                                                                                                                    </t>
  </si>
  <si>
    <t xml:space="preserve">GT74</t>
  </si>
  <si>
    <t xml:space="preserve">Ensayo presiométrico preperforado por el procedimiento Menard</t>
  </si>
  <si>
    <t xml:space="preserve">UNE-EN ISO 22476-4:2022</t>
  </si>
  <si>
    <t xml:space="preserve">GT58</t>
  </si>
  <si>
    <t xml:space="preserve">Procedimiento internacional de referencia para el ensayo de penetración con el cono (CPT):                               </t>
  </si>
  <si>
    <t xml:space="preserve">UNE-EN ISO 22476-12:2010 (CTE)</t>
  </si>
  <si>
    <t xml:space="preserve">GT75</t>
  </si>
  <si>
    <t xml:space="preserve">Ensayos de penetración con el cono eléctrico y el piezocono CPT(U)</t>
  </si>
  <si>
    <t xml:space="preserve">UNE EN ISO 22476-1:2023
El CPT(U)</t>
  </si>
  <si>
    <t xml:space="preserve">GT59</t>
  </si>
  <si>
    <t xml:space="preserve">Prueba de penetración dinámica ligera (DPL)</t>
  </si>
  <si>
    <t xml:space="preserve">UNE-EN ISO 22476-2-2008 (CTE)
UNE-EN ISO 22476-2-2008/A1:2014 (CTE)</t>
  </si>
  <si>
    <t xml:space="preserve">GT60</t>
  </si>
  <si>
    <t xml:space="preserve">Prueba de penetración dinámica mediana (DPM)</t>
  </si>
  <si>
    <t xml:space="preserve">GT61</t>
  </si>
  <si>
    <t xml:space="preserve">Prueba de penetración dinámica pesada (DPH)</t>
  </si>
  <si>
    <t xml:space="preserve">GT62</t>
  </si>
  <si>
    <t xml:space="preserve">Prueba de penetración dinámica súper pesada (DPSH)</t>
  </si>
  <si>
    <t xml:space="preserve">GT63</t>
  </si>
  <si>
    <t xml:space="preserve">Ensayo de carga vertical de suelos mediante placa estática                                                                                   </t>
  </si>
  <si>
    <t xml:space="preserve">UNE-ENV 1997-3:2002 (CTE)
</t>
  </si>
  <si>
    <t xml:space="preserve">GT76</t>
  </si>
  <si>
    <t xml:space="preserve">UNE 103808:2006 (PG3)</t>
  </si>
  <si>
    <t xml:space="preserve">GT64</t>
  </si>
  <si>
    <t xml:space="preserve">Ensayo de carga vertical de suelos mediante placa dinámica, diametro 600 mm. Metodo 1</t>
  </si>
  <si>
    <t xml:space="preserve">UNE 103807-1:2005</t>
  </si>
  <si>
    <t xml:space="preserve">GT65</t>
  </si>
  <si>
    <t xml:space="preserve">j</t>
  </si>
  <si>
    <t xml:space="preserve">Ensayo de carga vertical de suelos mediante placa dinámica, diametro 300 mm. Metodo 2</t>
  </si>
  <si>
    <t xml:space="preserve">UNE 103807-2:2021</t>
  </si>
  <si>
    <t xml:space="preserve">GT66</t>
  </si>
  <si>
    <t xml:space="preserve">Ensayo para la determinación de la resistencia. Resistencia carga puntual                                                            </t>
  </si>
  <si>
    <t xml:space="preserve">GT67</t>
  </si>
  <si>
    <t xml:space="preserve">l</t>
  </si>
  <si>
    <t xml:space="preserve">Ensayo de penetración estándar  SPT</t>
  </si>
  <si>
    <t xml:space="preserve">UNE-EN ISO 22476-3:2006 (CTE)
UNE-EN ISO 22476-3:2006/A1:2014 (CTE)</t>
  </si>
  <si>
    <t xml:space="preserve">A. 11.- OTROS ENSAYOS DEFINIDOS POR EL LABORATORIO</t>
  </si>
  <si>
    <t xml:space="preserve">FECHAS DE REVISIÓN DE NORMAS</t>
  </si>
  <si>
    <t xml:space="preserve">La normas técnicas que se encuentran nombradas en el Código Técnico de la Edificación o en Código Estructural se recogen en esta relación de ensayos de acuerdo con la versión de la norma citada en el CTE vigente en la fecha indicada más arriba y en el Real Decreto 470/2021, de 29 de junio, por el que se aprueba el Código Estructural. Tanto el CTE como el Código Estructural especifican respecto de las normas técnicas citadas en sus ambos reglamentos lo siguiente: </t>
  </si>
  <si>
    <t xml:space="preserve">LA PERSONA TITULAR / REPRESENTANTE LEGAL DEL LABORATORIO</t>
  </si>
  <si>
    <t xml:space="preserve">(Incluir nombre)</t>
  </si>
  <si>
    <t xml:space="preserve">.</t>
  </si>
  <si>
    <t xml:space="preserve">C.- PRUEBAS DE SERVICIO</t>
  </si>
  <si>
    <t xml:space="preserve">C.1.- PRUEBAS DE ESTANQUEIDAD DB HS 1</t>
  </si>
  <si>
    <t xml:space="preserve">Procedimiento</t>
  </si>
  <si>
    <t xml:space="preserve">PS01</t>
  </si>
  <si>
    <t xml:space="preserve">Ventanas y puertas. Estanquidad al agua. Ensayo "in situ"</t>
  </si>
  <si>
    <t xml:space="preserve">UNE 85247:2011</t>
  </si>
  <si>
    <t xml:space="preserve">PS02</t>
  </si>
  <si>
    <t xml:space="preserve">Fachadas Ligeras. Estanquidad al agua. Ensayo "in situ"</t>
  </si>
  <si>
    <t xml:space="preserve">UNE-EN 13051:2001</t>
  </si>
  <si>
    <t xml:space="preserve">PS03</t>
  </si>
  <si>
    <t xml:space="preserve">Estanqueidad de fachadas</t>
  </si>
  <si>
    <t xml:space="preserve">Doc. Reconocido DRC 06/09 de la Generalitat Valenciana</t>
  </si>
  <si>
    <t xml:space="preserve">PS04</t>
  </si>
  <si>
    <t xml:space="preserve">Estanqueidad de cubiertas</t>
  </si>
  <si>
    <t xml:space="preserve">Doc. Reconocido DRC 05/09 de la Generalitat Valenciana</t>
  </si>
  <si>
    <t xml:space="preserve">C.2.- PRUEBAS DE SERVICIO DE CALIDAD DEL AIRE INTERIOR: DB HS 3</t>
  </si>
  <si>
    <t xml:space="preserve">PS05</t>
  </si>
  <si>
    <t xml:space="preserve">Comportamiento térmico de los edificios y de los materiales. Determinación del caudal de aire específico en edificios. Método de dilución de gas trazador</t>
  </si>
  <si>
    <t xml:space="preserve">UNE-EN ISO 12569:2017 
(Ratificada por AENOR en octubre de 2017)</t>
  </si>
  <si>
    <t xml:space="preserve">PS31</t>
  </si>
  <si>
    <t xml:space="preserve">Ventilación en los edificios. Medición del flujo de aire in situ. 
Métodos  para terminales de Suministro ST: ST1/ST2/ST3
Métodos para terminales de Extracción ET: ET1/ET2</t>
  </si>
  <si>
    <t xml:space="preserve">UNE-EN 16211:2016
declarar métodos ….................</t>
  </si>
  <si>
    <t xml:space="preserve">C.3.- PRUEBAS DE SERVICIO DE SUMINISTRO Y EVACUACIÓN DE AGUA: DB HS 4 y 5 </t>
  </si>
  <si>
    <t xml:space="preserve">PS06</t>
  </si>
  <si>
    <t xml:space="preserve">Redes interiores de suministro de agua en los edificios</t>
  </si>
  <si>
    <t xml:space="preserve">DB HS 4 apartado 5.2 (CTE)
(Se precisa procedimiento interno de desarrollo)</t>
  </si>
  <si>
    <t xml:space="preserve">UNE 100151:1988 (CTE) (tuberías metálicas)</t>
  </si>
  <si>
    <t xml:space="preserve">UNE-CEN/TR 12108:2015 IN (CTE) (tuberías termoplásticas y multicapa)</t>
  </si>
  <si>
    <t xml:space="preserve">Doc. Reconocido DRC 07/09 de la Generalitat Valenciana</t>
  </si>
  <si>
    <t xml:space="preserve">PS07</t>
  </si>
  <si>
    <t xml:space="preserve">Redes de evacuación de aguas residuales y pluviales en los edificios</t>
  </si>
  <si>
    <t xml:space="preserve">DB HS 5 apartado 5.6 (CTE)
(Se precisa procedimiento interno de desarrollo)</t>
  </si>
  <si>
    <t xml:space="preserve">Doc. Reconocido DRC 08/09 de la Generalitat Valenciana</t>
  </si>
  <si>
    <t xml:space="preserve">C.4.- PRUEBAS DE SERVICIO DE AISLAMIENTO ACÚSTICO</t>
  </si>
  <si>
    <t xml:space="preserve">C.4.1.- MEDICIONES DE PARÁMETROS ACÚSTICOS SEGÚN DB HR</t>
  </si>
  <si>
    <t xml:space="preserve">PS08</t>
  </si>
  <si>
    <r>
      <rPr>
        <sz val="9"/>
        <color rgb="FF000000"/>
        <rFont val="Arial"/>
        <family val="2"/>
      </rPr>
      <t xml:space="preserve">Medición in situ del aislamiento al ruido aéreo </t>
    </r>
    <r>
      <rPr>
        <u val="single"/>
        <sz val="9"/>
        <rFont val="Arial"/>
        <family val="0"/>
      </rPr>
      <t xml:space="preserve">entre recintos</t>
    </r>
  </si>
  <si>
    <r>
      <rPr>
        <sz val="9"/>
        <rFont val="Arial"/>
        <family val="2"/>
      </rPr>
      <t xml:space="preserve">UNE EN ISO 16283-1:2015 (CTE)
</t>
    </r>
    <r>
      <rPr>
        <sz val="8"/>
        <rFont val="Arial"/>
        <family val="2"/>
      </rPr>
      <t xml:space="preserve">UNE EN ISO 16283-1:2015/A1:2018(CTE)</t>
    </r>
  </si>
  <si>
    <t xml:space="preserve">PS09</t>
  </si>
  <si>
    <t xml:space="preserve">Mediciones in situ del aislamiento acústico a ruido aéreo de elementos de fachadas y de fachadas</t>
  </si>
  <si>
    <t xml:space="preserve">UNE EN ISO 16283-3:2016 (CTE)</t>
  </si>
  <si>
    <t xml:space="preserve">PS10</t>
  </si>
  <si>
    <t xml:space="preserve">Medición in situ del aislamiento acústico de suelos al ruido de impactos</t>
  </si>
  <si>
    <t xml:space="preserve">UNE EN ISO 16283-2:2019 (CTE)</t>
  </si>
  <si>
    <t xml:space="preserve">PS11</t>
  </si>
  <si>
    <t xml:space="preserve">Medición de parámetros acústicos en recintos. Parte 2: Tiempo de reverberación en recintos ordinarios</t>
  </si>
  <si>
    <r>
      <rPr>
        <sz val="9"/>
        <rFont val="Arial"/>
        <family val="2"/>
      </rPr>
      <t xml:space="preserve">UNE EN ISO 3382-2:2008 (CTE)
</t>
    </r>
    <r>
      <rPr>
        <sz val="8"/>
        <rFont val="Arial"/>
        <family val="2"/>
      </rPr>
      <t xml:space="preserve">UNE EN ISO 3382-2:2008 ERRATUM:2009 V2</t>
    </r>
  </si>
  <si>
    <t xml:space="preserve">PS12</t>
  </si>
  <si>
    <t xml:space="preserve">Medición del nivel de inmisión en los recintos colindantes a recintos de instalaciones. Apartado 2.3.2 del DB-HR.(Para requisito de Anexo III. TABLA B.2 RD 1367/2007 (*))</t>
  </si>
  <si>
    <t xml:space="preserve">Anexo IV. Apartado A.3,  del Rel Decreto 1367/2007(*) (CTE) o especificaciones adicionales del desarrollo del Real Decreto 1367/2007
(Se precisa procedimiento interno de desarrollo)</t>
  </si>
  <si>
    <t xml:space="preserve">(*) Real Decreto 1367/2007, de 19 de octubre, por el que se desarrolla la Ley 37/2003, de 17 de noviembre, del Ruido, en lo referente a zonificación acústica, objetivos de calidad y emisiones acústicas.</t>
  </si>
  <si>
    <t xml:space="preserve">C.4.2.-  MEDICIONES DE OTROS PARÁMETROS ACÚSTICOS</t>
  </si>
  <si>
    <t xml:space="preserve">Prueba de servicio</t>
  </si>
  <si>
    <t xml:space="preserve">PS13</t>
  </si>
  <si>
    <t xml:space="preserve">Medición de parámetros acústicos en recintos. Parte 1: Salas de espectáculos</t>
  </si>
  <si>
    <t xml:space="preserve">UNE EN ISO 3382-1:2010</t>
  </si>
  <si>
    <t xml:space="preserve">C.5.- PRUEBAS DE SERVICIO DE AISLAMIENTO TÉRMICO</t>
  </si>
  <si>
    <t xml:space="preserve">C.5.1.- PRUEBAS DE SERVICIO DE AISLAMIENTO TÉRMICO: DB HE 1</t>
  </si>
  <si>
    <t xml:space="preserve">PS14</t>
  </si>
  <si>
    <t xml:space="preserve">Detección cualitativa de irregularidades térmicas en cerramientos de edificios, mediante termografía infrarroja</t>
  </si>
  <si>
    <t xml:space="preserve">UNE-EN ISO 6781-1:2023 (Ratificada)</t>
  </si>
  <si>
    <t xml:space="preserve">PS15</t>
  </si>
  <si>
    <t xml:space="preserve">Determinación de la permeabilidad al aire  de los edificios. Método de presurización con ventilador</t>
  </si>
  <si>
    <t xml:space="preserve">UNE-EN ISO 9972:2019 (CTE)</t>
  </si>
  <si>
    <t xml:space="preserve">PS16</t>
  </si>
  <si>
    <t xml:space="preserve">UN-EN ISO 12569:2017 
(Ratificada por AENOR en octubre de 2017)</t>
  </si>
  <si>
    <t xml:space="preserve">PS17</t>
  </si>
  <si>
    <t xml:space="preserve">Medida del Confort Térmico</t>
  </si>
  <si>
    <t xml:space="preserve">UNE-EN ISO 7730:2006 (CTE-RITE)
</t>
  </si>
  <si>
    <t xml:space="preserve">PS18</t>
  </si>
  <si>
    <t xml:space="preserve">Medición in situ de la Resistencia Térmica y de la Transmitancia Térmica de un cerramiento.</t>
  </si>
  <si>
    <t xml:space="preserve">ISO 9869-1:2014</t>
  </si>
  <si>
    <t xml:space="preserve">C.5.2.- OTROS ENSAYOS DE PRESTACIONES TÉRMICAS DE LOS MATERIALES</t>
  </si>
  <si>
    <t xml:space="preserve">PS19</t>
  </si>
  <si>
    <t xml:space="preserve">Determinación de la resistencia térmica por el método de la placa caliente guardada </t>
  </si>
  <si>
    <t xml:space="preserve">UNE-EN 12667:2002
ISO 8302:1991
EN 1946-2:1999
Norma producto correspondiente</t>
  </si>
  <si>
    <t xml:space="preserve">PS20</t>
  </si>
  <si>
    <t xml:space="preserve">Determinación de la resistencia térmica por el método del medidor del flujo de calor</t>
  </si>
  <si>
    <t xml:space="preserve">UNE-EN 12667:2002
ISO 8301:1991 
EN 1946-3:1999
Norma producto correspondiente</t>
  </si>
  <si>
    <t xml:space="preserve">PS21</t>
  </si>
  <si>
    <t xml:space="preserve">Comportamiento térmico de puertas y ventanas. Determinación de la transmitancia térmica por el método de la caja caliente. Parte 1: Puertas y ventanas completas</t>
  </si>
  <si>
    <t xml:space="preserve">UNE EN-ISO 12567-1:2011</t>
  </si>
  <si>
    <t xml:space="preserve">PS22</t>
  </si>
  <si>
    <t xml:space="preserve">Conductividad térmica material no aislante: cerámicas, morteros, hormigones, yesos, etc.</t>
  </si>
  <si>
    <t xml:space="preserve">ASTM C1114-06(2019)</t>
  </si>
  <si>
    <t xml:space="preserve">PS23</t>
  </si>
  <si>
    <t xml:space="preserve">Prestaciones higrotérmicas de los productos y materiales para edificios. Determinación de las propiedades de transmisión de vapor de agua.</t>
  </si>
  <si>
    <t xml:space="preserve">UNE-EN ISO 12572:2018**</t>
  </si>
  <si>
    <t xml:space="preserve">PS26</t>
  </si>
  <si>
    <t xml:space="preserve">Determinación de espesor de espuma de poliuretano (PUR) proyectado in-situ</t>
  </si>
  <si>
    <t xml:space="preserve">UNE 92310:2016</t>
  </si>
  <si>
    <t xml:space="preserve">PS27</t>
  </si>
  <si>
    <t xml:space="preserve">Determinación del espesor de la celulosa proyectada in-situ</t>
  </si>
  <si>
    <t xml:space="preserve">UNE-EN 15101-2:2016</t>
  </si>
  <si>
    <t xml:space="preserve">PS28</t>
  </si>
  <si>
    <t xml:space="preserve">Determinación de la densidad aparente de los aislantes térmicos</t>
  </si>
  <si>
    <t xml:space="preserve">UNE-EN 1602:2013</t>
  </si>
  <si>
    <t xml:space="preserve">PS29</t>
  </si>
  <si>
    <t xml:space="preserve">Determinación del espesor de los aislantes térmicos</t>
  </si>
  <si>
    <t xml:space="preserve">UNE-EN 823:2013</t>
  </si>
  <si>
    <t xml:space="preserve">PS30</t>
  </si>
  <si>
    <t xml:space="preserve">Determinación de la permeabilidad al aire de puertas y ventanas</t>
  </si>
  <si>
    <t xml:space="preserve">UNE-EN 1026:2017
UNE-EN 12207:2017 </t>
  </si>
  <si>
    <t xml:space="preserve">C.6.- PRUEBAS DE SERVICIO DE EXPOSICIÓN AL RADÓN: DB HS 6 (entidades acreditadas de acuerdo a UNE-EN ISO/IEC 17025:2017 por ENAC)</t>
  </si>
  <si>
    <t xml:space="preserve">PS24</t>
  </si>
  <si>
    <t xml:space="preserve">Determinación del promedio anual de concentración de
radón en el aire de los locales habitables de un edificio.
Medición de la radiactividad en el ambiente. Determinación de la concentración media de radón mediante método pasivo</t>
  </si>
  <si>
    <t xml:space="preserve">Apéndice C del DB HS6 (CTE)
ISO 11665-4:2021</t>
  </si>
  <si>
    <t xml:space="preserve">PS25</t>
  </si>
  <si>
    <t xml:space="preserve">Determinación del promedio anual de concentración de
radón en el aire de los locales habitables de un edificio.
Medición de la radiactividad en el ambiente. Determinación de la concentración media de radón mediante método activo</t>
  </si>
  <si>
    <t xml:space="preserve">Apéndice C del DB HS6 (CTE)
UNE-EN ISO 11665-5:2020</t>
  </si>
  <si>
    <t xml:space="preserve">C.7.- OTRAS PRUEBAS DE SERVICIO DEFINIDAS POR EL LABORATORIO</t>
  </si>
  <si>
    <t xml:space="preserve">DECLARACIÓN RESPONSABLE DEL LABORATORIO DE ENSAYOS PARA EL CONTROL DE CALIDAD DE LA EDIFICACIÓN</t>
  </si>
  <si>
    <t xml:space="preserve">D/Dña </t>
  </si>
  <si>
    <t xml:space="preserve">Con DNI nº</t>
  </si>
  <si>
    <t xml:space="preserve">como representante  legal del laboratorio citado, con establecimiento físico desde el que presta sus servicios situado en</t>
  </si>
  <si>
    <t xml:space="preserve">Dirección</t>
  </si>
  <si>
    <t xml:space="preserve">Código postal</t>
  </si>
  <si>
    <t xml:space="preserve">Localidad</t>
  </si>
  <si>
    <t xml:space="preserve">Provincia</t>
  </si>
  <si>
    <t xml:space="preserve">Comunidad Autónoma </t>
  </si>
  <si>
    <t xml:space="preserve">CIF</t>
  </si>
  <si>
    <t xml:space="preserve">Persona de contacto</t>
  </si>
  <si>
    <t xml:space="preserve">Teléfono</t>
  </si>
  <si>
    <t xml:space="preserve">Fax</t>
  </si>
  <si>
    <t xml:space="preserve">e mail</t>
  </si>
  <si>
    <t xml:space="preserve">DECLARA</t>
  </si>
  <si>
    <t xml:space="preserve"> -  Que este establecimiento físico cumple las condiciones establecidas en el Real Decreto 410/2010, de 31 de marzo, por el que se desarrollan los requisitos exigibles a las entidades de control de calidad de la edificación y a los laboratorios de ensayos para el control de calidad de la edificación para el ejercicio de su actividad.</t>
  </si>
  <si>
    <t xml:space="preserve"> -  Que dispone  de  la  documentación  que  así  lo  acredita  de  acuerdo  con  lo dispuesto en el anexo II del citado real decreto</t>
  </si>
  <si>
    <r>
      <rPr>
        <b val="true"/>
        <sz val="11"/>
        <rFont val="Arial"/>
        <family val="2"/>
      </rPr>
      <t xml:space="preserve"> -  Que presta su asistencia técnica en(*)  : (resaltar la opción elegida)                                                                                                                                                                                 </t>
    </r>
    <r>
      <rPr>
        <b val="true"/>
        <sz val="9"/>
        <rFont val="Arial"/>
        <family val="2"/>
      </rPr>
      <t xml:space="preserve">(*) debe figurar en ambas opciones la relación completa de todos los ensayos y pruebas de servicio en los que el laboratorio preste su asistencia técnica   </t>
    </r>
  </si>
  <si>
    <t xml:space="preserve">1º.- En los ensayos y pruebas de servicio  que se detallan a continuación:</t>
  </si>
  <si>
    <t xml:space="preserve">Ensayo o prueba de servicio</t>
  </si>
  <si>
    <t xml:space="preserve">Método de ensayo o prueba</t>
  </si>
  <si>
    <t xml:space="preserve">2º.- En los ensayos y pruebas de servicio que se señalan en las relaciones  de ensayos que se adjuntan.</t>
  </si>
  <si>
    <t xml:space="preserve"> - Que se compromete a mantener su cumplimiento durante el periodo de tiempo inherente al ejercicio o desarrollo de la actividad y a notificar al Órgano Competente cualquier modificación que afecte a la presente declaración.</t>
  </si>
  <si>
    <t xml:space="preserve">Fecha</t>
  </si>
  <si>
    <t xml:space="preserve">Firma y sello</t>
  </si>
  <si>
    <t xml:space="preserve">Registro General del CTE. Sección 5-1: Registro General de Laboratorios de Ensayo para la Calidad de la Edificación </t>
  </si>
  <si>
    <t xml:space="preserve">RG LECCE</t>
  </si>
  <si>
    <t xml:space="preserve">Laboratorio</t>
  </si>
  <si>
    <t xml:space="preserve">Cod. Postal </t>
  </si>
  <si>
    <t xml:space="preserve">FAX</t>
  </si>
  <si>
    <t xml:space="preserve">Inscripción CC. AA.</t>
  </si>
  <si>
    <t xml:space="preserve">El laboratorio:</t>
  </si>
  <si>
    <t xml:space="preserve">B.- ENSAYOS DE VIALES (VS)</t>
  </si>
  <si>
    <t xml:space="preserve">B.1.- ENSAYOS CONTEMPLADOS EN EL PG3</t>
  </si>
  <si>
    <t xml:space="preserve">B.1.1.- SUELOS</t>
  </si>
  <si>
    <t xml:space="preserve">VS01</t>
  </si>
  <si>
    <t xml:space="preserve"> UNE-EN ISO 17892-4:2019</t>
  </si>
  <si>
    <t xml:space="preserve">VS02</t>
  </si>
  <si>
    <t xml:space="preserve">UNE-EN ISO 17892-1:2015</t>
  </si>
  <si>
    <t xml:space="preserve">VS03</t>
  </si>
  <si>
    <t xml:space="preserve">UNE-EN ISO 17892-12:2019</t>
  </si>
  <si>
    <t xml:space="preserve">VS04</t>
  </si>
  <si>
    <t xml:space="preserve">VS05</t>
  </si>
  <si>
    <t xml:space="preserve">UNE 103500:1994</t>
  </si>
  <si>
    <t xml:space="preserve">VS06</t>
  </si>
  <si>
    <t xml:space="preserve">UNE 103501:1994</t>
  </si>
  <si>
    <t xml:space="preserve">VS07</t>
  </si>
  <si>
    <t xml:space="preserve">Índice C.B.R. en el laboratorio</t>
  </si>
  <si>
    <t xml:space="preserve">UNE 103502:1995</t>
  </si>
  <si>
    <t xml:space="preserve">VS08</t>
  </si>
  <si>
    <t xml:space="preserve">UNE 103204:2019</t>
  </si>
  <si>
    <t xml:space="preserve">VS09</t>
  </si>
  <si>
    <t xml:space="preserve">Determinación cuantitativa del contenido de sulfatos solubles en un suelo</t>
  </si>
  <si>
    <t xml:space="preserve">UNE 103201:2019</t>
  </si>
  <si>
    <t xml:space="preserve">VS10</t>
  </si>
  <si>
    <t xml:space="preserve">Determinación del contenido en sales solubles en un suelo</t>
  </si>
  <si>
    <t xml:space="preserve">UNE 103205:2019</t>
  </si>
  <si>
    <t xml:space="preserve">VS11</t>
  </si>
  <si>
    <t xml:space="preserve">Determinación del contenido de yeso soluble en un suelo</t>
  </si>
  <si>
    <t xml:space="preserve">UNE 103206:2019</t>
  </si>
  <si>
    <t xml:space="preserve">VS12</t>
  </si>
  <si>
    <t xml:space="preserve">Densidad "in situ" por el método de la arena</t>
  </si>
  <si>
    <t xml:space="preserve">UNE 103503:1995</t>
  </si>
  <si>
    <t xml:space="preserve">VS13</t>
  </si>
  <si>
    <t xml:space="preserve">m</t>
  </si>
  <si>
    <t xml:space="preserve">Determinación de la densidad de partículas y la absorción de agua</t>
  </si>
  <si>
    <t xml:space="preserve">UNE-EN 1097-6:2014</t>
  </si>
  <si>
    <t xml:space="preserve">B.1.2.- ÁRIDOS</t>
  </si>
  <si>
    <t xml:space="preserve">Especificación</t>
  </si>
  <si>
    <t xml:space="preserve">Áridos para mezclas bituminosas y tratamientos superficiales de carreteras, aeropuertos y otras zonas pavimentadas.</t>
  </si>
  <si>
    <t xml:space="preserve">UNE-EN 13043:2003 y AC:2004 (NA)</t>
  </si>
  <si>
    <t xml:space="preserve">Áridos para hormigón</t>
  </si>
  <si>
    <t xml:space="preserve">UNE-EN 12620:2003+A1:2009 (NA)</t>
  </si>
  <si>
    <t xml:space="preserve">Áridos para capas granulares y capas tratadas</t>
  </si>
  <si>
    <t xml:space="preserve">UNE-EN 13242:2003+A1 (NA)</t>
  </si>
  <si>
    <t xml:space="preserve">VS14</t>
  </si>
  <si>
    <t xml:space="preserve">Ensayos para determinar las propiedades generales de los áridos. Parte 1: Métodos de muestreo</t>
  </si>
  <si>
    <t xml:space="preserve">UNE-EN 932-1:1997</t>
  </si>
  <si>
    <t xml:space="preserve">VS16</t>
  </si>
  <si>
    <t xml:space="preserve">Áridos. Determinación del contenido de agua por secado en estufa</t>
  </si>
  <si>
    <t xml:space="preserve">UNE-EN 1097-5:2009</t>
  </si>
  <si>
    <t xml:space="preserve">VS17</t>
  </si>
  <si>
    <t xml:space="preserve">Ensayos para determinar las propiedades geométricas de los áridos. Parte 1: Determinación de la granulometría de las partículas. Método del tamizado</t>
  </si>
  <si>
    <t xml:space="preserve">UNE-EN 933-1:1998*
(Uso Marcado CE en Mezclas Bituminosas)
</t>
  </si>
  <si>
    <t xml:space="preserve">VS18</t>
  </si>
  <si>
    <t xml:space="preserve">Áridos.  Equivalente de arena</t>
  </si>
  <si>
    <t xml:space="preserve">UNE-EN 933-8:2012+A1:2015**
UNE-EN 933-8:2012+A1:2015/1M:2016**</t>
  </si>
  <si>
    <t xml:space="preserve">VS88</t>
  </si>
  <si>
    <t xml:space="preserve">UNE-EN 933-1:2012 
(PG3 en Mezclas Bituminosas)
</t>
  </si>
  <si>
    <t xml:space="preserve">VS89</t>
  </si>
  <si>
    <t xml:space="preserve">UNE-EN 933-1:2012** 
(Uso Marcado CE en hormigones)</t>
  </si>
  <si>
    <t xml:space="preserve">VS90</t>
  </si>
  <si>
    <t xml:space="preserve">UNE-EN 933-1:2012** (CE)</t>
  </si>
  <si>
    <t xml:space="preserve">VS19</t>
  </si>
  <si>
    <t xml:space="preserve">Áridos. Evaluación de los finos. Ensayo de azul de metileno                                                  </t>
  </si>
  <si>
    <t xml:space="preserve">UNE-EN 933-9:2010+A1:2013**</t>
  </si>
  <si>
    <t xml:space="preserve">VS97</t>
  </si>
  <si>
    <t xml:space="preserve">UNE-EN 933-9:2023**</t>
  </si>
  <si>
    <t xml:space="preserve">VS20</t>
  </si>
  <si>
    <t xml:space="preserve">Áridos. Evaluación de los finos. Granulometría de los fillers (tamizado en corriente de aire)</t>
  </si>
  <si>
    <t xml:space="preserve">UNE-EN 933-10:2010**</t>
  </si>
  <si>
    <t xml:space="preserve">VS21</t>
  </si>
  <si>
    <t xml:space="preserve">Áridos. Resistencia al desgaste de los áridos por medio de la máquina de Los Ángeles</t>
  </si>
  <si>
    <t xml:space="preserve">UNE-EN 1097-2:1999* (Uso Marcado CE)</t>
  </si>
  <si>
    <t xml:space="preserve">VS91</t>
  </si>
  <si>
    <t xml:space="preserve">UNE-EN 1097-2:2010 (PG3 O.FOM)</t>
  </si>
  <si>
    <t xml:space="preserve">VS98</t>
  </si>
  <si>
    <t xml:space="preserve">UNE-EN 1097-2:2021 (PG3)</t>
  </si>
  <si>
    <t xml:space="preserve">VS22</t>
  </si>
  <si>
    <t xml:space="preserve">Áridos. Determinación de la densidad de partículas y la absorción de agua </t>
  </si>
  <si>
    <t xml:space="preserve">UNE-EN 1097-6:2001* (Uso marcado CE)</t>
  </si>
  <si>
    <t xml:space="preserve">VS92</t>
  </si>
  <si>
    <t xml:space="preserve">UNE-EN 1097-6:2014 (PG3) (CE)</t>
  </si>
  <si>
    <t xml:space="preserve">VS23</t>
  </si>
  <si>
    <t xml:space="preserve">Áridos. Determinación de la limpieza superficial del árido grueso. Contenido de finos</t>
  </si>
  <si>
    <t xml:space="preserve">UNE-EN 933-1:2012**(Uso Marcado CE)</t>
  </si>
  <si>
    <t xml:space="preserve">VS93</t>
  </si>
  <si>
    <t xml:space="preserve">UNE-EN 933-1:2012 (PG3)
</t>
  </si>
  <si>
    <t xml:space="preserve">VS24</t>
  </si>
  <si>
    <t xml:space="preserve">Áridos. Índice de lajas y de agujas de los áridos para carreteras</t>
  </si>
  <si>
    <t xml:space="preserve">UNE-EN 933-3:2012**</t>
  </si>
  <si>
    <t xml:space="preserve">VS25</t>
  </si>
  <si>
    <t xml:space="preserve">Áridos. Determinación del número de caras de fractura en el machaqueo</t>
  </si>
  <si>
    <t xml:space="preserve">UNE-EN 933-5:2023**</t>
  </si>
  <si>
    <t xml:space="preserve">VS26</t>
  </si>
  <si>
    <t xml:space="preserve">Densidad aparente del polvo mineral</t>
  </si>
  <si>
    <t xml:space="preserve">UNE-EN 1097-3:1999 Anexo A</t>
  </si>
  <si>
    <t xml:space="preserve">VS27</t>
  </si>
  <si>
    <t xml:space="preserve">n</t>
  </si>
  <si>
    <t xml:space="preserve">Determinación del coeficiente de pulimento acelerado</t>
  </si>
  <si>
    <r>
      <rPr>
        <sz val="10"/>
        <color rgb="FF000000"/>
        <rFont val="Arial"/>
        <family val="0"/>
      </rPr>
      <t xml:space="preserve">UNE-EN 1097-8:2010
</t>
    </r>
    <r>
      <rPr>
        <sz val="10"/>
        <rFont val="Arial"/>
        <family val="0"/>
      </rPr>
      <t xml:space="preserve">UNE-EN 1097-8:2010/1M:2012</t>
    </r>
  </si>
  <si>
    <t xml:space="preserve">VS99</t>
  </si>
  <si>
    <t xml:space="preserve">UNE-EN 1097-8:2021</t>
  </si>
  <si>
    <t xml:space="preserve">VS28</t>
  </si>
  <si>
    <t xml:space="preserve">ñ</t>
  </si>
  <si>
    <t xml:space="preserve">Ensayos para determinar las propiedades químicas de los áridos. Análisis químicos</t>
  </si>
  <si>
    <t xml:space="preserve">UNE-EN 1744-1:2010+A1:2013**(Marcado CE y PG3)</t>
  </si>
  <si>
    <t xml:space="preserve">VS94</t>
  </si>
  <si>
    <t xml:space="preserve">UNE-EN 1744-1:2010+A1:2013 (CE)</t>
  </si>
  <si>
    <t xml:space="preserve">VS29</t>
  </si>
  <si>
    <t xml:space="preserve">o</t>
  </si>
  <si>
    <t xml:space="preserve">Determinación aproximada de la materia orgánica en arenas para hormigones y morteros</t>
  </si>
  <si>
    <t xml:space="preserve">VS95</t>
  </si>
  <si>
    <t xml:space="preserve">VS30</t>
  </si>
  <si>
    <t xml:space="preserve">p</t>
  </si>
  <si>
    <t xml:space="preserve">Estabilidad de áridos y rocas frente al agua</t>
  </si>
  <si>
    <t xml:space="preserve">NLT-255:1999
                </t>
  </si>
  <si>
    <t xml:space="preserve">VS100</t>
  </si>
  <si>
    <t xml:space="preserve">VS31</t>
  </si>
  <si>
    <t xml:space="preserve">q</t>
  </si>
  <si>
    <t xml:space="preserve">Método para la determinación del óxido de calcio y magnesio en cales</t>
  </si>
  <si>
    <t xml:space="preserve">UNE-EN 459-2:2011*                   </t>
  </si>
  <si>
    <t xml:space="preserve">VS32</t>
  </si>
  <si>
    <t xml:space="preserve">r</t>
  </si>
  <si>
    <r>
      <rPr>
        <sz val="10"/>
        <rFont val="Arial"/>
        <family val="0"/>
      </rPr>
      <t xml:space="preserve">Cales para la construcción.</t>
    </r>
    <r>
      <rPr>
        <strike val="true"/>
        <sz val="10"/>
        <rFont val="Arial"/>
        <family val="0"/>
      </rPr>
      <t xml:space="preserve"> </t>
    </r>
    <r>
      <rPr>
        <sz val="10"/>
        <rFont val="Arial"/>
        <family val="0"/>
      </rPr>
      <t xml:space="preserve">Tamaño de partícula por tamizado en seco</t>
    </r>
  </si>
  <si>
    <t xml:space="preserve">UNE-EN 459-2:2011*                </t>
  </si>
  <si>
    <t xml:space="preserve">VS33</t>
  </si>
  <si>
    <t xml:space="preserve">s</t>
  </si>
  <si>
    <r>
      <rPr>
        <sz val="10"/>
        <rFont val="Arial"/>
        <family val="0"/>
      </rPr>
      <t xml:space="preserve">Cales para la construcción.</t>
    </r>
    <r>
      <rPr>
        <strike val="true"/>
        <sz val="10"/>
        <rFont val="Arial"/>
        <family val="0"/>
      </rPr>
      <t xml:space="preserve"> </t>
    </r>
    <r>
      <rPr>
        <sz val="10"/>
        <rFont val="Arial"/>
        <family val="0"/>
      </rPr>
      <t xml:space="preserve">Tamaño de partícula por tamizado con chorro de aire</t>
    </r>
  </si>
  <si>
    <t xml:space="preserve">B.1.3.- CAPAS GRANULARES Y SUELOS TRATADOS</t>
  </si>
  <si>
    <t xml:space="preserve">VS34</t>
  </si>
  <si>
    <t xml:space="preserve">Mezclas de áridos sin ligante y con conglomerante hidráulico. Métodos de ensayo para la determinación de la resistencia a la compresión de las mezclas de áridos tratadas con conglomerantes</t>
  </si>
  <si>
    <t xml:space="preserve">UNE-EN 13286-41:2003 </t>
  </si>
  <si>
    <t xml:space="preserve">VS101</t>
  </si>
  <si>
    <t xml:space="preserve">UNE-EN 13286-41:2022</t>
  </si>
  <si>
    <t xml:space="preserve">VS35</t>
  </si>
  <si>
    <t xml:space="preserve">Mezclas de áridos sin ligante y con conglomerante hidráulico. Métodos de ensayo de elaboración de probetas de mezclas con conglomerante hidráulico utilizando martillo vibratorio de compactación</t>
  </si>
  <si>
    <t xml:space="preserve">UNE-EN 13286-51:2006</t>
  </si>
  <si>
    <t xml:space="preserve">VS36</t>
  </si>
  <si>
    <t xml:space="preserve">Mezclas de áridos sin ligante y con conglomerante hidráulico. Método de ensayo para la determinación del período de trabajabilidad</t>
  </si>
  <si>
    <t xml:space="preserve">UNE-EN 13286-45:2004</t>
  </si>
  <si>
    <t xml:space="preserve">VS37</t>
  </si>
  <si>
    <t xml:space="preserve">Ensayo de carga vertical de suelos mediante placa estática</t>
  </si>
  <si>
    <t xml:space="preserve">NLT-357:1998
UNE 103808:2006</t>
  </si>
  <si>
    <t xml:space="preserve">B.1.4.- LIGANTES BITUMINOSOS</t>
  </si>
  <si>
    <t xml:space="preserve">VS39</t>
  </si>
  <si>
    <t xml:space="preserve">Betunes y ligantes bituminosos - Toma de muestras de ligantes bituminosos</t>
  </si>
  <si>
    <t xml:space="preserve">UNE-EN 58:2012</t>
  </si>
  <si>
    <t xml:space="preserve">VS40</t>
  </si>
  <si>
    <t xml:space="preserve">Betunes y ligantes bituminosos – Determinación de la penetración con aguja.</t>
  </si>
  <si>
    <t xml:space="preserve">UNE-EN 1426:2015**</t>
  </si>
  <si>
    <t xml:space="preserve">VS41</t>
  </si>
  <si>
    <t xml:space="preserve">Índice de penetración de betunes y ligantes bituminosos</t>
  </si>
  <si>
    <t xml:space="preserve">UNE-EN 12591: 2009</t>
  </si>
  <si>
    <t xml:space="preserve">VS102</t>
  </si>
  <si>
    <t xml:space="preserve">UNE-EN 13924-1:2016, Anexo A</t>
  </si>
  <si>
    <t xml:space="preserve">VS103</t>
  </si>
  <si>
    <t xml:space="preserve">UNE-EN 13924-2:2014, Anexo A</t>
  </si>
  <si>
    <t xml:space="preserve">VS42</t>
  </si>
  <si>
    <t xml:space="preserve">Betunes y ligantes bituminosos – Determinación del punto de reblandecimiento – Método del anillo y bola.</t>
  </si>
  <si>
    <t xml:space="preserve">UNE-EN 1427:2015**</t>
  </si>
  <si>
    <t xml:space="preserve">VS43</t>
  </si>
  <si>
    <t xml:space="preserve">Betunes y ligantes bituminosos. Determinación del tiempo de fluencia por medio de un viscosímetro de flujo. Parte 1: Emulsiones bituminosas</t>
  </si>
  <si>
    <t xml:space="preserve">UNE EN 12846-1:2011**</t>
  </si>
  <si>
    <t xml:space="preserve">VS104</t>
  </si>
  <si>
    <t xml:space="preserve">UNE EN 12846-1:2023**</t>
  </si>
  <si>
    <t xml:space="preserve">VS44</t>
  </si>
  <si>
    <t xml:space="preserve">Punto de inflamación y combustión de los materiales bituminosos. Método Cleveland en vaso abierto   </t>
  </si>
  <si>
    <t xml:space="preserve">UNE-EN ISO 2592:2018</t>
  </si>
  <si>
    <t xml:space="preserve">VS45</t>
  </si>
  <si>
    <t xml:space="preserve">Betunes y ligantes bituminosos – Determinación del contenido de agua en las emulsiones bituminosas. Método de destilación azeotrópica.</t>
  </si>
  <si>
    <t xml:space="preserve">UNE-EN 1428:2012</t>
  </si>
  <si>
    <t xml:space="preserve">VS46</t>
  </si>
  <si>
    <t xml:space="preserve">Betunes y ligantes bituminosos – Determinación por destilación del ligante residual y de los fluidificantes en las emulsiones bituminosas.</t>
  </si>
  <si>
    <t xml:space="preserve">UNE-EN 1431:2009**</t>
  </si>
  <si>
    <t xml:space="preserve">VS105</t>
  </si>
  <si>
    <t xml:space="preserve">UNE-EN 1431:2018**</t>
  </si>
  <si>
    <t xml:space="preserve">VS47</t>
  </si>
  <si>
    <t xml:space="preserve">Betunes y ligantes bituminosos – Recuperación del ligante de las emulsiones bituminosas o de los ligantes bituminosos fluidificados o fluxados – Parte 1: Recuperación por evaporación.</t>
  </si>
  <si>
    <t xml:space="preserve">UNE-EN 13074-1:2011**</t>
  </si>
  <si>
    <t xml:space="preserve">VS106</t>
  </si>
  <si>
    <t xml:space="preserve">UNE-EN 13074-1:2019**</t>
  </si>
  <si>
    <t xml:space="preserve">VS48</t>
  </si>
  <si>
    <t xml:space="preserve">Betunes y ligantes bituminosos – Determinación de la polaridad de las partículas de las emulsiones bituminosas.</t>
  </si>
  <si>
    <t xml:space="preserve">UNE-EN 1430:2009</t>
  </si>
  <si>
    <t xml:space="preserve">VS49</t>
  </si>
  <si>
    <t xml:space="preserve">Betunes y ligantes bituminosos – Determinación de la tendencia a la sedimentación de las emulsiones bituminosas.                   </t>
  </si>
  <si>
    <t xml:space="preserve">UNE-EN 12847:2023</t>
  </si>
  <si>
    <t xml:space="preserve">VS50</t>
  </si>
  <si>
    <t xml:space="preserve">Betunes y ligantes bituminosos – Determinación de la recuperación elástica de los betunes modificados.</t>
  </si>
  <si>
    <t xml:space="preserve">UNE-EN 13398:2010**</t>
  </si>
  <si>
    <t xml:space="preserve">VS107</t>
  </si>
  <si>
    <t xml:space="preserve">UNE-EN 13398:2018**</t>
  </si>
  <si>
    <t xml:space="preserve">VS51</t>
  </si>
  <si>
    <t xml:space="preserve">Betunes y ligantes bituminosos – Determinación del comportamiento a la rotura – Parte 1: Determinación del índice de rotura de las emulsiones bituminosas catiónicas. Método de la carga mineral.</t>
  </si>
  <si>
    <t xml:space="preserve">UNE-EN 13075-1:2017**</t>
  </si>
  <si>
    <t xml:space="preserve">VS96</t>
  </si>
  <si>
    <t xml:space="preserve">UNE-EN 13075-1:2017 ( PG-3)</t>
  </si>
  <si>
    <t xml:space="preserve">B.1.5.- MEZCLAS BITUMINOSAS</t>
  </si>
  <si>
    <t xml:space="preserve">VS52</t>
  </si>
  <si>
    <t xml:space="preserve">Mezclas bituminosas en caliente. Pérdida de partículas de una probeta de mezcla bituminosa drenante</t>
  </si>
  <si>
    <t xml:space="preserve">UNE-EN 12697-17:2018**</t>
  </si>
  <si>
    <t xml:space="preserve">VS53</t>
  </si>
  <si>
    <t xml:space="preserve">Métodos de ensayo para mezclas bituminosas en caliente. Determinación de la sensibilidad al agua de de las probetas de mezcla bituminosa.</t>
  </si>
  <si>
    <t xml:space="preserve">UNE-EN 12697-12:2019**</t>
  </si>
  <si>
    <t xml:space="preserve">VS54</t>
  </si>
  <si>
    <t xml:space="preserve">Métodos de ensayo para mezclas bituminosas en caliente. Preparación de probetas mediante compactación por impactos</t>
  </si>
  <si>
    <t xml:space="preserve">UNE-EN 12697-30:2019**</t>
  </si>
  <si>
    <t xml:space="preserve">VS55</t>
  </si>
  <si>
    <t xml:space="preserve">Métodos de ensayo para mezclas bituminosas en caliente. Preparación de probetas mediante compactación vibratoria</t>
  </si>
  <si>
    <t xml:space="preserve">UNE-EN 12697-32:2020**</t>
  </si>
  <si>
    <t xml:space="preserve">VS56</t>
  </si>
  <si>
    <t xml:space="preserve">Métodos de ensayo para mezclas bituminosas en caliente. Contenido de ligante soluble      </t>
  </si>
  <si>
    <t xml:space="preserve">UNE-EN 12697-1:2022**</t>
  </si>
  <si>
    <t xml:space="preserve">VS57</t>
  </si>
  <si>
    <t xml:space="preserve">Métodos de ensayo para mezclas bituminosas en caliente. Determinación de la granulometría de las partículas</t>
  </si>
  <si>
    <t xml:space="preserve">UNE-EN 12697-2:2015+A1:2022**</t>
  </si>
  <si>
    <t xml:space="preserve">VS58</t>
  </si>
  <si>
    <t xml:space="preserve">Métodos de ensayos para mezclas bituminosas en caliente. Determinación de la  densidad aparente de probetas bituminosas por el método hidrostático.</t>
  </si>
  <si>
    <t xml:space="preserve">UNE-EN 12697-6:2022**</t>
  </si>
  <si>
    <t xml:space="preserve">VS59</t>
  </si>
  <si>
    <t xml:space="preserve">Métodos de ensayos para mezclas bituminosas en caliente. Determinación de huecos en las probetas bituminosas</t>
  </si>
  <si>
    <t xml:space="preserve">UNE-EN 12697-8:2020**</t>
  </si>
  <si>
    <t xml:space="preserve">VS60</t>
  </si>
  <si>
    <t xml:space="preserve">Métodos de ensayo para mezclas bituminosas en caliente. Ensayo de rodadura                  </t>
  </si>
  <si>
    <t xml:space="preserve">UNE-EN 12697-22:2022**</t>
  </si>
  <si>
    <t xml:space="preserve">VS61</t>
  </si>
  <si>
    <t xml:space="preserve">Métodos de ensayo para mezclas bituminosas en caliente. Elaboración de probetas con compactador de placa</t>
  </si>
  <si>
    <t xml:space="preserve">UNE-EN 12697-33:2020**</t>
  </si>
  <si>
    <t xml:space="preserve">VS62</t>
  </si>
  <si>
    <t xml:space="preserve">Métodos de ensayos para mezclas bituminosas en caliente. Resistencia a la fatiga             </t>
  </si>
  <si>
    <t xml:space="preserve">UNE-EN 12697-24:2019**</t>
  </si>
  <si>
    <t xml:space="preserve">VS63</t>
  </si>
  <si>
    <t xml:space="preserve">Mezclas bituminosas. Métodos de ensayo. Parte 1: Toma de muestras para la extracción del ligante. </t>
  </si>
  <si>
    <t xml:space="preserve">UNE-EN 12274-1:2020**</t>
  </si>
  <si>
    <t xml:space="preserve">VS64</t>
  </si>
  <si>
    <t xml:space="preserve">Mezclas bituminosas. Métodos de ensayo. Parte 2: Determinación del contenido en ligante residual.</t>
  </si>
  <si>
    <t xml:space="preserve">UNE-EN 12274-2:2020**</t>
  </si>
  <si>
    <t xml:space="preserve">VS65</t>
  </si>
  <si>
    <t xml:space="preserve">Lechadas bituminosas. Métodos de ensayo. Parte 5: Determinación del desgaste (ensayo de abrasión por vía húmeda).</t>
  </si>
  <si>
    <t xml:space="preserve">UNE-EN 12274-5:2020**</t>
  </si>
  <si>
    <t xml:space="preserve">VS66</t>
  </si>
  <si>
    <t xml:space="preserve">Mezclas bituminosas. Métodos de ensayo. Parte 6: Velocidad de aplicación</t>
  </si>
  <si>
    <t xml:space="preserve">UNE-EN 12274-6:2020**</t>
  </si>
  <si>
    <t xml:space="preserve">B.1.6.- ENSAYOS IN SITU SOBRE CAPAS BITUMINOSAS</t>
  </si>
  <si>
    <t xml:space="preserve">VS67</t>
  </si>
  <si>
    <t xml:space="preserve">Características superficiales de carreteras y aeropuertos. Métodos de ensayo. Parte 1: Medición de la profundidad de la macrotextura superficial del pavimento mediante el método volumétrico.</t>
  </si>
  <si>
    <t xml:space="preserve">UNE-EN 13036-1:2010</t>
  </si>
  <si>
    <t xml:space="preserve">VS68</t>
  </si>
  <si>
    <t xml:space="preserve">Características superficiales de carreteras y aeropuertos. Procedimiento para determinar la resistencia al deslizamiento de la superficie de un pavimento a través de la medición del coeficiente de rozamiento transversal (CRTS): SCRIM. </t>
  </si>
  <si>
    <t xml:space="preserve">UNE 41201:2020 IN</t>
  </si>
  <si>
    <t xml:space="preserve">VS69</t>
  </si>
  <si>
    <t xml:space="preserve">Cálculo del Índice de regularidad internacional (IRI)   en pavimentos de carreteras                </t>
  </si>
  <si>
    <t xml:space="preserve">NLT-330:1998</t>
  </si>
  <si>
    <t xml:space="preserve">VS70</t>
  </si>
  <si>
    <t xml:space="preserve">Evaluación de la adherencia entre capas de firme, mediante ensayo de corte.</t>
  </si>
  <si>
    <t xml:space="preserve">NLT-382:2008</t>
  </si>
  <si>
    <t xml:space="preserve">B.2.- OTROS ENSAYOS</t>
  </si>
  <si>
    <t xml:space="preserve">B.2.1.- SUELOS</t>
  </si>
  <si>
    <t xml:space="preserve">VS71</t>
  </si>
  <si>
    <t xml:space="preserve">Preparación de muestra para los ensayos de suelos </t>
  </si>
  <si>
    <t xml:space="preserve">UNE 103100:1995 (PG3 y CTE)</t>
  </si>
  <si>
    <t xml:space="preserve">VS72</t>
  </si>
  <si>
    <t xml:space="preserve">Densidad y humedad "in situ" mediante isótopos radiactivos</t>
  </si>
  <si>
    <t xml:space="preserve">ASTM D-6938-23</t>
  </si>
  <si>
    <t xml:space="preserve">VS108</t>
  </si>
  <si>
    <t xml:space="preserve">UNE 103900:2013 (PG3)</t>
  </si>
  <si>
    <t xml:space="preserve">B.2.2.- ÁRIDOS</t>
  </si>
  <si>
    <t xml:space="preserve">VS73</t>
  </si>
  <si>
    <t xml:space="preserve">Adhesividad a los áridos de los ligantes bituminosos en presencia de agua</t>
  </si>
  <si>
    <t xml:space="preserve">NLT-166:1992</t>
  </si>
  <si>
    <t xml:space="preserve">VS74</t>
  </si>
  <si>
    <t xml:space="preserve">Áridos. Adhesividad mediante la placa Vialit</t>
  </si>
  <si>
    <t xml:space="preserve">NLT-313:1987</t>
  </si>
  <si>
    <t xml:space="preserve">VS75</t>
  </si>
  <si>
    <t xml:space="preserve">UNE-EN 12272-3:2003</t>
  </si>
  <si>
    <t xml:space="preserve">VS76</t>
  </si>
  <si>
    <t xml:space="preserve">Adhesividad a los áridos finos de los ligantes bituminosos</t>
  </si>
  <si>
    <t xml:space="preserve">NLT-355:1993</t>
  </si>
  <si>
    <t xml:space="preserve">VS77</t>
  </si>
  <si>
    <t xml:space="preserve">Determinación de terrones de arcilla en áridos para la fabricación de hormigones y morteros</t>
  </si>
  <si>
    <t xml:space="preserve">UNE 146403:2018</t>
  </si>
  <si>
    <t xml:space="preserve">B.2.3.- CAPAS GRANULARES Y SUELOS TRATADOS</t>
  </si>
  <si>
    <t xml:space="preserve">B.2.4.- LIGANTES BITUMINOSOS</t>
  </si>
  <si>
    <t xml:space="preserve">B.2.5.- MEZCLAS BITUMINOSAS</t>
  </si>
  <si>
    <t xml:space="preserve">VS78</t>
  </si>
  <si>
    <t xml:space="preserve">Métodos de ensayos para mezclas bituminosas en caliente. Medición de temperatura</t>
  </si>
  <si>
    <t xml:space="preserve">UNE-EN 12697-13:2018**</t>
  </si>
  <si>
    <t xml:space="preserve">VS79</t>
  </si>
  <si>
    <t xml:space="preserve">Métodos de ensayos para mezclas bituminosas en caliente. Determinación de la resistencia a tracción indirecta de probetas bituminosas                                                        </t>
  </si>
  <si>
    <t xml:space="preserve">UNE-EN 12697-23:2018                              </t>
  </si>
  <si>
    <t xml:space="preserve">VS80</t>
  </si>
  <si>
    <t xml:space="preserve">Métodos de ensayo para mezclas bituminosas en caliente. Toma de muestras                    </t>
  </si>
  <si>
    <t xml:space="preserve">UNE-EN 12697-27:2018</t>
  </si>
  <si>
    <t xml:space="preserve">VS81</t>
  </si>
  <si>
    <t xml:space="preserve">Métodos de ensayo para mezclas bituminosas en caliente. Preparación de muestras de mezclas bituminosas</t>
  </si>
  <si>
    <t xml:space="preserve">UNE-EN 12697-28:2022</t>
  </si>
  <si>
    <t xml:space="preserve">VS82</t>
  </si>
  <si>
    <t xml:space="preserve">Métodos de ensayos para mezclas bituminosas en caliente. Determinación de la densidad máxima</t>
  </si>
  <si>
    <t xml:space="preserve">UNE-EN 12697-5:2020</t>
  </si>
  <si>
    <t xml:space="preserve">VS83</t>
  </si>
  <si>
    <t xml:space="preserve">Resistencia a la deformación plástica de mezclas bituminosas empleando el aparato Marshall.            </t>
  </si>
  <si>
    <t xml:space="preserve">UNE-EN 12697-34:2022</t>
  </si>
  <si>
    <t xml:space="preserve">VS84</t>
  </si>
  <si>
    <t xml:space="preserve">Métodos de ensayo para mezclas bituminosas en caliente. Contenido de ligante por ignición</t>
  </si>
  <si>
    <t xml:space="preserve">UNE-EN 12697-39:2022</t>
  </si>
  <si>
    <t xml:space="preserve">VS85</t>
  </si>
  <si>
    <t xml:space="preserve">Envuelta y resistencia al desplazamiento por el agua de emulsiones bituminosas</t>
  </si>
  <si>
    <t xml:space="preserve">NLT-196:1984</t>
  </si>
  <si>
    <t xml:space="preserve">VS86</t>
  </si>
  <si>
    <t xml:space="preserve">Consistencia con el cono de lechadas bituminosas </t>
  </si>
  <si>
    <t xml:space="preserve">NLT-317:2000                          </t>
  </si>
  <si>
    <t xml:space="preserve">B.2.6.- ENSAYOS IN SITU SOBRE CAPAS BITUMINOSAS</t>
  </si>
  <si>
    <t xml:space="preserve">VS87</t>
  </si>
  <si>
    <t xml:space="preserve">Toma de muestras testigo en pavimentos</t>
  </si>
  <si>
    <t xml:space="preserve">B.3.- OTROS ENSAYOS DEFINIDOS POR EL LABORATORIO</t>
  </si>
  <si>
    <t xml:space="preserve">D.- ENSAYOS DE HORMIGÓN ESTRUCTURAL (EH)</t>
  </si>
  <si>
    <t xml:space="preserve">D.1.- ENSAYOS CONTEMPLADOS EN EL CÓDIGO ESTRUCTURAL 2021</t>
  </si>
  <si>
    <t xml:space="preserve">D.1.1.- HORMIGONES</t>
  </si>
  <si>
    <t xml:space="preserve">EH001</t>
  </si>
  <si>
    <t xml:space="preserve">Toma de muestras de hormigón fresco.</t>
  </si>
  <si>
    <t xml:space="preserve">UNE-EN 12350-1:2009 (CE)</t>
  </si>
  <si>
    <t xml:space="preserve">EH002</t>
  </si>
  <si>
    <t xml:space="preserve">Fabricación y conservación de probetas. </t>
  </si>
  <si>
    <t xml:space="preserve">UNE-EN 12390-2:2009 (CE)
UNE-EN 12390-2:2009/1M:2015 (CE)
</t>
  </si>
  <si>
    <t xml:space="preserve">EH003</t>
  </si>
  <si>
    <t xml:space="preserve">Refrentado de probetas.</t>
  </si>
  <si>
    <t xml:space="preserve">UNE-EN 12390-3:2009 (CE)
UNE-EN 12390-3:2009/AC:2011 (CE)</t>
  </si>
  <si>
    <t xml:space="preserve">EH004</t>
  </si>
  <si>
    <t xml:space="preserve">Resistencia a compresión.</t>
  </si>
  <si>
    <t xml:space="preserve">UNE-EN 12390-3:2009 (CE)
UNE-EN 12390-3:2009/AC:2011 (CE)
Apartado 57.3.2 del CE</t>
  </si>
  <si>
    <t xml:space="preserve">EH005</t>
  </si>
  <si>
    <t xml:space="preserve">Resistencia a tracción indirecta.</t>
  </si>
  <si>
    <t xml:space="preserve">UNE-EN 12390-6:2010</t>
  </si>
  <si>
    <t xml:space="preserve">EH006</t>
  </si>
  <si>
    <t xml:space="preserve">Medida de la consistencia del hormigón fresco por el método del cono de Abrams</t>
  </si>
  <si>
    <t xml:space="preserve">UNE-EN 12350-2:2009 (CE)</t>
  </si>
  <si>
    <t xml:space="preserve">EH007</t>
  </si>
  <si>
    <t xml:space="preserve">Determinación de la profundidad de penetración de agua bajo presión.</t>
  </si>
  <si>
    <t xml:space="preserve">UNE-EN 12390-8:2009
UNE-EN 12390-8:2009/1M:2011 (CE)
Artículo 57.5.7 del CE</t>
  </si>
  <si>
    <t xml:space="preserve">EH008</t>
  </si>
  <si>
    <t xml:space="preserve">Resistencia a flexotracción.</t>
  </si>
  <si>
    <t xml:space="preserve">UNE-EN 12390-5:2020</t>
  </si>
  <si>
    <t xml:space="preserve">EH009</t>
  </si>
  <si>
    <t xml:space="preserve">Realización de ensayos estáticos de puesta en carga sobre estructuras de piso.</t>
  </si>
  <si>
    <t xml:space="preserve">(indicar nombre o código de procedimiento interno del laboratorio)</t>
  </si>
  <si>
    <t xml:space="preserve">EH010</t>
  </si>
  <si>
    <t xml:space="preserve">Determinación del contenido de aire del hormigón fresco. Métodos de presión.</t>
  </si>
  <si>
    <t xml:space="preserve">UNE-EN 12350-7:2010 (CE)
Artículo 57.5.7 del CE</t>
  </si>
  <si>
    <t xml:space="preserve">EH011</t>
  </si>
  <si>
    <t xml:space="preserve">Determinación de la densidad del hormigón fresco.</t>
  </si>
  <si>
    <t xml:space="preserve">UNE-EN 12350-6:2009 (CE)</t>
  </si>
  <si>
    <t xml:space="preserve">EH012</t>
  </si>
  <si>
    <t xml:space="preserve">Ensayos no destructivos. Determinación del índice de rebote con el esclerómetro</t>
  </si>
  <si>
    <t xml:space="preserve">UNE EN 12504-2: 2022</t>
  </si>
  <si>
    <t xml:space="preserve">EH013</t>
  </si>
  <si>
    <t xml:space="preserve">Ensayos de hormigón en estructuras. Testigos. Extracción, examen y ensayo a compresión </t>
  </si>
  <si>
    <t xml:space="preserve">UNE-EN 12504-1:2009 (CE)</t>
  </si>
  <si>
    <t xml:space="preserve">EH014</t>
  </si>
  <si>
    <t xml:space="preserve">Ensayos de hormigón en estructuras. Parte 4. Determinación de la velocidad de los impulsos ultrásónicos</t>
  </si>
  <si>
    <t xml:space="preserve">UNE EN 12504-4: 2022</t>
  </si>
  <si>
    <t xml:space="preserve">EH015</t>
  </si>
  <si>
    <t xml:space="preserve">Hormigón autocompactante. Caracterización de la fluidez. Ensayo del escurrimiento</t>
  </si>
  <si>
    <t xml:space="preserve">UNE EN 12350-8:2011 (CE)</t>
  </si>
  <si>
    <t xml:space="preserve">EH016</t>
  </si>
  <si>
    <t xml:space="preserve">Hormigón autocompactante. Caracterización de la fluidez en presencia de barras. Ensayo del escurrimiento con el anillo japonés</t>
  </si>
  <si>
    <t xml:space="preserve">UNE EN 12350-12:2011 (CE)</t>
  </si>
  <si>
    <t xml:space="preserve">EH017</t>
  </si>
  <si>
    <t xml:space="preserve">Hormigón autocompactante. Caracterización de la fluidez en presencia de barras. Método de la caja en L</t>
  </si>
  <si>
    <t xml:space="preserve">UNE EN 12350-10:2011 (CE)</t>
  </si>
  <si>
    <t xml:space="preserve">EH018</t>
  </si>
  <si>
    <t xml:space="preserve">Hormigón autocompactante. Determinación del tiempo de flujo. Ensayo del embudo en V</t>
  </si>
  <si>
    <t xml:space="preserve">UNE EN 12350-9:2011 (CE)</t>
  </si>
  <si>
    <t xml:space="preserve">EH019</t>
  </si>
  <si>
    <t xml:space="preserve">Hormigones con fibras. Medida de la docilidad por medio del cono invertido</t>
  </si>
  <si>
    <t xml:space="preserve">UNE 83503:2004 </t>
  </si>
  <si>
    <t xml:space="preserve">EH020</t>
  </si>
  <si>
    <t xml:space="preserve">t</t>
  </si>
  <si>
    <t xml:space="preserve">Hormigones con fibras. Determinación del índice de tenacidad y resistencia a primera fisura</t>
  </si>
  <si>
    <t xml:space="preserve">UNE 83510:2004 </t>
  </si>
  <si>
    <t xml:space="preserve">EH021</t>
  </si>
  <si>
    <t xml:space="preserve">u</t>
  </si>
  <si>
    <t xml:space="preserve">Hormigones con fibras. Determinación del contenido de fibras de acero</t>
  </si>
  <si>
    <t xml:space="preserve">UNE-EN 14721:2006+A1:2008 (CE)</t>
  </si>
  <si>
    <t xml:space="preserve">EH022</t>
  </si>
  <si>
    <t xml:space="preserve">v</t>
  </si>
  <si>
    <t xml:space="preserve">Hormigones con fibras. Determinación del contenido de fibras de polipropileno</t>
  </si>
  <si>
    <t xml:space="preserve">UNE-EN 14488-7:2007 (CE)</t>
  </si>
  <si>
    <t xml:space="preserve">EH023</t>
  </si>
  <si>
    <t xml:space="preserve">w</t>
  </si>
  <si>
    <t xml:space="preserve">Durabilidad del hormigón. Suelos agresivos. Determinación del grado de acidez Baumann-Gully</t>
  </si>
  <si>
    <t xml:space="preserve">EH024</t>
  </si>
  <si>
    <t xml:space="preserve">x</t>
  </si>
  <si>
    <t xml:space="preserve">Durabilidad del hormigón. Suelos agresivos. Determinación del contenido de ión sulfato</t>
  </si>
  <si>
    <t xml:space="preserve">UNE 83963:2008 (CE)
UNE 83963:2008 Erratum:2011 (CE)</t>
  </si>
  <si>
    <t xml:space="preserve">EH025</t>
  </si>
  <si>
    <t xml:space="preserve">y</t>
  </si>
  <si>
    <t xml:space="preserve">Determinación de cloruros en hormigones endurecidos y puestos en servicio</t>
  </si>
  <si>
    <t xml:space="preserve">UNE 112010:2011</t>
  </si>
  <si>
    <t xml:space="preserve">EH026</t>
  </si>
  <si>
    <t xml:space="preserve">z</t>
  </si>
  <si>
    <t xml:space="preserve">Determinación de la profundidad de carbonatación en hormigones endurecidos y puestos en servicio</t>
  </si>
  <si>
    <t xml:space="preserve">UNE 112011:2011</t>
  </si>
  <si>
    <t xml:space="preserve">EH027</t>
  </si>
  <si>
    <t xml:space="preserve">ab</t>
  </si>
  <si>
    <t xml:space="preserve">Lechadas para tendones de pretensado. Métodos de ensayo</t>
  </si>
  <si>
    <t xml:space="preserve">UNE-EN 445:2009 (CE)</t>
  </si>
  <si>
    <t xml:space="preserve">EH028</t>
  </si>
  <si>
    <t xml:space="preserve">ac</t>
  </si>
  <si>
    <t xml:space="preserve">Ensayos de hormigón fresco. Parte 3. Ensayo Vebe</t>
  </si>
  <si>
    <t xml:space="preserve">UNE-EN 12350-3:2020 </t>
  </si>
  <si>
    <t xml:space="preserve">EH029</t>
  </si>
  <si>
    <t xml:space="preserve">ad</t>
  </si>
  <si>
    <t xml:space="preserve">Ensayos de hormigón endurecido. Parte 1. Forma, medidas y otras caraterísticas de las probetas y moldes</t>
  </si>
  <si>
    <t xml:space="preserve">UNE-EN 12390-1:2013 (CE)</t>
  </si>
  <si>
    <t xml:space="preserve">D.1.2.- CEMENTOS</t>
  </si>
  <si>
    <t xml:space="preserve">EH030</t>
  </si>
  <si>
    <t xml:space="preserve">Determinación de la pérdida por calcinación (pérdida al fuego PF)</t>
  </si>
  <si>
    <t xml:space="preserve">UNE-EN 196-2:2014** (CE)</t>
  </si>
  <si>
    <t xml:space="preserve">EH031</t>
  </si>
  <si>
    <t xml:space="preserve">Determinación del residuo insoluble (RI)</t>
  </si>
  <si>
    <t xml:space="preserve">EH032</t>
  </si>
  <si>
    <t xml:space="preserve">Determinación del trióxido de azufre (SO3)</t>
  </si>
  <si>
    <t xml:space="preserve">EH033</t>
  </si>
  <si>
    <t xml:space="preserve">Determinación de cloruros</t>
  </si>
  <si>
    <t xml:space="preserve">EH034</t>
  </si>
  <si>
    <t xml:space="preserve">Determinación del tiempo de fraguado y de la estabilidad de volumen</t>
  </si>
  <si>
    <t xml:space="preserve">UNE-EN 196-3:2017** (CE)</t>
  </si>
  <si>
    <t xml:space="preserve">EH035</t>
  </si>
  <si>
    <t xml:space="preserve">Determinación de las resistencias mecánicas</t>
  </si>
  <si>
    <t xml:space="preserve">UNE-EN 196-1:2018** (CE)</t>
  </si>
  <si>
    <t xml:space="preserve">D.1.3.- ÁRIDOS</t>
  </si>
  <si>
    <t xml:space="preserve">EH036</t>
  </si>
  <si>
    <t xml:space="preserve">Determinación de terrones de arcilla</t>
  </si>
  <si>
    <t xml:space="preserve">UNE 146403:2018 (CE)</t>
  </si>
  <si>
    <t xml:space="preserve">EH038</t>
  </si>
  <si>
    <t xml:space="preserve">Determinación de la reactividad de los áridos con los álcalis del cemento</t>
  </si>
  <si>
    <t xml:space="preserve">UNE 146512:2018**
UNE 146513:2018** (CE)</t>
  </si>
  <si>
    <t xml:space="preserve">EH039</t>
  </si>
  <si>
    <t xml:space="preserve">Medida del coeficiente de friabilidad de las arenas</t>
  </si>
  <si>
    <t xml:space="preserve">UNE 146404:2018** (CE)</t>
  </si>
  <si>
    <t xml:space="preserve">EH040</t>
  </si>
  <si>
    <t xml:space="preserve">Determinación del contenido, del tamaño máximo característico y del módulo granulométrico del árido grueso en el hormigón fresco</t>
  </si>
  <si>
    <t xml:space="preserve">UNE 146406:2018 (CE)</t>
  </si>
  <si>
    <t xml:space="preserve">EH041</t>
  </si>
  <si>
    <t xml:space="preserve">Determinación del equivalente de arena en áridos finos</t>
  </si>
  <si>
    <t xml:space="preserve">UNE-EN 933-8:2012+A1:2015** (CE)
UNE-EN 933-8:2012+A1:2015/1M:2016** (CE)</t>
  </si>
  <si>
    <t xml:space="preserve">EH042</t>
  </si>
  <si>
    <t xml:space="preserve">Ensayo del azul de metileno</t>
  </si>
  <si>
    <t xml:space="preserve">UNE-EN 933-9:2010+A1:2013** (CE)</t>
  </si>
  <si>
    <t xml:space="preserve">EH043</t>
  </si>
  <si>
    <t xml:space="preserve">Determinación de la absorción de agua por la arena</t>
  </si>
  <si>
    <t xml:space="preserve">UNE-EN 1097-6:2014** (CE)</t>
  </si>
  <si>
    <t xml:space="preserve">EH044</t>
  </si>
  <si>
    <t xml:space="preserve">Determinación de finos</t>
  </si>
  <si>
    <t xml:space="preserve">EH045</t>
  </si>
  <si>
    <t xml:space="preserve">Determinación del análisis granulométrico de los áridos</t>
  </si>
  <si>
    <t xml:space="preserve">UNE-EN 933-1:2012** (CE)
UNE-EN 933-2:1996** (CE)
UNE-EN 933-2:1996/1M:1999** (CE)</t>
  </si>
  <si>
    <t xml:space="preserve">EH046</t>
  </si>
  <si>
    <t xml:space="preserve">Determinación de partículas de bajo peso específico en áridos</t>
  </si>
  <si>
    <t xml:space="preserve">UNE-EN 1744-1:2010 +A1:2013* (CE)</t>
  </si>
  <si>
    <t xml:space="preserve">EH047</t>
  </si>
  <si>
    <t xml:space="preserve">Determinación cuantitativa de los compuestos de azufre</t>
  </si>
  <si>
    <t xml:space="preserve">EH048</t>
  </si>
  <si>
    <t xml:space="preserve">Determinación de materia orgánica en arenas</t>
  </si>
  <si>
    <t xml:space="preserve">EH049</t>
  </si>
  <si>
    <t xml:space="preserve">Determinación de sulfatos</t>
  </si>
  <si>
    <t xml:space="preserve">EH051</t>
  </si>
  <si>
    <t xml:space="preserve">Determinación del coeficiente de Los Angeles. Resistencia al desgaste de la grava</t>
  </si>
  <si>
    <t xml:space="preserve">UNE-EN 1097-2:2010* (CE)</t>
  </si>
  <si>
    <t xml:space="preserve">EH052</t>
  </si>
  <si>
    <t xml:space="preserve">Determinación de la estabilidad de áridos frente a disoluciones de sulfato sódico o de sulfato magnésico</t>
  </si>
  <si>
    <t xml:space="preserve">UNE-EN 1367-2:2010** (CE)</t>
  </si>
  <si>
    <t xml:space="preserve">EH053</t>
  </si>
  <si>
    <t xml:space="preserve">Determinación del coeficiente de forma del árido grueso</t>
  </si>
  <si>
    <t xml:space="preserve">UNE-EN 933-4:2008**</t>
  </si>
  <si>
    <t xml:space="preserve">EH054</t>
  </si>
  <si>
    <t xml:space="preserve">Determinación de cloruros, método volumétrico (Volhard)</t>
  </si>
  <si>
    <t xml:space="preserve">EH055</t>
  </si>
  <si>
    <t xml:space="preserve">Determinación de los sulfatos solubles en ácidos</t>
  </si>
  <si>
    <t xml:space="preserve">EH056</t>
  </si>
  <si>
    <t xml:space="preserve">Determinación de la forma de las partículas. Índice de lajas</t>
  </si>
  <si>
    <t xml:space="preserve">EH057</t>
  </si>
  <si>
    <t xml:space="preserve">Determinación de la reactividad potencial de los áridos con los alcalinos. Método de los prismas de hormigón</t>
  </si>
  <si>
    <t xml:space="preserve">UNE 146509:2018 (CE)</t>
  </si>
  <si>
    <t xml:space="preserve">D.1.4.-  AGUAS</t>
  </si>
  <si>
    <t xml:space="preserve">EH058</t>
  </si>
  <si>
    <t xml:space="preserve">Toma de muestras para el análisis químico de las aguas destinadas a la amasada de morteros y hormigones</t>
  </si>
  <si>
    <t xml:space="preserve">UNE 83951:2008 (CE)</t>
  </si>
  <si>
    <t xml:space="preserve">EH059</t>
  </si>
  <si>
    <t xml:space="preserve">Determinación de la acidez por su pH</t>
  </si>
  <si>
    <t xml:space="preserve">EH060</t>
  </si>
  <si>
    <t xml:space="preserve">Determinación del contenido total de sustancias solubles</t>
  </si>
  <si>
    <t xml:space="preserve">UNE 83957:2008 (CE)</t>
  </si>
  <si>
    <t xml:space="preserve">EH061</t>
  </si>
  <si>
    <t xml:space="preserve">UNE 83956:2008 (CE)</t>
  </si>
  <si>
    <t xml:space="preserve">EH062</t>
  </si>
  <si>
    <t xml:space="preserve">UNE 83958:2014 (CE)</t>
  </si>
  <si>
    <t xml:space="preserve">EH063</t>
  </si>
  <si>
    <t xml:space="preserve">Determinación cualitativa de hidratos de carbono</t>
  </si>
  <si>
    <t xml:space="preserve">UNE 83959:2014 (CE)</t>
  </si>
  <si>
    <t xml:space="preserve">EH064</t>
  </si>
  <si>
    <t xml:space="preserve">Determinación cuantitativa de sustancias orgánicas solubles en éter</t>
  </si>
  <si>
    <t xml:space="preserve">UNE 83960:2014 (CE)</t>
  </si>
  <si>
    <t xml:space="preserve">EH065</t>
  </si>
  <si>
    <t xml:space="preserve">Contenido en ión amonio</t>
  </si>
  <si>
    <t xml:space="preserve">UNE 83954:2008 (CE)</t>
  </si>
  <si>
    <t xml:space="preserve">EH066</t>
  </si>
  <si>
    <t xml:space="preserve">Contenido en Ión magnesio</t>
  </si>
  <si>
    <t xml:space="preserve">UNE 83955:2008 (CE)</t>
  </si>
  <si>
    <t xml:space="preserve">EH070</t>
  </si>
  <si>
    <t xml:space="preserve">Determinación del contenido de dióxido de carbono agresivo en el agua</t>
  </si>
  <si>
    <t xml:space="preserve">UNE-EN 13577:2008 (CE)</t>
  </si>
  <si>
    <t xml:space="preserve">D.1.5.- ACEROS</t>
  </si>
  <si>
    <t xml:space="preserve">D.1.5.1.- ARMADURAS PASIVAS EN BARRAS RECTAS O ROLLOS DE ACERO CORRUGADO SOLDABLE Y ALAMBRES DE ACERO CORRUGADO O GRAFILADO SOLDABLES CONFORMES A UNE-EN 10080</t>
  </si>
  <si>
    <t xml:space="preserve">EH071</t>
  </si>
  <si>
    <t xml:space="preserve">Sección equivalente</t>
  </si>
  <si>
    <t xml:space="preserve">Artículo 34.1 del CE</t>
  </si>
  <si>
    <t xml:space="preserve">EH072</t>
  </si>
  <si>
    <t xml:space="preserve">Determinación de las características geométricas</t>
  </si>
  <si>
    <t xml:space="preserve">UNE-EN ISO 15630-1:2011 (CE)</t>
  </si>
  <si>
    <t xml:space="preserve">EH073</t>
  </si>
  <si>
    <t xml:space="preserve">Determinación de las características de adherencia mediante la geometría de corrugas</t>
  </si>
  <si>
    <t xml:space="preserve">UNE-EN ISO 15630-1:2011 (CE)
 (Artículo 34.2 del CE, tabla 34.2.f) 
</t>
  </si>
  <si>
    <t xml:space="preserve">EH074</t>
  </si>
  <si>
    <t xml:space="preserve">Ensayo de doblado-desdoblado y de doblado simple (empleando los mandriles de las tablas 34.2.c y 34.2.b del CE)</t>
  </si>
  <si>
    <t xml:space="preserve">EH075</t>
  </si>
  <si>
    <t xml:space="preserve">Ensayo de tracción para determinar el límite elástico, la carga unitaria de rotura, el alargamiento de rotura y el alargamiento total bajo carga máxima</t>
  </si>
  <si>
    <t xml:space="preserve">EH076</t>
  </si>
  <si>
    <t xml:space="preserve">Enderezado en laboratorio de probetas de acero fabricado en rollo</t>
  </si>
  <si>
    <t xml:space="preserve">Anejo 11 del CE
Artículo 49.3.2 del CE</t>
  </si>
  <si>
    <t xml:space="preserve">EH077</t>
  </si>
  <si>
    <t xml:space="preserve">Resistencia a la fatiga</t>
  </si>
  <si>
    <t xml:space="preserve">EH078</t>
  </si>
  <si>
    <t xml:space="preserve">Resistencia a la carga cíclica</t>
  </si>
  <si>
    <t xml:space="preserve">UNE 36065:2011 (CE)</t>
  </si>
  <si>
    <t xml:space="preserve">EH079</t>
  </si>
  <si>
    <t xml:space="preserve">Materiales metálicos. Ensayos de tracción. Parte 1. Método de ensayo a temperatura ambiente</t>
  </si>
  <si>
    <t xml:space="preserve">UNE-EN ISO 6892-1:2017 (CE)</t>
  </si>
  <si>
    <t xml:space="preserve">EH080</t>
  </si>
  <si>
    <t xml:space="preserve">Localización y preparación de muestras y probetas para ensayos mecánicos</t>
  </si>
  <si>
    <t xml:space="preserve">UNE-EN ISO 377:2017</t>
  </si>
  <si>
    <t xml:space="preserve">D.1.5.2.- MALLAS ELECTROSOLDADAS Y ARMADURAS BASICAS ELECTROSOLDADAS EN CELOSÍA UNE-EN 10080:</t>
  </si>
  <si>
    <t xml:space="preserve">EH081</t>
  </si>
  <si>
    <t xml:space="preserve">Ensayo de tracción</t>
  </si>
  <si>
    <t xml:space="preserve">UNE-EN ISO 15630-2:2011 (CE)
UNE-EN ISO 15630-1:2011 (CE)
</t>
  </si>
  <si>
    <t xml:space="preserve">EH082</t>
  </si>
  <si>
    <t xml:space="preserve">Determinación del cortante en la soldadura (ensayo de determinación de la carga de despegue de las uniones soldadas)</t>
  </si>
  <si>
    <t xml:space="preserve">UNE-EN ISO 15630-2:2011 (CE)</t>
  </si>
  <si>
    <t xml:space="preserve">EH083</t>
  </si>
  <si>
    <t xml:space="preserve">Doblado en una intersección soldada</t>
  </si>
  <si>
    <t xml:space="preserve">EH084</t>
  </si>
  <si>
    <t xml:space="preserve">Determinación de las características geométricas de un panel</t>
  </si>
  <si>
    <t xml:space="preserve">UNE-EN ISO 15630-2:2011 (CE) (mallas electrosoldadas)
UNE-EN 10080:2006 (CE) (armaduras básicas electrosoldadas en celosía)
</t>
  </si>
  <si>
    <t xml:space="preserve">D.1.5.3.- ALAMBRES DE ACERO PARA ARMADURAS DE HORMIGÓN PRETENSADAS:</t>
  </si>
  <si>
    <t xml:space="preserve">EH085</t>
  </si>
  <si>
    <t xml:space="preserve">Características mecánicas y geométricas</t>
  </si>
  <si>
    <t xml:space="preserve">UNE 36094:1997 (CE)
UNE 36094:1997 ERRATUM (CE)
UNE-EN ISO 15630-3:2011 (CE)</t>
  </si>
  <si>
    <t xml:space="preserve">D.1.5.4.- CORDONES DE ACERO PARA ARMADURAS DE HORMIGÓN PRETENSADAS:</t>
  </si>
  <si>
    <t xml:space="preserve">EH086</t>
  </si>
  <si>
    <t xml:space="preserve">D.1.6.-  ADICIONES</t>
  </si>
  <si>
    <t xml:space="preserve">EH087</t>
  </si>
  <si>
    <t xml:space="preserve">Control de calidad de recepción</t>
  </si>
  <si>
    <t xml:space="preserve">UNE-EN 450-1:2013 (NA)</t>
  </si>
  <si>
    <t xml:space="preserve">EH088</t>
  </si>
  <si>
    <t xml:space="preserve">Determinación de sulfatos por el método gravimétrico</t>
  </si>
  <si>
    <t xml:space="preserve">UNE-EN 196-2:2014* (CE)</t>
  </si>
  <si>
    <t xml:space="preserve">EH089</t>
  </si>
  <si>
    <t xml:space="preserve">Determinación de la pérdida por calcinación</t>
  </si>
  <si>
    <t xml:space="preserve">EH090</t>
  </si>
  <si>
    <t xml:space="preserve">Determinación de la finura</t>
  </si>
  <si>
    <t xml:space="preserve">UNE-EN 451-2:2017** (CE)</t>
  </si>
  <si>
    <t xml:space="preserve">EH091</t>
  </si>
  <si>
    <t xml:space="preserve">Determinación del índice de actividad resistente con cemento Portland</t>
  </si>
  <si>
    <t xml:space="preserve">UNE-EN 196-1:2018* (CE)</t>
  </si>
  <si>
    <t xml:space="preserve">EH092</t>
  </si>
  <si>
    <t xml:space="preserve">Determinación de la estabilidad de volumen por el método de Le Chatelier</t>
  </si>
  <si>
    <t xml:space="preserve">EH093</t>
  </si>
  <si>
    <t xml:space="preserve">Cenizas volantes. Determinación del anhídrido sulfúrico (SO3)</t>
  </si>
  <si>
    <t xml:space="preserve">EH094</t>
  </si>
  <si>
    <t xml:space="preserve">Cenizas volantes. Determinación de cloruros (Cl)</t>
  </si>
  <si>
    <t xml:space="preserve">EH095</t>
  </si>
  <si>
    <t xml:space="preserve">Cenizas volantes. Determinación del óxido de cal libre</t>
  </si>
  <si>
    <t xml:space="preserve">UNE-EN 451-1:2017** (CE)</t>
  </si>
  <si>
    <t xml:space="preserve">EH096</t>
  </si>
  <si>
    <t xml:space="preserve">Cenizas volantes. Definiciones, especificaciones y control de calidad</t>
  </si>
  <si>
    <t xml:space="preserve">EH097</t>
  </si>
  <si>
    <t xml:space="preserve">Humo de sílice. Determinación del contenido de óxido de sílice</t>
  </si>
  <si>
    <t xml:space="preserve">EH098</t>
  </si>
  <si>
    <t xml:space="preserve">Humo de sílice. Determinación de cloruros (Cl)</t>
  </si>
  <si>
    <t xml:space="preserve">EH099</t>
  </si>
  <si>
    <t xml:space="preserve">Humo de sílice. Determinación de la pérdida por calcinación</t>
  </si>
  <si>
    <t xml:space="preserve">D.1.7.-  ADITIVOS</t>
  </si>
  <si>
    <t xml:space="preserve">EH100</t>
  </si>
  <si>
    <t xml:space="preserve">Toma de muestras</t>
  </si>
  <si>
    <t xml:space="preserve">UNE-EN 934-6:2002 *</t>
  </si>
  <si>
    <t xml:space="preserve">EH101</t>
  </si>
  <si>
    <t xml:space="preserve">Definiciones, requisitos, conformidad, marcado y etiquetado</t>
  </si>
  <si>
    <t xml:space="preserve">UNE-EN 934-2:2010+A1:2012 (NA)</t>
  </si>
  <si>
    <t xml:space="preserve">D.2.- OTROS ENSAYOS</t>
  </si>
  <si>
    <t xml:space="preserve">D.2.1.- HORMIGONES</t>
  </si>
  <si>
    <t xml:space="preserve">EH102</t>
  </si>
  <si>
    <t xml:space="preserve">Ensayos estáticos de puesta en carga sobre estructuras de piso en edificación</t>
  </si>
  <si>
    <t xml:space="preserve">UNE 7457:1986</t>
  </si>
  <si>
    <t xml:space="preserve">D.2.2.- CEMENTOS</t>
  </si>
  <si>
    <t xml:space="preserve">EH103</t>
  </si>
  <si>
    <t xml:space="preserve">Cálculo de la composición potencial de clínker Portland</t>
  </si>
  <si>
    <t xml:space="preserve">UNE 80304:2006**</t>
  </si>
  <si>
    <t xml:space="preserve">EH104</t>
  </si>
  <si>
    <t xml:space="preserve">Determinación del tiempo de fraguado anormal (método de la pasta de cemento)</t>
  </si>
  <si>
    <t xml:space="preserve">UNE 80114:2014</t>
  </si>
  <si>
    <t xml:space="preserve">EH105</t>
  </si>
  <si>
    <t xml:space="preserve">Ensayo de puzolanicidad</t>
  </si>
  <si>
    <t xml:space="preserve">UNE-EN 196-5:2011**</t>
  </si>
  <si>
    <t xml:space="preserve">D.2.3.- ÁRIDOS</t>
  </si>
  <si>
    <t xml:space="preserve">EH106</t>
  </si>
  <si>
    <t xml:space="preserve">D.2.4.- ACEROS</t>
  </si>
  <si>
    <t xml:space="preserve">D.2.4.1.- MALLAS ELECTROSOLDADAS DE BARRAS CORRUGADAS O ALAMBRES CORRUGADOS DE  ACERO SOLDABLE, CONFORME A UNE-EN 10080</t>
  </si>
  <si>
    <t xml:space="preserve">EH107</t>
  </si>
  <si>
    <t xml:space="preserve">Aptitud de la armadura básica frente a su manipulación: ensayo de la carga concentrada.</t>
  </si>
  <si>
    <t xml:space="preserve">UNE 36739:1995 EX</t>
  </si>
  <si>
    <t xml:space="preserve">EH108</t>
  </si>
  <si>
    <t xml:space="preserve">Aptitud de la armadura básica frente a su manipulación: ensayo del arranque del nudo.</t>
  </si>
  <si>
    <t xml:space="preserve">EH109</t>
  </si>
  <si>
    <t xml:space="preserve">Aptitud de la armadura básica frente a su manipulación: ensayo de obertura-cierre.</t>
  </si>
  <si>
    <t xml:space="preserve">D.2.4.2.- CORDONES DE ACERO PARA ARMADURAS DE HORMIGÓN PRETENSADAS</t>
  </si>
  <si>
    <t xml:space="preserve">EH110</t>
  </si>
  <si>
    <t xml:space="preserve">Ensayo de tracción de cables y cordones de acero</t>
  </si>
  <si>
    <t xml:space="preserve">UNE 7326:1988</t>
  </si>
  <si>
    <t xml:space="preserve">D.2.5.- ADICIONES</t>
  </si>
  <si>
    <t xml:space="preserve">EH111</t>
  </si>
  <si>
    <t xml:space="preserve">Toma de muestras.</t>
  </si>
  <si>
    <t xml:space="preserve">D.2.6.- ADITIVOS</t>
  </si>
  <si>
    <t xml:space="preserve">EH112</t>
  </si>
  <si>
    <t xml:space="preserve">Determinación del residuo seco de los aditivos líquidos</t>
  </si>
  <si>
    <t xml:space="preserve">UNE-EN 480-8:2013</t>
  </si>
  <si>
    <t xml:space="preserve">EH113</t>
  </si>
  <si>
    <t xml:space="preserve">Determinación de la pérdida de masa de los aditivos sólidos</t>
  </si>
  <si>
    <t xml:space="preserve">EH114</t>
  </si>
  <si>
    <t xml:space="preserve">Determinación de la pérdida por calcinación.</t>
  </si>
  <si>
    <t xml:space="preserve">UNE 83214:2016</t>
  </si>
  <si>
    <t xml:space="preserve">EH119</t>
  </si>
  <si>
    <t xml:space="preserve">Determinación del peso específico de los aditivos líquidos.</t>
  </si>
  <si>
    <t xml:space="preserve">UNE 83225:2016</t>
  </si>
  <si>
    <t xml:space="preserve">EH120</t>
  </si>
  <si>
    <t xml:space="preserve">Determinación de la densidad aparente de los aditivos sólidos.</t>
  </si>
  <si>
    <t xml:space="preserve">UNE 83226:2016</t>
  </si>
  <si>
    <t xml:space="preserve">EH122</t>
  </si>
  <si>
    <t xml:space="preserve">Determinación de la consistencia por medio de la mesa de sacudidas.</t>
  </si>
  <si>
    <t xml:space="preserve">UNE 83258:2005</t>
  </si>
  <si>
    <t xml:space="preserve">EH123</t>
  </si>
  <si>
    <t xml:space="preserve">Determinación del contenido de cloruros solubles en agua</t>
  </si>
  <si>
    <t xml:space="preserve">UNE-EN 480-10:2010</t>
  </si>
  <si>
    <t xml:space="preserve">D.3.- OTROS ENSAYOS DEFINIDOS POR EL LABORATORIO</t>
  </si>
  <si>
    <t xml:space="preserve">E.-  ENSAYOS DE ESTRUCTURAS DE ACERO ESTRUCTURAL (EA)</t>
  </si>
  <si>
    <t xml:space="preserve">E.1.- ENSAYOS DE CONTROL DE LA SOLDADURA DE ESTRUCTURAS DE ACERO</t>
  </si>
  <si>
    <t xml:space="preserve">Ensayos no destructivos:</t>
  </si>
  <si>
    <t xml:space="preserve">EA001</t>
  </si>
  <si>
    <t xml:space="preserve">Ensayos no destructivos. Ensayo por líquidos penetrantes. Parte 1: Principios generales</t>
  </si>
  <si>
    <t xml:space="preserve">UNE-EN ISO 3452-1:2013 (CE)</t>
  </si>
  <si>
    <t xml:space="preserve">EA028</t>
  </si>
  <si>
    <t xml:space="preserve">Ensayo no destructivo de uniones soldadas. Ensayo mediante líquidos penetrantes. Niveles de aceptación.</t>
  </si>
  <si>
    <t xml:space="preserve">UNE-EN ISO 23277:2015 (CE)</t>
  </si>
  <si>
    <t xml:space="preserve">EA002</t>
  </si>
  <si>
    <t xml:space="preserve">Ensayo no destructivo de uniones soldadas.Ensayo mediante partículas magnéticas.</t>
  </si>
  <si>
    <t xml:space="preserve">UNE-EN ISO 17638:2017 (CE)</t>
  </si>
  <si>
    <t xml:space="preserve">EA003</t>
  </si>
  <si>
    <t xml:space="preserve">Ensayo no destructivo de uniones soldadas. Examen de uniones soldadas mediante partículas magnéticas. Niveles de aceptación</t>
  </si>
  <si>
    <t xml:space="preserve">UNE-EN ISO 23278:2015 (CE)</t>
  </si>
  <si>
    <t xml:space="preserve">EA004</t>
  </si>
  <si>
    <t xml:space="preserve">Ensayo no destructivo de uniones soldadas. Ensayo por ultrasonidos. Técnicas, niveles de ensayo y evaluación.</t>
  </si>
  <si>
    <t xml:space="preserve">UNE-EN ISO 17640:2011 (CE)</t>
  </si>
  <si>
    <t xml:space="preserve">EA005</t>
  </si>
  <si>
    <t xml:space="preserve">Ensayo no destructivo de uniones soldadas. Ensayo por ultrasonidos. Niveles de aceptación.</t>
  </si>
  <si>
    <t xml:space="preserve">UNE-EN ISO 11666:2011(CE)</t>
  </si>
  <si>
    <t xml:space="preserve">EA006</t>
  </si>
  <si>
    <t xml:space="preserve">Examen por ultrasonidos de uniones soldadas. Caracterización de las indicaciones</t>
  </si>
  <si>
    <t xml:space="preserve">UNE-EN ISO 23279:2018</t>
  </si>
  <si>
    <t xml:space="preserve">EA007</t>
  </si>
  <si>
    <t xml:space="preserve">Examen radiográfico de uniones soldadas</t>
  </si>
  <si>
    <t xml:space="preserve">UNE-EN ISO 17636-1:2013 (CE)
UNE-EN ISO 17636-2:2013 (CE)</t>
  </si>
  <si>
    <t xml:space="preserve">E.2.- OTROS ENSAYOS</t>
  </si>
  <si>
    <t xml:space="preserve">Norma</t>
  </si>
  <si>
    <t xml:space="preserve">Productos laminados en caliente de aceros para estructuras. Parte 1: Condiciones técnicas generales de suministro</t>
  </si>
  <si>
    <t xml:space="preserve">UNE-EN 10025-1:2006 (NA)</t>
  </si>
  <si>
    <t xml:space="preserve">Perfiles huecos para construcción, acabados en caliente, de acero no aleado y de grano fino. Parte 1: Condiciones técnicas de suministro</t>
  </si>
  <si>
    <t xml:space="preserve">UNE-EN 10210-1:2007 (NA)</t>
  </si>
  <si>
    <t xml:space="preserve">Perfiles huecos para construcción soldados, conformados en frío, de acero no aleado y de grano fino. Parte 1: Condiciones técnicas de suministro</t>
  </si>
  <si>
    <t xml:space="preserve">UNE-EN 10219-1: 2007 (NA)</t>
  </si>
  <si>
    <t xml:space="preserve">ENSAYOS</t>
  </si>
  <si>
    <t xml:space="preserve">EA008</t>
  </si>
  <si>
    <t xml:space="preserve">Ensayos de tracción determinando resistencia, límite elástico y alargamiento a la rotura</t>
  </si>
  <si>
    <t xml:space="preserve">UNE-EN ISO 6892-1:2017** (CE)</t>
  </si>
  <si>
    <t xml:space="preserve">EA009</t>
  </si>
  <si>
    <t xml:space="preserve">Ensayo de flexión por choque Charpy</t>
  </si>
  <si>
    <t xml:space="preserve">UNE-EN ISO 148-1:2017 (CE)</t>
  </si>
  <si>
    <t xml:space="preserve">EA010</t>
  </si>
  <si>
    <t xml:space="preserve">Ensayo de doblado</t>
  </si>
  <si>
    <t xml:space="preserve">UNE-EN ISO 7438:2016 (CE)</t>
  </si>
  <si>
    <t xml:space="preserve">EA011</t>
  </si>
  <si>
    <t xml:space="preserve">Ensayo de aplastamiento</t>
  </si>
  <si>
    <t xml:space="preserve">UNE-EN ISO 8492:2014</t>
  </si>
  <si>
    <t xml:space="preserve">EA012</t>
  </si>
  <si>
    <t xml:space="preserve">Ensayo de dureza Vickers</t>
  </si>
  <si>
    <t xml:space="preserve">UNE-EN ISO 6507-1:2018 (CE)</t>
  </si>
  <si>
    <t xml:space="preserve">EA013</t>
  </si>
  <si>
    <t xml:space="preserve">Medidas geométricas y tolerancias dimensionales. Sección en I con alas inclinadas</t>
  </si>
  <si>
    <t xml:space="preserve">UNE 36521:2018 (CE) (medidas)
UNE-EN 10024:1995** (CE) (tolerancias)</t>
  </si>
  <si>
    <t xml:space="preserve">EA014</t>
  </si>
  <si>
    <t xml:space="preserve">Medidas geométricas y tolerancias dimensionales. Perfil U Normal (UPN)</t>
  </si>
  <si>
    <t xml:space="preserve">UNE 36522:2018 (CE) (medidas)
UNE-EN 10279:2001** (CE) (tolerancias)</t>
  </si>
  <si>
    <t xml:space="preserve">EA015</t>
  </si>
  <si>
    <t xml:space="preserve">Medidas geométricas y tolerancias dimensionales. Perfil HE de alas anchas y caras paralelas</t>
  </si>
  <si>
    <t xml:space="preserve">UNE 36524:2018 (CE) (medidas)
UNE-EN 10034:1994** (CE) (tolerancias)</t>
  </si>
  <si>
    <t xml:space="preserve">EA016</t>
  </si>
  <si>
    <t xml:space="preserve">Medidas geométricas y tolerancias dimensionales. Perfil U comercial</t>
  </si>
  <si>
    <t xml:space="preserve">UNE 36525:2018 (CE) (medidas)
UNE-EN 10279:2001** (CE) (tolerancias)</t>
  </si>
  <si>
    <t xml:space="preserve">EA017</t>
  </si>
  <si>
    <t xml:space="preserve">Medidas geométricas y tolerancias dimensionales. Perfiles IPE</t>
  </si>
  <si>
    <t xml:space="preserve">UNE 36526:2018 (CE) (medidas)
UNE-EN 10034:1994** (CE) (tolerancias)</t>
  </si>
  <si>
    <t xml:space="preserve">EA018</t>
  </si>
  <si>
    <t xml:space="preserve">Medidas geométricas y tolerancias dimensionales. Chapas de acero laminadas en caliente, de espesor igual o superior a 3 mm</t>
  </si>
  <si>
    <t xml:space="preserve">UNE-EN 10029:2011** (CE)</t>
  </si>
  <si>
    <t xml:space="preserve">EA019</t>
  </si>
  <si>
    <t xml:space="preserve">Medidas geométricas y tolerancias dimensionales. Bandas y chapas laminadas en caliente en continuo por corte de bandas anchas de acero aleado y no aleado</t>
  </si>
  <si>
    <t xml:space="preserve">UNE-EN 10051:2012** (CE)</t>
  </si>
  <si>
    <t xml:space="preserve">EA020</t>
  </si>
  <si>
    <t xml:space="preserve">Medidas geométricas y tolerancias dimensionales. Perfil en T con alas iguales y aristas redondeadas</t>
  </si>
  <si>
    <t xml:space="preserve">UNE-EN 10055:1996** (CE)</t>
  </si>
  <si>
    <t xml:space="preserve">EA021</t>
  </si>
  <si>
    <t xml:space="preserve">Medidas geométricas y tolerancias dimensionales. Angulares de lados iguales y desiguales</t>
  </si>
  <si>
    <t xml:space="preserve">UNE-EN 10056-1:2017** (CE) (medidas)
UNE-EN 10056-2:1994** (CE) (tolerancias)</t>
  </si>
  <si>
    <t xml:space="preserve">EA022</t>
  </si>
  <si>
    <t xml:space="preserve">Medidas geométricas y tolerancias dimensionales. Barras rectangulares para usos generales</t>
  </si>
  <si>
    <t xml:space="preserve">UNE-EN 10058:2004** (CE)</t>
  </si>
  <si>
    <t xml:space="preserve">EA023</t>
  </si>
  <si>
    <t xml:space="preserve">Medidas geométricas y tolerancias dimensionales. Barras cuadradas para usos generales</t>
  </si>
  <si>
    <t xml:space="preserve">UNE-EN 10059:2004** (CE)</t>
  </si>
  <si>
    <t xml:space="preserve">EA024</t>
  </si>
  <si>
    <t xml:space="preserve">Medidas geométricas y tolerancias dimensionales. Barras redondas para usos generales</t>
  </si>
  <si>
    <t xml:space="preserve">UNE-EN 10060:2004** (CE)</t>
  </si>
  <si>
    <t xml:space="preserve">EA025</t>
  </si>
  <si>
    <t xml:space="preserve">Medidas geométricas y tolerancias dimensionales. Barras hexagonales para usos generales</t>
  </si>
  <si>
    <t xml:space="preserve">UNE-EN 10061:2005** (CE)</t>
  </si>
  <si>
    <t xml:space="preserve">EA026</t>
  </si>
  <si>
    <t xml:space="preserve">Perfiles huecos para construcción, acabados en caliente, de acero no aleado y de grano fino. Parte 2: Tolerancias, dimensiones y propiedades de sección </t>
  </si>
  <si>
    <t xml:space="preserve">UNE-EN 10210-2:2007* (CE)</t>
  </si>
  <si>
    <t xml:space="preserve">EA027</t>
  </si>
  <si>
    <t xml:space="preserve">Perfiles huecos para construcción soldados, conformados en frío de acero no aleado y de grano fino. Parte 2: Tolerancias, dimensiones y propiedades de sección </t>
  </si>
  <si>
    <t xml:space="preserve">UNE-EN 10219-2:2007* (CE)</t>
  </si>
  <si>
    <t xml:space="preserve">E.3.- OTROS ENSAYOS DEFINIDOS POR EL LABORATORIO</t>
  </si>
  <si>
    <t xml:space="preserve">F.- ENSAYOS DE OBRAS DE FÁBRICA Y ALBAÑILERÍA (EFA)</t>
  </si>
  <si>
    <t xml:space="preserve">F.1.- ENSAYOS DE OBRAS DE FÁBRICA</t>
  </si>
  <si>
    <t xml:space="preserve">Especificación de componentes auxiliares para fábricas de albañilería. Parte 1: Llaves, amarres, estribos y ménsulas.</t>
  </si>
  <si>
    <t xml:space="preserve">UNE-EN 845-1:2014+A1:2018 (NA) </t>
  </si>
  <si>
    <t xml:space="preserve">Especificación de componentes auxiliares para fábricas de albañilería. Parte 2: Dinteles.</t>
  </si>
  <si>
    <t xml:space="preserve">UNE-EN 845-2:2014+A1:2018 (NA) </t>
  </si>
  <si>
    <t xml:space="preserve">Especificación de componentes auxiliares para fábricas de albañilería. Parte 3: Armaduras de junta de tendel de malla de acero.</t>
  </si>
  <si>
    <t xml:space="preserve">UNE-EN 845-3:2014+A1:2018 (NA)  </t>
  </si>
  <si>
    <t xml:space="preserve">F.1.A.-  ENSAYOS DE FÁBRICAS RESISTENTES</t>
  </si>
  <si>
    <t xml:space="preserve">F.1.A.1.- ENSAYOS DE FÁBRICAS RESISTENTES SEGÚN EL DB SE-F DEL CTE</t>
  </si>
  <si>
    <t xml:space="preserve">EF001</t>
  </si>
  <si>
    <r>
      <rPr>
        <sz val="9"/>
        <rFont val="Arial"/>
        <family val="2"/>
      </rPr>
      <t xml:space="preserve">Métodos de ensayo de componentes auxiliares para fábricas de albañilería. Parte 2: Determinación de la </t>
    </r>
    <r>
      <rPr>
        <b val="true"/>
        <sz val="9"/>
        <rFont val="Arial"/>
        <family val="2"/>
      </rPr>
      <t xml:space="preserve">adhesión de las armaduras </t>
    </r>
    <r>
      <rPr>
        <sz val="9"/>
        <rFont val="Arial"/>
        <family val="2"/>
      </rPr>
      <t xml:space="preserve">de tendel prefabricadas en juntas de mortero.</t>
    </r>
  </si>
  <si>
    <t xml:space="preserve">UNE-EN 846-2:2001**</t>
  </si>
  <si>
    <t xml:space="preserve">EF002</t>
  </si>
  <si>
    <r>
      <rPr>
        <sz val="9"/>
        <rFont val="Arial"/>
        <family val="2"/>
      </rPr>
      <t xml:space="preserve">Métodos de ensayo de componentes auxiliares para fábricas de albañilería. Parte 5: Determinación de la </t>
    </r>
    <r>
      <rPr>
        <b val="true"/>
        <sz val="9"/>
        <rFont val="Arial"/>
        <family val="2"/>
      </rPr>
      <t xml:space="preserve">resistencia a tracción y a compresión</t>
    </r>
    <r>
      <rPr>
        <sz val="9"/>
        <rFont val="Arial"/>
        <family val="2"/>
      </rPr>
      <t xml:space="preserve"> y de las características de </t>
    </r>
    <r>
      <rPr>
        <b val="true"/>
        <sz val="9"/>
        <rFont val="Arial"/>
        <family val="2"/>
      </rPr>
      <t xml:space="preserve">carga-desplazamiento de las llaves</t>
    </r>
    <r>
      <rPr>
        <sz val="9"/>
        <rFont val="Arial"/>
        <family val="2"/>
      </rPr>
      <t xml:space="preserve"> (ensayo </t>
    </r>
    <r>
      <rPr>
        <b val="true"/>
        <sz val="9"/>
        <rFont val="Arial"/>
        <family val="2"/>
      </rPr>
      <t xml:space="preserve">entre dos elementos</t>
    </r>
    <r>
      <rPr>
        <sz val="9"/>
        <rFont val="Arial"/>
        <family val="2"/>
      </rPr>
      <t xml:space="preserve">).</t>
    </r>
  </si>
  <si>
    <r>
      <rPr>
        <sz val="9"/>
        <rFont val="Arial"/>
        <family val="2"/>
      </rPr>
      <t xml:space="preserve">UNE-EN 846-5:2013**</t>
    </r>
    <r>
      <rPr>
        <sz val="9"/>
        <color rgb="FFFF0000"/>
        <rFont val="Arial"/>
        <family val="2"/>
      </rPr>
      <t xml:space="preserve"> </t>
    </r>
  </si>
  <si>
    <t xml:space="preserve">EF003</t>
  </si>
  <si>
    <r>
      <rPr>
        <sz val="9"/>
        <rFont val="Arial"/>
        <family val="2"/>
      </rPr>
      <t xml:space="preserve">Métodos de ensayo de componentes auxiliares para fábricas de albañilería. Parte 6: Determinación de la </t>
    </r>
    <r>
      <rPr>
        <b val="true"/>
        <sz val="9"/>
        <rFont val="Arial"/>
        <family val="2"/>
      </rPr>
      <t xml:space="preserve">resistencia a tracción y a compresión</t>
    </r>
    <r>
      <rPr>
        <sz val="9"/>
        <rFont val="Arial"/>
        <family val="2"/>
      </rPr>
      <t xml:space="preserve"> y de las características de </t>
    </r>
    <r>
      <rPr>
        <b val="true"/>
        <sz val="9"/>
        <rFont val="Arial"/>
        <family val="2"/>
      </rPr>
      <t xml:space="preserve">carga-desplazamiento de las llaves </t>
    </r>
    <r>
      <rPr>
        <sz val="9"/>
        <rFont val="Arial"/>
        <family val="2"/>
      </rPr>
      <t xml:space="preserve">(ensayo </t>
    </r>
    <r>
      <rPr>
        <b val="true"/>
        <sz val="9"/>
        <rFont val="Arial"/>
        <family val="2"/>
      </rPr>
      <t xml:space="preserve">sobre un solo extremo</t>
    </r>
    <r>
      <rPr>
        <sz val="9"/>
        <rFont val="Arial"/>
        <family val="2"/>
      </rPr>
      <t xml:space="preserve">).</t>
    </r>
  </si>
  <si>
    <t xml:space="preserve">UNE-EN 846-6:2015**</t>
  </si>
  <si>
    <t xml:space="preserve">EF004</t>
  </si>
  <si>
    <r>
      <rPr>
        <sz val="9"/>
        <rFont val="Arial"/>
        <family val="2"/>
      </rPr>
      <t xml:space="preserve">Métodos de ensayo de los morteros para albañilería. Parte 11: Determinación de la </t>
    </r>
    <r>
      <rPr>
        <b val="true"/>
        <sz val="9"/>
        <rFont val="Arial"/>
        <family val="2"/>
      </rPr>
      <t xml:space="preserve">resistencia a flexión y a compresión</t>
    </r>
    <r>
      <rPr>
        <sz val="9"/>
        <rFont val="Arial"/>
        <family val="2"/>
      </rPr>
      <t xml:space="preserve"> del mortero endurecido.</t>
    </r>
  </si>
  <si>
    <t xml:space="preserve">UNE-EN 1015-11:2020** (CTE)</t>
  </si>
  <si>
    <t xml:space="preserve">EF005</t>
  </si>
  <si>
    <r>
      <rPr>
        <sz val="9"/>
        <rFont val="Arial"/>
        <family val="2"/>
      </rPr>
      <t xml:space="preserve">Métodos de ensayo para fábricas de albañilería. Parte 1: Determinación de la </t>
    </r>
    <r>
      <rPr>
        <b val="true"/>
        <sz val="9"/>
        <rFont val="Arial"/>
        <family val="2"/>
      </rPr>
      <t xml:space="preserve">resistencia a compresión</t>
    </r>
    <r>
      <rPr>
        <sz val="9"/>
        <rFont val="Arial"/>
        <family val="2"/>
      </rPr>
      <t xml:space="preserve">.</t>
    </r>
  </si>
  <si>
    <t xml:space="preserve">UNE-EN 1052-1:1999 (CTE)</t>
  </si>
  <si>
    <t xml:space="preserve">EF006</t>
  </si>
  <si>
    <r>
      <rPr>
        <sz val="9"/>
        <rFont val="Arial"/>
        <family val="2"/>
      </rPr>
      <t xml:space="preserve">Métodos de ensayo para fábricas de albañilería. Parte 2: Determinación de la </t>
    </r>
    <r>
      <rPr>
        <b val="true"/>
        <sz val="9"/>
        <rFont val="Arial"/>
        <family val="2"/>
      </rPr>
      <t xml:space="preserve">resistencia a la flexión</t>
    </r>
    <r>
      <rPr>
        <sz val="9"/>
        <rFont val="Arial"/>
        <family val="2"/>
      </rPr>
      <t xml:space="preserve">.</t>
    </r>
  </si>
  <si>
    <t xml:space="preserve">UNE-EN 1052-2:2000 (CTE)</t>
  </si>
  <si>
    <t xml:space="preserve">EF007</t>
  </si>
  <si>
    <r>
      <rPr>
        <sz val="9"/>
        <rFont val="Arial"/>
        <family val="2"/>
      </rPr>
      <t xml:space="preserve">Métodos de ensayo para fábricas de albañilería. Parte 3: Determinación de la </t>
    </r>
    <r>
      <rPr>
        <b val="true"/>
        <sz val="9"/>
        <rFont val="Arial"/>
        <family val="2"/>
      </rPr>
      <t xml:space="preserve">resistencia inicial a cortante</t>
    </r>
    <r>
      <rPr>
        <sz val="9"/>
        <rFont val="Arial"/>
        <family val="2"/>
      </rPr>
      <t xml:space="preserve">.</t>
    </r>
  </si>
  <si>
    <t xml:space="preserve">UNE-EN 1052-3:2003** (CTE)</t>
  </si>
  <si>
    <t xml:space="preserve">EF008</t>
  </si>
  <si>
    <r>
      <rPr>
        <sz val="9"/>
        <rFont val="Arial"/>
        <family val="2"/>
      </rPr>
      <t xml:space="preserve">Métodos de ensayo para fábricas de albañilería. Parte 4: Determinación de la </t>
    </r>
    <r>
      <rPr>
        <b val="true"/>
        <sz val="9"/>
        <rFont val="Arial"/>
        <family val="2"/>
      </rPr>
      <t xml:space="preserve">resistencia al cizallamiento </t>
    </r>
    <r>
      <rPr>
        <sz val="9"/>
        <rFont val="Arial"/>
        <family val="2"/>
      </rPr>
      <t xml:space="preserve">incluyendo la barrera al agua por capilaridad.</t>
    </r>
  </si>
  <si>
    <t xml:space="preserve">UNE-EN 1052-4:2001 (CTE)</t>
  </si>
  <si>
    <t xml:space="preserve">F.1.A.2.- OTROS ENSAYOS DE FÁBRICAS RESISTENTES</t>
  </si>
  <si>
    <t xml:space="preserve">EF009</t>
  </si>
  <si>
    <r>
      <rPr>
        <sz val="9"/>
        <rFont val="Arial"/>
        <family val="2"/>
      </rPr>
      <t xml:space="preserve">Métodos de ensayo de componentes auxiliares para fábricas de albañilería. Parte 3: Determinación de la </t>
    </r>
    <r>
      <rPr>
        <b val="true"/>
        <sz val="9"/>
        <rFont val="Arial"/>
        <family val="2"/>
      </rPr>
      <t xml:space="preserve">resistencia al cizallamiento</t>
    </r>
    <r>
      <rPr>
        <sz val="9"/>
        <rFont val="Arial"/>
        <family val="2"/>
      </rPr>
      <t xml:space="preserve"> </t>
    </r>
    <r>
      <rPr>
        <b val="true"/>
        <sz val="9"/>
        <rFont val="Arial"/>
        <family val="2"/>
      </rPr>
      <t xml:space="preserve">de las soldaduras en armaduras de tendel prefabricadas</t>
    </r>
    <r>
      <rPr>
        <sz val="9"/>
        <rFont val="Arial"/>
        <family val="2"/>
      </rPr>
      <t xml:space="preserve">.</t>
    </r>
  </si>
  <si>
    <t xml:space="preserve">UNE-EN 846-3:2001</t>
  </si>
  <si>
    <t xml:space="preserve">EF010</t>
  </si>
  <si>
    <r>
      <rPr>
        <sz val="9"/>
        <rFont val="Arial"/>
        <family val="2"/>
      </rPr>
      <t xml:space="preserve">Métodos de ensayo de componentes auxiliares para fábricas de albañilería. Parte 4: Determinación de las características de </t>
    </r>
    <r>
      <rPr>
        <b val="true"/>
        <sz val="9"/>
        <rFont val="Arial"/>
        <family val="2"/>
      </rPr>
      <t xml:space="preserve">capacidad de carga y carga-deformación</t>
    </r>
    <r>
      <rPr>
        <sz val="9"/>
        <rFont val="Arial"/>
        <family val="2"/>
      </rPr>
      <t xml:space="preserve"> de los amarres.</t>
    </r>
  </si>
  <si>
    <t xml:space="preserve">UNE-EN 846-4:2002
UNE-EN 846-4:2002/A1:2006</t>
  </si>
  <si>
    <t xml:space="preserve">EF011</t>
  </si>
  <si>
    <r>
      <rPr>
        <sz val="9"/>
        <rFont val="Arial"/>
        <family val="2"/>
      </rPr>
      <t xml:space="preserve">Métodos de ensayo de componentes auxiliares para fábricas de albañilería. Parte 7: Determinación de la </t>
    </r>
    <r>
      <rPr>
        <b val="true"/>
        <sz val="9"/>
        <rFont val="Arial"/>
        <family val="2"/>
      </rPr>
      <t xml:space="preserve">resistencia al cizallamiento y las características de carga-desplazamiento de llaves conectadoras</t>
    </r>
    <r>
      <rPr>
        <sz val="9"/>
        <rFont val="Arial"/>
        <family val="2"/>
      </rPr>
      <t xml:space="preserve"> y de deslizamiento (ensayo en una junta de mortero entre dos elementos).</t>
    </r>
  </si>
  <si>
    <t xml:space="preserve">UNE-EN 846-7:2015</t>
  </si>
  <si>
    <t xml:space="preserve">EF012</t>
  </si>
  <si>
    <r>
      <rPr>
        <sz val="9"/>
        <rFont val="Arial"/>
        <family val="2"/>
      </rPr>
      <t xml:space="preserve">Métodos de ensayo de componentes auxiliares para fábricas de albañilería. Parte 8: Determinación de la </t>
    </r>
    <r>
      <rPr>
        <b val="true"/>
        <sz val="9"/>
        <rFont val="Arial"/>
        <family val="2"/>
      </rPr>
      <t xml:space="preserve">resistencia y carga-deformación de estribos para viguetas</t>
    </r>
    <r>
      <rPr>
        <sz val="9"/>
        <rFont val="Arial"/>
        <family val="2"/>
      </rPr>
      <t xml:space="preserve">.</t>
    </r>
  </si>
  <si>
    <t xml:space="preserve">UNE-EN 846-8:2001
UNE-EN 846-8:2001/A1:2006</t>
  </si>
  <si>
    <t xml:space="preserve">EF013</t>
  </si>
  <si>
    <r>
      <rPr>
        <sz val="9"/>
        <rFont val="Arial"/>
        <family val="2"/>
      </rPr>
      <t xml:space="preserve">Métodos de ensayo de componentes auxiliares para fábricas de albañilería. Parte 9: Determinación de la </t>
    </r>
    <r>
      <rPr>
        <b val="true"/>
        <sz val="9"/>
        <rFont val="Arial"/>
        <family val="2"/>
      </rPr>
      <t xml:space="preserve">resistencia a flexión y de la resistencia al cizallamiento de los dinteles</t>
    </r>
    <r>
      <rPr>
        <sz val="9"/>
        <rFont val="Arial"/>
        <family val="2"/>
      </rPr>
      <t xml:space="preserve">.</t>
    </r>
  </si>
  <si>
    <t xml:space="preserve">UNE-EN 846-9:2019</t>
  </si>
  <si>
    <t xml:space="preserve">EF014</t>
  </si>
  <si>
    <r>
      <rPr>
        <sz val="9"/>
        <rFont val="Arial"/>
        <family val="2"/>
      </rPr>
      <t xml:space="preserve">Métodos de ensayo de componentes auxiliares para fábricas de albañilería. Parte 10: Determinación de la </t>
    </r>
    <r>
      <rPr>
        <b val="true"/>
        <sz val="9"/>
        <rFont val="Arial"/>
        <family val="2"/>
      </rPr>
      <t xml:space="preserve">resistencia y de las características de carga-deformación de las ménsulas</t>
    </r>
    <r>
      <rPr>
        <sz val="9"/>
        <rFont val="Arial"/>
        <family val="2"/>
      </rPr>
      <t xml:space="preserve">.</t>
    </r>
  </si>
  <si>
    <t xml:space="preserve">UNE-EN 846-10:2001</t>
  </si>
  <si>
    <t xml:space="preserve">EF015</t>
  </si>
  <si>
    <r>
      <rPr>
        <sz val="9"/>
        <rFont val="Arial"/>
        <family val="2"/>
      </rPr>
      <t xml:space="preserve">Métodos de ensayo de componentes auxiliares para fábricas de albañilería. Parte 11: Determinación de las </t>
    </r>
    <r>
      <rPr>
        <b val="true"/>
        <sz val="9"/>
        <rFont val="Arial"/>
        <family val="2"/>
      </rPr>
      <t xml:space="preserve">dimensiones y arqueo de los dinteles</t>
    </r>
    <r>
      <rPr>
        <sz val="9"/>
        <rFont val="Arial"/>
        <family val="2"/>
      </rPr>
      <t xml:space="preserve">.</t>
    </r>
  </si>
  <si>
    <t xml:space="preserve">UNE-EN 846-11:2001</t>
  </si>
  <si>
    <t xml:space="preserve">EF016</t>
  </si>
  <si>
    <r>
      <rPr>
        <sz val="9"/>
        <rFont val="Arial"/>
        <family val="2"/>
      </rPr>
      <t xml:space="preserve">Métodos de ensayo para componentes auxiliares de fábrica. Parte 13: Determinación de la</t>
    </r>
    <r>
      <rPr>
        <b val="true"/>
        <sz val="9"/>
        <rFont val="Arial"/>
        <family val="2"/>
      </rPr>
      <t xml:space="preserve"> resistencia al impacto, abrasión y corrosión de revestimientos orgánicos</t>
    </r>
    <r>
      <rPr>
        <sz val="9"/>
        <rFont val="Arial"/>
        <family val="2"/>
      </rPr>
      <t xml:space="preserve">.</t>
    </r>
  </si>
  <si>
    <t xml:space="preserve">UNE-EN 846-13:2002</t>
  </si>
  <si>
    <t xml:space="preserve">F.1.B.- MORTEROS PARA  ALBAÑILERÍA Y REVOCO Y ENLUCIDO</t>
  </si>
  <si>
    <t xml:space="preserve">Especificaciones de los morteros para albañilería. Parte 2: Morteros para albañilería.</t>
  </si>
  <si>
    <t xml:space="preserve">UNE-EN 998-2:2018 (NA) </t>
  </si>
  <si>
    <t xml:space="preserve">Especificaciones de los morteros para albañilería. Parte 1: Morteros para revoco y enlucido.</t>
  </si>
  <si>
    <t xml:space="preserve">UNE-EN 998-1:2018 (NA)</t>
  </si>
  <si>
    <t xml:space="preserve">EF017</t>
  </si>
  <si>
    <r>
      <rPr>
        <sz val="9"/>
        <rFont val="Arial"/>
        <family val="2"/>
      </rPr>
      <t xml:space="preserve">Métodos de ensayo de los morteros para albañilería. Parte 1: Determinación de la </t>
    </r>
    <r>
      <rPr>
        <b val="true"/>
        <sz val="9"/>
        <rFont val="Arial"/>
        <family val="2"/>
      </rPr>
      <t xml:space="preserve">distribución granulométrica</t>
    </r>
    <r>
      <rPr>
        <sz val="9"/>
        <rFont val="Arial"/>
        <family val="2"/>
      </rPr>
      <t xml:space="preserve"> (por tamizado). </t>
    </r>
  </si>
  <si>
    <t xml:space="preserve">UNE-EN 1015-1:1999 (CTE)
UNE-EN 1015-1:1999/A1:2007 (CTE)</t>
  </si>
  <si>
    <t xml:space="preserve">EF018</t>
  </si>
  <si>
    <r>
      <rPr>
        <sz val="9"/>
        <rFont val="Arial"/>
        <family val="2"/>
      </rPr>
      <t xml:space="preserve">Métodos de ensayo de los morteros para albañilería. Parte 2: </t>
    </r>
    <r>
      <rPr>
        <b val="true"/>
        <sz val="9"/>
        <rFont val="Arial"/>
        <family val="2"/>
      </rPr>
      <t xml:space="preserve">Toma de muestra </t>
    </r>
    <r>
      <rPr>
        <sz val="9"/>
        <rFont val="Arial"/>
        <family val="2"/>
      </rPr>
      <t xml:space="preserve">total de morteros y preparación de los morteros para ensayo.</t>
    </r>
  </si>
  <si>
    <t xml:space="preserve">UNE-EN 1015-2:1999 **
UNE-EN 1015-2:1999/A1:2007 **</t>
  </si>
  <si>
    <t xml:space="preserve">EF019</t>
  </si>
  <si>
    <r>
      <rPr>
        <sz val="9"/>
        <rFont val="Arial"/>
        <family val="2"/>
      </rPr>
      <t xml:space="preserve">Métodos de ensayo para morteros de albañilería. Parte 3: Determinación de la </t>
    </r>
    <r>
      <rPr>
        <b val="true"/>
        <sz val="9"/>
        <rFont val="Arial"/>
        <family val="2"/>
      </rPr>
      <t xml:space="preserve">consistencia </t>
    </r>
    <r>
      <rPr>
        <sz val="9"/>
        <rFont val="Arial"/>
        <family val="2"/>
      </rPr>
      <t xml:space="preserve">del mortero fresco (</t>
    </r>
    <r>
      <rPr>
        <b val="true"/>
        <sz val="9"/>
        <rFont val="Arial"/>
        <family val="2"/>
      </rPr>
      <t xml:space="preserve">por la mesa de sacudidas</t>
    </r>
    <r>
      <rPr>
        <sz val="9"/>
        <rFont val="Arial"/>
        <family val="2"/>
      </rPr>
      <t xml:space="preserve">).</t>
    </r>
  </si>
  <si>
    <t xml:space="preserve">UNE-EN 1015-3:2000
UNE-EN 1015-3:2000/A1:2005
UNE-EN 1015-3:2000/A2:2007</t>
  </si>
  <si>
    <t xml:space="preserve">EF020</t>
  </si>
  <si>
    <r>
      <rPr>
        <sz val="9"/>
        <rFont val="Arial"/>
        <family val="2"/>
      </rPr>
      <t xml:space="preserve">Métodos de ensayo de los morteros para albañilería. Parte 4: Determinación de la </t>
    </r>
    <r>
      <rPr>
        <b val="true"/>
        <sz val="9"/>
        <rFont val="Arial"/>
        <family val="2"/>
      </rPr>
      <t xml:space="preserve">consistencia</t>
    </r>
    <r>
      <rPr>
        <sz val="9"/>
        <rFont val="Arial"/>
        <family val="2"/>
      </rPr>
      <t xml:space="preserve"> del mortero fresco (</t>
    </r>
    <r>
      <rPr>
        <b val="true"/>
        <sz val="9"/>
        <rFont val="Arial"/>
        <family val="2"/>
      </rPr>
      <t xml:space="preserve">por penetración del pistón</t>
    </r>
    <r>
      <rPr>
        <sz val="9"/>
        <rFont val="Arial"/>
        <family val="2"/>
      </rPr>
      <t xml:space="preserve">).</t>
    </r>
  </si>
  <si>
    <t xml:space="preserve">UNE-EN 1015-4:1999</t>
  </si>
  <si>
    <t xml:space="preserve">EF021</t>
  </si>
  <si>
    <r>
      <rPr>
        <sz val="9"/>
        <rFont val="Arial"/>
        <family val="2"/>
      </rPr>
      <t xml:space="preserve">Métodos de ensayo de los morteros para albañilería. Parte 6: Determinación de la </t>
    </r>
    <r>
      <rPr>
        <b val="true"/>
        <sz val="9"/>
        <rFont val="Arial"/>
        <family val="2"/>
      </rPr>
      <t xml:space="preserve">densidad aparente</t>
    </r>
    <r>
      <rPr>
        <sz val="9"/>
        <rFont val="Arial"/>
        <family val="2"/>
      </rPr>
      <t xml:space="preserve"> del mortero</t>
    </r>
    <r>
      <rPr>
        <b val="true"/>
        <sz val="9"/>
        <rFont val="Arial"/>
        <family val="2"/>
      </rPr>
      <t xml:space="preserve"> </t>
    </r>
    <r>
      <rPr>
        <sz val="9"/>
        <rFont val="Arial"/>
        <family val="2"/>
      </rPr>
      <t xml:space="preserve">fresco.</t>
    </r>
  </si>
  <si>
    <t xml:space="preserve">UNE-EN 1015-6:1999
UNE-EN 1015-6:1999/A1:2007</t>
  </si>
  <si>
    <t xml:space="preserve">EF022</t>
  </si>
  <si>
    <r>
      <rPr>
        <sz val="9"/>
        <rFont val="Arial"/>
        <family val="2"/>
      </rPr>
      <t xml:space="preserve">Métodos de ensayo de los morteros para la albañilería. Parte 7: Determinación del </t>
    </r>
    <r>
      <rPr>
        <b val="true"/>
        <sz val="9"/>
        <rFont val="Arial"/>
        <family val="2"/>
      </rPr>
      <t xml:space="preserve">contenido en aire</t>
    </r>
    <r>
      <rPr>
        <sz val="9"/>
        <rFont val="Arial"/>
        <family val="2"/>
      </rPr>
      <t xml:space="preserve"> en el mortero fresco.</t>
    </r>
  </si>
  <si>
    <t xml:space="preserve">UNE-EN 1015-7:1999</t>
  </si>
  <si>
    <t xml:space="preserve">EF023</t>
  </si>
  <si>
    <r>
      <rPr>
        <sz val="9"/>
        <rFont val="Arial"/>
        <family val="2"/>
      </rPr>
      <t xml:space="preserve">Métodos de ensayo de los morteros para albañilería. Parte 9: determinación del </t>
    </r>
    <r>
      <rPr>
        <b val="true"/>
        <sz val="9"/>
        <rFont val="Arial"/>
        <family val="2"/>
      </rPr>
      <t xml:space="preserve">período de trabajabilidad</t>
    </r>
    <r>
      <rPr>
        <sz val="9"/>
        <rFont val="Arial"/>
        <family val="2"/>
      </rPr>
      <t xml:space="preserve"> y del tiempo abierto del mortero fresco</t>
    </r>
  </si>
  <si>
    <t xml:space="preserve">UNE-EN 1015-9:2000
UNE-EN 1015-9:2000/A1:2007</t>
  </si>
  <si>
    <t xml:space="preserve">EF024</t>
  </si>
  <si>
    <r>
      <rPr>
        <sz val="9"/>
        <rFont val="Arial"/>
        <family val="2"/>
      </rPr>
      <t xml:space="preserve">Métodos de ensayo de los morteros para albañilería. Parte 10: Determinación de la </t>
    </r>
    <r>
      <rPr>
        <b val="true"/>
        <sz val="9"/>
        <rFont val="Arial"/>
        <family val="2"/>
      </rPr>
      <t xml:space="preserve">densidad aparente en seco</t>
    </r>
    <r>
      <rPr>
        <sz val="9"/>
        <rFont val="Arial"/>
        <family val="2"/>
      </rPr>
      <t xml:space="preserve"> del mortero endurecido.</t>
    </r>
  </si>
  <si>
    <t xml:space="preserve">UNE-EN 1015-10:2000
UNE-EN 1015-10:2000/A1: 2007</t>
  </si>
  <si>
    <t xml:space="preserve">EF025</t>
  </si>
  <si>
    <t xml:space="preserve">EF026</t>
  </si>
  <si>
    <r>
      <rPr>
        <sz val="9"/>
        <rFont val="Arial"/>
        <family val="2"/>
      </rPr>
      <t xml:space="preserve">Métodos de ensayo de los morteros para albañilería. Parte 12: Determinación de la </t>
    </r>
    <r>
      <rPr>
        <b val="true"/>
        <sz val="9"/>
        <rFont val="Arial"/>
        <family val="2"/>
      </rPr>
      <t xml:space="preserve">resistencia a la adhesión</t>
    </r>
    <r>
      <rPr>
        <sz val="9"/>
        <rFont val="Arial"/>
        <family val="2"/>
      </rPr>
      <t xml:space="preserve"> de los morteros de revoco y enlucido endurecidos aplicados sobre soportes.</t>
    </r>
  </si>
  <si>
    <t xml:space="preserve">UNE-EN 1015-12:2016**</t>
  </si>
  <si>
    <t xml:space="preserve">EF027</t>
  </si>
  <si>
    <r>
      <rPr>
        <sz val="9"/>
        <rFont val="Arial"/>
        <family val="2"/>
      </rPr>
      <t xml:space="preserve">Métodos de ensayo de los morteros para albañilería. Parte 17: Determinación del</t>
    </r>
    <r>
      <rPr>
        <b val="true"/>
        <sz val="9"/>
        <rFont val="Arial"/>
        <family val="2"/>
      </rPr>
      <t xml:space="preserve"> contenido en cloruros</t>
    </r>
    <r>
      <rPr>
        <sz val="9"/>
        <rFont val="Arial"/>
        <family val="2"/>
      </rPr>
      <t xml:space="preserve"> solubles en agua de los morteros frescos.</t>
    </r>
  </si>
  <si>
    <t xml:space="preserve">UNE-EN 1015-17:2001 **
UNE-EN 1015-17:2001/A1:2005 **</t>
  </si>
  <si>
    <t xml:space="preserve">EF028</t>
  </si>
  <si>
    <r>
      <rPr>
        <sz val="9"/>
        <rFont val="Arial"/>
        <family val="2"/>
      </rPr>
      <t xml:space="preserve">Métodos de ensayo de los morteros para albañilería. Parte 18: Determinación del coeficiente de </t>
    </r>
    <r>
      <rPr>
        <b val="true"/>
        <sz val="9"/>
        <rFont val="Arial"/>
        <family val="2"/>
      </rPr>
      <t xml:space="preserve">absorción de agua por capilaridad </t>
    </r>
    <r>
      <rPr>
        <sz val="9"/>
        <rFont val="Arial"/>
        <family val="2"/>
      </rPr>
      <t xml:space="preserve">del mortero endurecido.</t>
    </r>
  </si>
  <si>
    <t xml:space="preserve">UNE-EN 1015-18:2003**</t>
  </si>
  <si>
    <t xml:space="preserve">EF029</t>
  </si>
  <si>
    <r>
      <rPr>
        <sz val="9"/>
        <rFont val="Arial"/>
        <family val="2"/>
      </rPr>
      <t xml:space="preserve">Métodos de ensayo de los morteros para albañilería. Parte 19: Determinación de la </t>
    </r>
    <r>
      <rPr>
        <b val="true"/>
        <sz val="9"/>
        <rFont val="Arial"/>
        <family val="2"/>
      </rPr>
      <t xml:space="preserve">permeabilidad al vapor de agua</t>
    </r>
    <r>
      <rPr>
        <sz val="9"/>
        <rFont val="Arial"/>
        <family val="2"/>
      </rPr>
      <t xml:space="preserve"> de los morteros endurecidos de revoco y enlucido.</t>
    </r>
  </si>
  <si>
    <t xml:space="preserve">UNE-EN 1015-19:1999 **
UNE-EN 1015-19:1999/A1:2005 **
UNE-EN 1015-19:1999 ERRATUM **</t>
  </si>
  <si>
    <t xml:space="preserve">EF030</t>
  </si>
  <si>
    <r>
      <rPr>
        <sz val="9"/>
        <rFont val="Arial"/>
        <family val="2"/>
      </rPr>
      <t xml:space="preserve">Métodos de ensayo de los morteros para albañilería. Parte 21: Determinación de la </t>
    </r>
    <r>
      <rPr>
        <b val="true"/>
        <sz val="9"/>
        <rFont val="Arial"/>
        <family val="2"/>
      </rPr>
      <t xml:space="preserve">compatibilidad</t>
    </r>
    <r>
      <rPr>
        <sz val="9"/>
        <rFont val="Arial"/>
        <family val="2"/>
      </rPr>
      <t xml:space="preserve"> de los morteros de revoco monocapa con los soportes.</t>
    </r>
  </si>
  <si>
    <t xml:space="preserve">UNE-EN 1015-21:2003 **</t>
  </si>
  <si>
    <t xml:space="preserve">F.1.C.-  OTROS ENSAYOS</t>
  </si>
  <si>
    <t xml:space="preserve">F.1.C.1- PIEZAS DE ARCILLA COCIDA</t>
  </si>
  <si>
    <t xml:space="preserve">Especificaciones de piezas para fábrica de albañilería. Parte 1: Piezas de arcilla cocida.</t>
  </si>
  <si>
    <t xml:space="preserve">
UNE-EN 771-1:2011+A1:2016 (NA)</t>
  </si>
  <si>
    <t xml:space="preserve">EF031</t>
  </si>
  <si>
    <r>
      <rPr>
        <sz val="9"/>
        <rFont val="Arial"/>
        <family val="2"/>
      </rPr>
      <t xml:space="preserve">Métodos de ensayo de piezas para fábrica de albañilería. Parte 16: Determinación de las </t>
    </r>
    <r>
      <rPr>
        <b val="true"/>
        <sz val="9"/>
        <rFont val="Arial"/>
        <family val="2"/>
      </rPr>
      <t xml:space="preserve">dimensiones.</t>
    </r>
  </si>
  <si>
    <t xml:space="preserve">UNE-EN 772-16:2011**</t>
  </si>
  <si>
    <t xml:space="preserve">EF032</t>
  </si>
  <si>
    <r>
      <rPr>
        <sz val="9"/>
        <rFont val="Arial"/>
        <family val="2"/>
      </rPr>
      <t xml:space="preserve">Métodos de ensayo de piezas para fábrica de albañilería. Parte 3: Determinación del </t>
    </r>
    <r>
      <rPr>
        <b val="true"/>
        <sz val="9"/>
        <rFont val="Arial"/>
        <family val="2"/>
      </rPr>
      <t xml:space="preserve">volumen neto </t>
    </r>
    <r>
      <rPr>
        <sz val="9"/>
        <rFont val="Arial"/>
        <family val="2"/>
      </rPr>
      <t xml:space="preserve">y del </t>
    </r>
    <r>
      <rPr>
        <b val="true"/>
        <sz val="9"/>
        <rFont val="Arial"/>
        <family val="2"/>
      </rPr>
      <t xml:space="preserve">porcentaje de huecos por pesada hidrostática</t>
    </r>
    <r>
      <rPr>
        <sz val="9"/>
        <rFont val="Arial"/>
        <family val="2"/>
      </rPr>
      <t xml:space="preserve"> de piezas de arcilla cocida para fábrica de albañilería.</t>
    </r>
  </si>
  <si>
    <t xml:space="preserve">UNE-EN 772-3:1999</t>
  </si>
  <si>
    <t xml:space="preserve">EF033</t>
  </si>
  <si>
    <r>
      <rPr>
        <sz val="9"/>
        <rFont val="Arial"/>
        <family val="2"/>
      </rPr>
      <t xml:space="preserve">Métodos de ensayo de piezas para fábrica de albañilería. Parte 20: Determinación de la </t>
    </r>
    <r>
      <rPr>
        <b val="true"/>
        <sz val="9"/>
        <rFont val="Arial"/>
        <family val="2"/>
      </rPr>
      <t xml:space="preserve">planeidad</t>
    </r>
    <r>
      <rPr>
        <sz val="9"/>
        <rFont val="Arial"/>
        <family val="2"/>
      </rPr>
      <t xml:space="preserve"> de las caras de piezas para fábrica de albañilería.</t>
    </r>
  </si>
  <si>
    <t xml:space="preserve">UNE-EN 772-20:2001**
UNE-EN 772-20:2001/A1:2006**</t>
  </si>
  <si>
    <t xml:space="preserve">EF034</t>
  </si>
  <si>
    <r>
      <rPr>
        <b val="true"/>
        <sz val="9"/>
        <rFont val="Arial"/>
        <family val="2"/>
      </rPr>
      <t xml:space="preserve">Ladrillos cerámicos </t>
    </r>
    <r>
      <rPr>
        <sz val="9"/>
        <rFont val="Arial"/>
        <family val="2"/>
      </rPr>
      <t xml:space="preserve">de arcilla cocida. Ensayo de </t>
    </r>
    <r>
      <rPr>
        <b val="true"/>
        <sz val="9"/>
        <rFont val="Arial"/>
        <family val="2"/>
      </rPr>
      <t xml:space="preserve">eflorescencia.</t>
    </r>
  </si>
  <si>
    <t xml:space="preserve">UNE 136029:2019</t>
  </si>
  <si>
    <t xml:space="preserve">EF035</t>
  </si>
  <si>
    <r>
      <rPr>
        <sz val="9"/>
        <rFont val="Arial"/>
        <family val="2"/>
      </rPr>
      <t xml:space="preserve">Métodos de ensayo de piezas para fábrica de albañilería. Parte 1: Determinación de la</t>
    </r>
    <r>
      <rPr>
        <b val="true"/>
        <sz val="9"/>
        <rFont val="Arial"/>
        <family val="2"/>
      </rPr>
      <t xml:space="preserve"> resistencia a compresión.</t>
    </r>
  </si>
  <si>
    <t xml:space="preserve">UNE-EN 772-1:2011+A1:2016**</t>
  </si>
  <si>
    <t xml:space="preserve">EF036</t>
  </si>
  <si>
    <r>
      <rPr>
        <b val="true"/>
        <sz val="9"/>
        <rFont val="Arial"/>
        <family val="2"/>
      </rPr>
      <t xml:space="preserve">Bloques cerámicos</t>
    </r>
    <r>
      <rPr>
        <sz val="9"/>
        <rFont val="Arial"/>
        <family val="2"/>
      </rPr>
      <t xml:space="preserve"> de arcilla cocida. Ensayo de </t>
    </r>
    <r>
      <rPr>
        <b val="true"/>
        <sz val="9"/>
        <rFont val="Arial"/>
        <family val="2"/>
      </rPr>
      <t xml:space="preserve">eflorescencia.</t>
    </r>
  </si>
  <si>
    <t xml:space="preserve">EF037</t>
  </si>
  <si>
    <r>
      <rPr>
        <sz val="9"/>
        <rFont val="Arial"/>
        <family val="2"/>
      </rPr>
      <t xml:space="preserve">Métodos de ensayo de piezas para fábrica de albañilería. Parte 11: Determinación de la </t>
    </r>
    <r>
      <rPr>
        <b val="true"/>
        <sz val="9"/>
        <rFont val="Arial"/>
        <family val="2"/>
      </rPr>
      <t xml:space="preserve">absorción de agua por capilaridad</t>
    </r>
    <r>
      <rPr>
        <sz val="9"/>
        <rFont val="Arial"/>
        <family val="2"/>
      </rPr>
      <t xml:space="preserve"> de piezas para fábrica de albañilería de hormigón, hormigón celular curado en autoclave, piedra artificial y piedra natural, y de la tasa de absorción de agua inicial de las piezas de arcilla cocida para fábrica de albañilería.</t>
    </r>
  </si>
  <si>
    <t xml:space="preserve">UNE-EN 772-11:2011 (CTE)   </t>
  </si>
  <si>
    <t xml:space="preserve">EF038</t>
  </si>
  <si>
    <r>
      <rPr>
        <sz val="9"/>
        <rFont val="Arial"/>
        <family val="2"/>
      </rPr>
      <t xml:space="preserve">Métodos de ensayo de piezas para fábricas de albañilería. Parte 21: Determinación de la absorción de agua de piezas para fábrica de albañilería de arcilla cocida y silicocalcáreas por </t>
    </r>
    <r>
      <rPr>
        <b val="true"/>
        <sz val="9"/>
        <rFont val="Arial"/>
        <family val="2"/>
      </rPr>
      <t xml:space="preserve">absorción de agua fría</t>
    </r>
    <r>
      <rPr>
        <sz val="9"/>
        <rFont val="Arial"/>
        <family val="2"/>
      </rPr>
      <t xml:space="preserve">.</t>
    </r>
  </si>
  <si>
    <t xml:space="preserve">UNE-EN 772-21:2011 **</t>
  </si>
  <si>
    <t xml:space="preserve">EF039</t>
  </si>
  <si>
    <r>
      <rPr>
        <sz val="9"/>
        <rFont val="Arial"/>
        <family val="2"/>
      </rPr>
      <t xml:space="preserve">Productos cerámicos de arcilla cocida. Determinación de </t>
    </r>
    <r>
      <rPr>
        <b val="true"/>
        <sz val="9"/>
        <rFont val="Arial"/>
        <family val="2"/>
      </rPr>
      <t xml:space="preserve">inclusiones calcáreas</t>
    </r>
    <r>
      <rPr>
        <sz val="9"/>
        <rFont val="Arial"/>
        <family val="2"/>
      </rPr>
      <t xml:space="preserve">.</t>
    </r>
  </si>
  <si>
    <t xml:space="preserve">UNE 67039:1993 EX</t>
  </si>
  <si>
    <t xml:space="preserve">EF040</t>
  </si>
  <si>
    <r>
      <rPr>
        <b val="true"/>
        <sz val="9"/>
        <rFont val="Arial"/>
        <family val="2"/>
      </rPr>
      <t xml:space="preserve">Bloques cerámicos</t>
    </r>
    <r>
      <rPr>
        <sz val="9"/>
        <rFont val="Arial"/>
        <family val="2"/>
      </rPr>
      <t xml:space="preserve"> de arcilla cocida. Ensayo de </t>
    </r>
    <r>
      <rPr>
        <b val="true"/>
        <sz val="9"/>
        <rFont val="Arial"/>
        <family val="2"/>
      </rPr>
      <t xml:space="preserve">heladicidad.</t>
    </r>
  </si>
  <si>
    <t xml:space="preserve">UNE-EN 772-22:2021</t>
  </si>
  <si>
    <t xml:space="preserve">EF041</t>
  </si>
  <si>
    <r>
      <rPr>
        <sz val="9"/>
        <rFont val="Arial"/>
        <family val="2"/>
      </rPr>
      <t xml:space="preserve">Productos cerámicos de arcilla cocida. Ensayo de </t>
    </r>
    <r>
      <rPr>
        <b val="true"/>
        <sz val="9"/>
        <rFont val="Arial"/>
        <family val="2"/>
      </rPr>
      <t xml:space="preserve">expansión por humedad</t>
    </r>
    <r>
      <rPr>
        <sz val="9"/>
        <rFont val="Arial"/>
        <family val="2"/>
      </rPr>
      <t xml:space="preserve">.</t>
    </r>
  </si>
  <si>
    <t xml:space="preserve">UNE 67036:1999</t>
  </si>
  <si>
    <t xml:space="preserve">UNE-EN 772-19:2001 **</t>
  </si>
  <si>
    <t xml:space="preserve">EF042</t>
  </si>
  <si>
    <r>
      <rPr>
        <b val="true"/>
        <sz val="9"/>
        <rFont val="Arial"/>
        <family val="2"/>
      </rPr>
      <t xml:space="preserve">Ladrillos cerámicos</t>
    </r>
    <r>
      <rPr>
        <sz val="9"/>
        <rFont val="Arial"/>
        <family val="2"/>
      </rPr>
      <t xml:space="preserve"> de arcilla cocida. Ensayo de </t>
    </r>
    <r>
      <rPr>
        <b val="true"/>
        <sz val="9"/>
        <rFont val="Arial"/>
        <family val="2"/>
      </rPr>
      <t xml:space="preserve">heladicidad.</t>
    </r>
  </si>
  <si>
    <t xml:space="preserve">EF043</t>
  </si>
  <si>
    <r>
      <rPr>
        <sz val="9"/>
        <rFont val="Arial"/>
        <family val="2"/>
      </rPr>
      <t xml:space="preserve">Métodos de ensayo de piezas para fábrica de albañilería. Determinación de la </t>
    </r>
    <r>
      <rPr>
        <b val="true"/>
        <sz val="9"/>
        <rFont val="Arial"/>
        <family val="2"/>
      </rPr>
      <t xml:space="preserve">densidad absoluta seca y de la densidad aparente seca</t>
    </r>
    <r>
      <rPr>
        <sz val="9"/>
        <rFont val="Arial"/>
        <family val="2"/>
      </rPr>
      <t xml:space="preserve"> de piezas para fábrica de albañilería (excepto piedra natural).</t>
    </r>
  </si>
  <si>
    <t xml:space="preserve">UNE-EN 772-13:2001 **</t>
  </si>
  <si>
    <t xml:space="preserve">F.1.C.2- PIEZAS DE HORMIGÓN</t>
  </si>
  <si>
    <t xml:space="preserve">Especificaciones de piezas para fábrica de albañilería. Parte 3: Bloques de hormigón (áridos densos y ligeros).</t>
  </si>
  <si>
    <t xml:space="preserve">
UNE-EN 771-3 :2011+A1:2016 (NA)</t>
  </si>
  <si>
    <t xml:space="preserve">Requisitos de los bloques de hormigón (áridos densos y ligeros) y sus condiciones de suministro y recepción. Complemento nacional a la Norma UNE-EN 771-3.</t>
  </si>
  <si>
    <t xml:space="preserve">UNE 127771-3:2008 </t>
  </si>
  <si>
    <t xml:space="preserve">EF044</t>
  </si>
  <si>
    <r>
      <rPr>
        <sz val="9"/>
        <rFont val="Arial"/>
        <family val="2"/>
      </rPr>
      <t xml:space="preserve">Métodos de ensayo de piezas para fábrica de albañilería. Parte 1: Determinación de la </t>
    </r>
    <r>
      <rPr>
        <b val="true"/>
        <sz val="9"/>
        <rFont val="Arial"/>
        <family val="2"/>
      </rPr>
      <t xml:space="preserve">resistencia a compresión.</t>
    </r>
  </si>
  <si>
    <r>
      <rPr>
        <sz val="9"/>
        <rFont val="Arial"/>
        <family val="2"/>
      </rPr>
      <t xml:space="preserve">UNE-EN 772-1:2011+A1:2016 (CTE) 
UNE-EN 771-3:2011+A1:2016 (NA)
UNE 127771-3:2008</t>
    </r>
    <r>
      <rPr>
        <sz val="9"/>
        <color rgb="FFFF0000"/>
        <rFont val="Arial"/>
        <family val="2"/>
      </rPr>
      <t xml:space="preserve"> </t>
    </r>
  </si>
  <si>
    <t xml:space="preserve">EF045</t>
  </si>
  <si>
    <r>
      <rPr>
        <sz val="9"/>
        <rFont val="Arial"/>
        <family val="2"/>
      </rPr>
      <t xml:space="preserve">Métodos de ensayo de piezas para fábrica de albañilería. Parte 2: Determinación del </t>
    </r>
    <r>
      <rPr>
        <b val="true"/>
        <sz val="9"/>
        <rFont val="Arial"/>
        <family val="2"/>
      </rPr>
      <t xml:space="preserve">porcentaje de superficie de huecos </t>
    </r>
    <r>
      <rPr>
        <sz val="9"/>
        <rFont val="Arial"/>
        <family val="2"/>
      </rPr>
      <t xml:space="preserve">en piezas para fábrica de albañilería</t>
    </r>
    <r>
      <rPr>
        <b val="true"/>
        <sz val="9"/>
        <rFont val="Arial"/>
        <family val="2"/>
      </rPr>
      <t xml:space="preserve"> (por impresión sobre papel)</t>
    </r>
    <r>
      <rPr>
        <sz val="9"/>
        <rFont val="Arial"/>
        <family val="2"/>
      </rPr>
      <t xml:space="preserve">.</t>
    </r>
  </si>
  <si>
    <t xml:space="preserve">UNE-EN 772-2:1999 **
UNE-EN 772-2:1999/A1:2005 **</t>
  </si>
  <si>
    <t xml:space="preserve">EF046</t>
  </si>
  <si>
    <r>
      <rPr>
        <sz val="9"/>
        <rFont val="Arial"/>
        <family val="2"/>
      </rPr>
      <t xml:space="preserve">Métodos de ensayo de piezas para fábrica de albañilería. Parte 6: Determinación de la</t>
    </r>
    <r>
      <rPr>
        <b val="true"/>
        <sz val="9"/>
        <rFont val="Arial"/>
        <family val="2"/>
      </rPr>
      <t xml:space="preserve"> resistencia a flexotracción</t>
    </r>
    <r>
      <rPr>
        <sz val="9"/>
        <rFont val="Arial"/>
        <family val="2"/>
      </rPr>
      <t xml:space="preserve"> de las piezas de hormigón de árido para fábrica de albañilería.</t>
    </r>
  </si>
  <si>
    <t xml:space="preserve">UNE-EN 772-6:2002</t>
  </si>
  <si>
    <t xml:space="preserve">EF047</t>
  </si>
  <si>
    <r>
      <rPr>
        <sz val="9"/>
        <rFont val="Arial"/>
        <family val="2"/>
      </rPr>
      <t xml:space="preserve">Métodos de ensayo de piezas para fábrica de albañilería. Parte 11: Determinación de la </t>
    </r>
    <r>
      <rPr>
        <b val="true"/>
        <sz val="9"/>
        <rFont val="Arial"/>
        <family val="2"/>
      </rPr>
      <t xml:space="preserve">absorción de agua por capilaridad </t>
    </r>
    <r>
      <rPr>
        <sz val="9"/>
        <rFont val="Arial"/>
        <family val="2"/>
      </rPr>
      <t xml:space="preserve">de piezas para fábrica de albañilería de hormigón, hormigón celular curado en autoclave, piedra artificial y piedra natural, y de la tasa de absorción de agua inicial de las piezas de arcilla cocida para fábrica de albañilería.</t>
    </r>
  </si>
  <si>
    <t xml:space="preserve">UNE-EN 771-3:2011+A1:2016 (NA)
UNE 127771-3:2008
UNE-EN 772-11:2011** (CTE)  </t>
  </si>
  <si>
    <t xml:space="preserve">EF048</t>
  </si>
  <si>
    <r>
      <rPr>
        <sz val="9"/>
        <rFont val="Arial"/>
        <family val="2"/>
      </rPr>
      <t xml:space="preserve">Métodos de ensayo de piezas para fábrica de albañilería. Determinación de la </t>
    </r>
    <r>
      <rPr>
        <b val="true"/>
        <sz val="9"/>
        <rFont val="Arial"/>
        <family val="2"/>
      </rPr>
      <t xml:space="preserve">densidad absoluta seca </t>
    </r>
    <r>
      <rPr>
        <sz val="9"/>
        <rFont val="Arial"/>
        <family val="2"/>
      </rPr>
      <t xml:space="preserve">y de la </t>
    </r>
    <r>
      <rPr>
        <b val="true"/>
        <sz val="9"/>
        <rFont val="Arial"/>
        <family val="2"/>
      </rPr>
      <t xml:space="preserve">densidad aparente seca</t>
    </r>
    <r>
      <rPr>
        <sz val="9"/>
        <rFont val="Arial"/>
        <family val="2"/>
      </rPr>
      <t xml:space="preserve"> de piezas para fábrica de albañilería. (excepto piedra natural).</t>
    </r>
  </si>
  <si>
    <t xml:space="preserve">UNE-EN 772-13:2001 **
UNE-EN 771-3:2011+A1:2016 (NA)
UNE 127771-3:2008 </t>
  </si>
  <si>
    <t xml:space="preserve">EF049</t>
  </si>
  <si>
    <r>
      <rPr>
        <sz val="9"/>
        <rFont val="Arial"/>
        <family val="2"/>
      </rPr>
      <t xml:space="preserve">Métodos de ensayo de piezas para fábrica de albañilería. Parte 16: Determinación de las</t>
    </r>
    <r>
      <rPr>
        <b val="true"/>
        <sz val="9"/>
        <rFont val="Arial"/>
        <family val="2"/>
      </rPr>
      <t xml:space="preserve"> dimensiones</t>
    </r>
    <r>
      <rPr>
        <sz val="9"/>
        <rFont val="Arial"/>
        <family val="2"/>
      </rPr>
      <t xml:space="preserve">.</t>
    </r>
  </si>
  <si>
    <t xml:space="preserve">UNE-EN 772-16:2011 *
UNE 127771-3:2008 </t>
  </si>
  <si>
    <t xml:space="preserve">EF050</t>
  </si>
  <si>
    <t xml:space="preserve">UNE-EN 772-20:2001**
UNE-EN 772-20:2001/A1:2006**
UNE-EN 771-3:2011+A1:2016 (NA)
UNE 127771-3:2008</t>
  </si>
  <si>
    <t xml:space="preserve">EF127</t>
  </si>
  <si>
    <r>
      <rPr>
        <sz val="9"/>
        <rFont val="Arial"/>
        <family val="2"/>
      </rPr>
      <t xml:space="preserve">Bloques de hormigón. Método de ensayo para determinar la </t>
    </r>
    <r>
      <rPr>
        <b val="true"/>
        <sz val="9"/>
        <rFont val="Arial"/>
        <family val="2"/>
      </rPr>
      <t xml:space="preserve">absorción de agua</t>
    </r>
    <r>
      <rPr>
        <sz val="9"/>
        <rFont val="Arial"/>
        <family val="2"/>
      </rPr>
      <t xml:space="preserve">. </t>
    </r>
  </si>
  <si>
    <t xml:space="preserve">UNE 41170:1989 EX (CTE)</t>
  </si>
  <si>
    <t xml:space="preserve">F.1.C.3.- PIEDRA NATURAL PARA FÁBRICAS</t>
  </si>
  <si>
    <t xml:space="preserve">Especificación de piezas para fábrica de albañilería. Parte 6: Piezas de albañilería de piedra natural.</t>
  </si>
  <si>
    <r>
      <rPr>
        <b val="true"/>
        <strike val="true"/>
        <sz val="9"/>
        <rFont val="Arial"/>
        <family val="2"/>
      </rPr>
      <t xml:space="preserve">
</t>
    </r>
    <r>
      <rPr>
        <b val="true"/>
        <sz val="9"/>
        <rFont val="Arial"/>
        <family val="2"/>
      </rPr>
      <t xml:space="preserve">UNE-EN 771-6:2012+A1:2016 (NA)</t>
    </r>
  </si>
  <si>
    <t xml:space="preserve">EF051</t>
  </si>
  <si>
    <r>
      <rPr>
        <sz val="9"/>
        <rFont val="Arial"/>
        <family val="2"/>
      </rPr>
      <t xml:space="preserve">Métodos de ensayo de piezas de fábrica de albañilería. Parte 1: Determinación de la </t>
    </r>
    <r>
      <rPr>
        <b val="true"/>
        <sz val="9"/>
        <rFont val="Arial"/>
        <family val="2"/>
      </rPr>
      <t xml:space="preserve">resistencia a compresión.</t>
    </r>
  </si>
  <si>
    <t xml:space="preserve"> UNE-EN 772-1:2011+A1:2016 (CTE)</t>
  </si>
  <si>
    <t xml:space="preserve">EF052</t>
  </si>
  <si>
    <r>
      <rPr>
        <sz val="9"/>
        <rFont val="Arial"/>
        <family val="2"/>
      </rPr>
      <t xml:space="preserve">Métodos de ensayo de piezas para fábrica de albañilería. Parte 11: Determinación de la </t>
    </r>
    <r>
      <rPr>
        <b val="true"/>
        <sz val="9"/>
        <rFont val="Arial"/>
        <family val="2"/>
      </rPr>
      <t xml:space="preserve">absorción de agua por capilaridad</t>
    </r>
    <r>
      <rPr>
        <sz val="9"/>
        <rFont val="Arial"/>
        <family val="2"/>
      </rPr>
      <t xml:space="preserve"> de piezas para fábrica de albañilería de hormigón, hormigón celular curado en autoclave, piedra artificacial y piedra natural, y de la tasa de absorción de agua inicial de las piezas de arcilla cocida para fábrica de albañilería.</t>
    </r>
  </si>
  <si>
    <t xml:space="preserve">UNE-EN 772-11:2011**</t>
  </si>
  <si>
    <t xml:space="preserve">EF053</t>
  </si>
  <si>
    <r>
      <rPr>
        <sz val="9"/>
        <rFont val="Arial"/>
        <family val="2"/>
      </rPr>
      <t xml:space="preserve">Métodos de ensayo de piezas para fábrica de albañilería. Parte 16: Determinación de las </t>
    </r>
    <r>
      <rPr>
        <b val="true"/>
        <sz val="9"/>
        <rFont val="Arial"/>
        <family val="2"/>
      </rPr>
      <t xml:space="preserve">dimensiones</t>
    </r>
    <r>
      <rPr>
        <sz val="9"/>
        <rFont val="Arial"/>
        <family val="2"/>
      </rPr>
      <t xml:space="preserve">.</t>
    </r>
  </si>
  <si>
    <t xml:space="preserve">UNE-EN 772-16:2011*</t>
  </si>
  <si>
    <t xml:space="preserve">EF054</t>
  </si>
  <si>
    <t xml:space="preserve">EF055</t>
  </si>
  <si>
    <r>
      <rPr>
        <sz val="9"/>
        <rFont val="Arial"/>
        <family val="2"/>
      </rPr>
      <t xml:space="preserve">Métodos de ensayo para piedra natural. Determinación de la </t>
    </r>
    <r>
      <rPr>
        <b val="true"/>
        <sz val="9"/>
        <rFont val="Arial"/>
        <family val="2"/>
      </rPr>
      <t xml:space="preserve">densidad real y aparente y de la porosidad</t>
    </r>
    <r>
      <rPr>
        <sz val="9"/>
        <rFont val="Arial"/>
        <family val="2"/>
      </rPr>
      <t xml:space="preserve"> abierta y total.</t>
    </r>
  </si>
  <si>
    <t xml:space="preserve">EF056</t>
  </si>
  <si>
    <r>
      <rPr>
        <sz val="9"/>
        <rFont val="Arial"/>
        <family val="2"/>
      </rPr>
      <t xml:space="preserve">Métodos de ensayo para piedra natural. Determinación de la resistencia a la</t>
    </r>
    <r>
      <rPr>
        <b val="true"/>
        <sz val="9"/>
        <rFont val="Arial"/>
        <family val="2"/>
      </rPr>
      <t xml:space="preserve"> cristalización de las sales</t>
    </r>
    <r>
      <rPr>
        <sz val="9"/>
        <rFont val="Arial"/>
        <family val="2"/>
      </rPr>
      <t xml:space="preserve">.</t>
    </r>
  </si>
  <si>
    <t xml:space="preserve">UNE-EN 12370:2020</t>
  </si>
  <si>
    <t xml:space="preserve">EF057</t>
  </si>
  <si>
    <r>
      <rPr>
        <sz val="9"/>
        <rFont val="Arial"/>
        <family val="2"/>
      </rPr>
      <t xml:space="preserve">Métodos de ensayo para piedra natural. Determinación de la resistencia a la</t>
    </r>
    <r>
      <rPr>
        <b val="true"/>
        <sz val="9"/>
        <rFont val="Arial"/>
        <family val="2"/>
      </rPr>
      <t xml:space="preserve"> heladicidad.</t>
    </r>
  </si>
  <si>
    <t xml:space="preserve">UNE-EN 12371:2011**</t>
  </si>
  <si>
    <t xml:space="preserve">EF058</t>
  </si>
  <si>
    <r>
      <rPr>
        <sz val="9"/>
        <rFont val="Arial"/>
        <family val="2"/>
      </rPr>
      <t xml:space="preserve">Métodos de ensayo para piedra natural. Determinación de la </t>
    </r>
    <r>
      <rPr>
        <b val="true"/>
        <sz val="9"/>
        <rFont val="Arial"/>
        <family val="2"/>
      </rPr>
      <t xml:space="preserve">absorción de agua a presión atmosférica.</t>
    </r>
  </si>
  <si>
    <t xml:space="preserve">UNE-EN 13755:2008 (CTE) </t>
  </si>
  <si>
    <t xml:space="preserve">F.1.C.4.- OTRAS PIEZAS PARA FÁBRICAS DE ALBAÑILERÍA</t>
  </si>
  <si>
    <t xml:space="preserve">Especificaciones de piezas para fábrica de albañilería. Parte 2: Piezas silicocalcáreas.</t>
  </si>
  <si>
    <t xml:space="preserve">UNE EN 771-2:2011+A1:2016 (NA)</t>
  </si>
  <si>
    <t xml:space="preserve">Especificaciones de piezas para fábrica de albañilería. Parte 4: Bloques de hormigón celular curado en autoclave.</t>
  </si>
  <si>
    <t xml:space="preserve">UNE-EN 771-4:2011+A1:2016 (NA)</t>
  </si>
  <si>
    <t xml:space="preserve">Especificaciones de piezas para fábrica de albañilería. Parte 5: Piezas de piedra artificial.</t>
  </si>
  <si>
    <t xml:space="preserve">UNE EN 771-5:2011+A1:2016 (NA) </t>
  </si>
  <si>
    <t xml:space="preserve">EF059</t>
  </si>
  <si>
    <t xml:space="preserve">EF060</t>
  </si>
  <si>
    <t xml:space="preserve">Piezas silicocalcáreas y Piezas de piedra artificial</t>
  </si>
  <si>
    <t xml:space="preserve">UNE-EN 772-1:2011+A1:2016 (CTE)</t>
  </si>
  <si>
    <t xml:space="preserve">Bloques de hormigón celular curado en autoclave</t>
  </si>
  <si>
    <t xml:space="preserve">EF061</t>
  </si>
  <si>
    <t xml:space="preserve">EF062</t>
  </si>
  <si>
    <t xml:space="preserve">EF063</t>
  </si>
  <si>
    <t xml:space="preserve">F.2.-  ENSAYOS DE OBRAS DE ALBAÑILERÍA</t>
  </si>
  <si>
    <t xml:space="preserve">F.2.A.-  ENSAYOS DE OBRAS DE CUBIERTA </t>
  </si>
  <si>
    <t xml:space="preserve">F.2.A.1-  OBRAS DE CUBIERTA CON PIEZAS CERÁMICAS</t>
  </si>
  <si>
    <t xml:space="preserve">Tejas y piezas auxiliares de arcilla cocida. Definiciones y especificaciones de producto.</t>
  </si>
  <si>
    <t xml:space="preserve">UNE-EN 1304:2006 (NA)</t>
  </si>
  <si>
    <t xml:space="preserve">Tejas cerámicas. Código de práctica para el diseño y el montaje de cubiertas con tejas cerámicas</t>
  </si>
  <si>
    <t xml:space="preserve">UNE 136020:2004 </t>
  </si>
  <si>
    <t xml:space="preserve">EF064</t>
  </si>
  <si>
    <r>
      <rPr>
        <sz val="9"/>
        <rFont val="Arial"/>
        <family val="2"/>
      </rPr>
      <t xml:space="preserve">Tejas cerámicas de arcilla cocida para colocación discontinua. Determinación de </t>
    </r>
    <r>
      <rPr>
        <b val="true"/>
        <sz val="9"/>
        <rFont val="Arial"/>
        <family val="2"/>
      </rPr>
      <t xml:space="preserve">características geométricas</t>
    </r>
    <r>
      <rPr>
        <sz val="9"/>
        <rFont val="Arial"/>
        <family val="2"/>
      </rPr>
      <t xml:space="preserve">.</t>
    </r>
  </si>
  <si>
    <t xml:space="preserve">UNE-EN 1024:2013 **</t>
  </si>
  <si>
    <t xml:space="preserve">EF065</t>
  </si>
  <si>
    <r>
      <rPr>
        <sz val="9"/>
        <rFont val="Arial"/>
        <family val="2"/>
      </rPr>
      <t xml:space="preserve">Tejas de arcilla cocida. Ensayo de</t>
    </r>
    <r>
      <rPr>
        <b val="true"/>
        <sz val="9"/>
        <rFont val="Arial"/>
        <family val="2"/>
      </rPr>
      <t xml:space="preserve"> resistencia a la flexión</t>
    </r>
    <r>
      <rPr>
        <sz val="9"/>
        <rFont val="Arial"/>
        <family val="2"/>
      </rPr>
      <t xml:space="preserve">. </t>
    </r>
  </si>
  <si>
    <t xml:space="preserve">UNE-EN 538:1995 **</t>
  </si>
  <si>
    <t xml:space="preserve">EF066</t>
  </si>
  <si>
    <r>
      <rPr>
        <sz val="9"/>
        <rFont val="Arial"/>
        <family val="2"/>
      </rPr>
      <t xml:space="preserve">Tejas de arcilla cocida para colocación discontinua. Determinación de las características físicas. Parte 1: Ensayo de </t>
    </r>
    <r>
      <rPr>
        <b val="true"/>
        <sz val="9"/>
        <rFont val="Arial"/>
        <family val="2"/>
      </rPr>
      <t xml:space="preserve">permeabilidad.</t>
    </r>
  </si>
  <si>
    <t xml:space="preserve">UNE-EN 539-1:2007 **  METODO 1
UNE-EN 539-1:2007 ** MÉTODO 2</t>
  </si>
  <si>
    <t xml:space="preserve">EF067</t>
  </si>
  <si>
    <r>
      <rPr>
        <sz val="9"/>
        <rFont val="Arial"/>
        <family val="2"/>
      </rPr>
      <t xml:space="preserve">Tejas de arcilla cocida para colocación discontinua. Determinación de las características físicas. Parte 2: Ensayo de resistencia a la </t>
    </r>
    <r>
      <rPr>
        <b val="true"/>
        <sz val="9"/>
        <rFont val="Arial"/>
        <family val="2"/>
      </rPr>
      <t xml:space="preserve">helada.</t>
    </r>
    <r>
      <rPr>
        <sz val="9"/>
        <rFont val="Arial"/>
        <family val="2"/>
      </rPr>
      <t xml:space="preserve"> </t>
    </r>
  </si>
  <si>
    <t xml:space="preserve">UNE-EN 539-2:2013** MÉTODO DE ENSAYO EUROPEO ÚNICO</t>
  </si>
  <si>
    <t xml:space="preserve">EF068</t>
  </si>
  <si>
    <r>
      <rPr>
        <sz val="9"/>
        <rFont val="Arial"/>
        <family val="2"/>
      </rPr>
      <t xml:space="preserve">Productos cerámicos de arcilla cocida. Determinación de</t>
    </r>
    <r>
      <rPr>
        <b val="true"/>
        <sz val="9"/>
        <rFont val="Arial"/>
        <family val="2"/>
      </rPr>
      <t xml:space="preserve"> inclusiones calcáreas.</t>
    </r>
  </si>
  <si>
    <t xml:space="preserve">Tableros cerámicos de arcilla cocida para cubiertas. Designación y especificaciones.</t>
  </si>
  <si>
    <t xml:space="preserve">UNE 67041:1988</t>
  </si>
  <si>
    <t xml:space="preserve">EF069</t>
  </si>
  <si>
    <r>
      <rPr>
        <sz val="9"/>
        <rFont val="Arial"/>
        <family val="2"/>
      </rPr>
      <t xml:space="preserve">Tableros cerámicos de arcilla cocida para cubiertas. </t>
    </r>
    <r>
      <rPr>
        <b val="true"/>
        <sz val="9"/>
        <rFont val="Arial"/>
        <family val="2"/>
      </rPr>
      <t xml:space="preserve">Designación y especificaciones</t>
    </r>
    <r>
      <rPr>
        <sz val="9"/>
        <rFont val="Arial"/>
        <family val="2"/>
      </rPr>
      <t xml:space="preserve">.</t>
    </r>
  </si>
  <si>
    <t xml:space="preserve">EF070</t>
  </si>
  <si>
    <r>
      <rPr>
        <sz val="9"/>
        <rFont val="Arial"/>
        <family val="2"/>
      </rPr>
      <t xml:space="preserve">Piezas cerámicas de arcilla cocida de gran formato. Determinación de la </t>
    </r>
    <r>
      <rPr>
        <b val="true"/>
        <sz val="9"/>
        <rFont val="Arial"/>
        <family val="2"/>
      </rPr>
      <t xml:space="preserve">resistencia a flexión</t>
    </r>
    <r>
      <rPr>
        <sz val="9"/>
        <rFont val="Arial"/>
        <family val="2"/>
      </rPr>
      <t xml:space="preserve">.</t>
    </r>
  </si>
  <si>
    <t xml:space="preserve">UNE 67042:1988</t>
  </si>
  <si>
    <t xml:space="preserve">F.2.A.2-  OBRAS DE CUBIERTA CON PIEZAS DE HORMIGÓN</t>
  </si>
  <si>
    <t xml:space="preserve">Tejas y piezas de hormigón para tejados y revestimiento de muros. Especificaciones de producto.</t>
  </si>
  <si>
    <t xml:space="preserve">UNE-EN 490:2012 (NA)</t>
  </si>
  <si>
    <t xml:space="preserve">Tejas de hormigón. Código de práctica para la concepción y el montaje de cubiertas con tejas de hormigón.</t>
  </si>
  <si>
    <t xml:space="preserve">UNE 127100:1999 </t>
  </si>
  <si>
    <t xml:space="preserve">EF071</t>
  </si>
  <si>
    <r>
      <rPr>
        <sz val="9"/>
        <rFont val="Arial"/>
        <family val="2"/>
      </rPr>
      <t xml:space="preserve">Tejas y piezas de hormigón para tejados y revestimiento de muros. Métodos de ensayo. </t>
    </r>
    <r>
      <rPr>
        <b val="true"/>
        <sz val="9"/>
        <rFont val="Arial"/>
        <family val="2"/>
      </rPr>
      <t xml:space="preserve">Longitud de cuelgue y perpendicularidad, anchura efectiva y planicidad.</t>
    </r>
  </si>
  <si>
    <t xml:space="preserve">UNE-EN 491:2012 *</t>
  </si>
  <si>
    <t xml:space="preserve">EF072</t>
  </si>
  <si>
    <r>
      <rPr>
        <sz val="9"/>
        <rFont val="Arial"/>
        <family val="2"/>
      </rPr>
      <t xml:space="preserve">Tejas y piezas de hormigón para tejados y revestimiento de muros. Métodos de ensayo. </t>
    </r>
    <r>
      <rPr>
        <b val="true"/>
        <sz val="9"/>
        <rFont val="Arial"/>
        <family val="2"/>
      </rPr>
      <t xml:space="preserve">Masa.</t>
    </r>
  </si>
  <si>
    <t xml:space="preserve">UNE-EN 491:2012 * </t>
  </si>
  <si>
    <t xml:space="preserve">EF073</t>
  </si>
  <si>
    <r>
      <rPr>
        <sz val="9"/>
        <rFont val="Arial"/>
        <family val="2"/>
      </rPr>
      <t xml:space="preserve">Tejas y piezas de hormigón para tejados y revestimiento de muros. Métodos de ensayo.</t>
    </r>
    <r>
      <rPr>
        <b val="true"/>
        <sz val="9"/>
        <rFont val="Arial"/>
        <family val="2"/>
      </rPr>
      <t xml:space="preserve"> Resistencia a flexión transversal.</t>
    </r>
  </si>
  <si>
    <t xml:space="preserve">EF074</t>
  </si>
  <si>
    <r>
      <rPr>
        <sz val="9"/>
        <rFont val="Arial"/>
        <family val="2"/>
      </rPr>
      <t xml:space="preserve">Tejas y piezas de hormigón para tejados y revestimiento de muros. Métodos de ensayo. </t>
    </r>
    <r>
      <rPr>
        <b val="true"/>
        <sz val="9"/>
        <rFont val="Arial"/>
        <family val="2"/>
      </rPr>
      <t xml:space="preserve">Soporte por el tacón</t>
    </r>
    <r>
      <rPr>
        <sz val="9"/>
        <rFont val="Arial"/>
        <family val="2"/>
      </rPr>
      <t xml:space="preserve">.</t>
    </r>
  </si>
  <si>
    <t xml:space="preserve">EF075</t>
  </si>
  <si>
    <r>
      <rPr>
        <sz val="9"/>
        <rFont val="Arial"/>
        <family val="2"/>
      </rPr>
      <t xml:space="preserve">Tejas y piezas de hormigón para tejados y revestimiento de muros. Métodos de ensayo. </t>
    </r>
    <r>
      <rPr>
        <b val="true"/>
        <sz val="9"/>
        <rFont val="Arial"/>
        <family val="2"/>
      </rPr>
      <t xml:space="preserve">Impermeabilidad.</t>
    </r>
  </si>
  <si>
    <t xml:space="preserve">EF076</t>
  </si>
  <si>
    <r>
      <rPr>
        <sz val="9"/>
        <rFont val="Arial"/>
        <family val="2"/>
      </rPr>
      <t xml:space="preserve">Tejas y piezas de hormigón para tejados y revestimiento de muros. Métodos de ensayo. </t>
    </r>
    <r>
      <rPr>
        <b val="true"/>
        <sz val="9"/>
        <rFont val="Arial"/>
        <family val="2"/>
      </rPr>
      <t xml:space="preserve">Resistencia al hielo-deshielo.</t>
    </r>
  </si>
  <si>
    <t xml:space="preserve">F.2.B.-  ENSAYOS DE OBRAS DE ALBAÑILERÍA: PAVIMENTOS Y REVESTIMIENTOS</t>
  </si>
  <si>
    <t xml:space="preserve">F.2.B.1-  PAVIMENTOS Y REVESTIMIENTOS CON PIEZAS CERÁMICAS</t>
  </si>
  <si>
    <t xml:space="preserve">Baldosas cerámicas. Definiciones, clasificación, características, evaluación de la conformidad y marcado.</t>
  </si>
  <si>
    <t xml:space="preserve">UNE-EN 14411:2013 (NA)</t>
  </si>
  <si>
    <t xml:space="preserve">EF077</t>
  </si>
  <si>
    <r>
      <rPr>
        <sz val="9"/>
        <rFont val="Arial"/>
        <family val="2"/>
      </rPr>
      <t xml:space="preserve">Baldosas Cerámicas. Parte 1: muestreo y criterios de </t>
    </r>
    <r>
      <rPr>
        <b val="true"/>
        <sz val="9"/>
        <rFont val="Arial"/>
        <family val="2"/>
      </rPr>
      <t xml:space="preserve">aceptación.</t>
    </r>
  </si>
  <si>
    <t xml:space="preserve">UNE-EN ISO 10545-1:2015</t>
  </si>
  <si>
    <t xml:space="preserve">EF078</t>
  </si>
  <si>
    <r>
      <rPr>
        <sz val="9"/>
        <rFont val="Arial"/>
        <family val="2"/>
      </rPr>
      <t xml:space="preserve">Baldosas cerámicas. Parte 2: Determinación de las </t>
    </r>
    <r>
      <rPr>
        <b val="true"/>
        <sz val="9"/>
        <rFont val="Arial"/>
        <family val="2"/>
      </rPr>
      <t xml:space="preserve">dimensiones</t>
    </r>
    <r>
      <rPr>
        <sz val="9"/>
        <rFont val="Arial"/>
        <family val="2"/>
      </rPr>
      <t xml:space="preserve"> y del </t>
    </r>
    <r>
      <rPr>
        <b val="true"/>
        <sz val="9"/>
        <rFont val="Arial"/>
        <family val="2"/>
      </rPr>
      <t xml:space="preserve">aspecto superficial</t>
    </r>
    <r>
      <rPr>
        <sz val="9"/>
        <rFont val="Arial"/>
        <family val="2"/>
      </rPr>
      <t xml:space="preserve">.</t>
    </r>
  </si>
  <si>
    <t xml:space="preserve">UNE-EN ISO 10545-2:2019</t>
  </si>
  <si>
    <t xml:space="preserve">EF079</t>
  </si>
  <si>
    <r>
      <rPr>
        <sz val="9"/>
        <rFont val="Arial"/>
        <family val="2"/>
      </rPr>
      <t xml:space="preserve">Baldosas cerámicas. Parte 3: Determinación de la</t>
    </r>
    <r>
      <rPr>
        <b val="true"/>
        <sz val="9"/>
        <rFont val="Arial"/>
        <family val="2"/>
      </rPr>
      <t xml:space="preserve"> absorción de agua,</t>
    </r>
    <r>
      <rPr>
        <sz val="9"/>
        <rFont val="Arial"/>
        <family val="2"/>
      </rPr>
      <t xml:space="preserve"> de la </t>
    </r>
    <r>
      <rPr>
        <b val="true"/>
        <sz val="9"/>
        <rFont val="Arial"/>
        <family val="2"/>
      </rPr>
      <t xml:space="preserve">porosidad</t>
    </r>
    <r>
      <rPr>
        <sz val="9"/>
        <rFont val="Arial"/>
        <family val="2"/>
      </rPr>
      <t xml:space="preserve"> abierta, de la </t>
    </r>
    <r>
      <rPr>
        <b val="true"/>
        <sz val="9"/>
        <rFont val="Arial"/>
        <family val="2"/>
      </rPr>
      <t xml:space="preserve">densidad relativa aparente</t>
    </r>
    <r>
      <rPr>
        <sz val="9"/>
        <rFont val="Arial"/>
        <family val="2"/>
      </rPr>
      <t xml:space="preserve">, y de la </t>
    </r>
    <r>
      <rPr>
        <b val="true"/>
        <sz val="9"/>
        <rFont val="Arial"/>
        <family val="2"/>
      </rPr>
      <t xml:space="preserve">densidad aparente.</t>
    </r>
  </si>
  <si>
    <t xml:space="preserve">UNE-EN ISO 10545-3:2018</t>
  </si>
  <si>
    <t xml:space="preserve">EF080</t>
  </si>
  <si>
    <r>
      <rPr>
        <sz val="9"/>
        <rFont val="Arial"/>
        <family val="2"/>
      </rPr>
      <t xml:space="preserve">Baldosas cerámicas. Parte 4: Determinación de la resistencia a la </t>
    </r>
    <r>
      <rPr>
        <b val="true"/>
        <sz val="9"/>
        <rFont val="Arial"/>
        <family val="2"/>
      </rPr>
      <t xml:space="preserve">flexión y de la fuerza de rotura.</t>
    </r>
  </si>
  <si>
    <t xml:space="preserve">UNE-EN ISO 10545-4:2019</t>
  </si>
  <si>
    <t xml:space="preserve">EF081</t>
  </si>
  <si>
    <r>
      <rPr>
        <sz val="9"/>
        <rFont val="Arial"/>
        <family val="2"/>
      </rPr>
      <t xml:space="preserve">Baldosas cerámicas. Parte 5: Determinación de la resistencia al </t>
    </r>
    <r>
      <rPr>
        <b val="true"/>
        <sz val="9"/>
        <rFont val="Arial"/>
        <family val="2"/>
      </rPr>
      <t xml:space="preserve">impacto</t>
    </r>
    <r>
      <rPr>
        <sz val="9"/>
        <rFont val="Arial"/>
        <family val="2"/>
      </rPr>
      <t xml:space="preserve"> por medición del coeficiente de restitución.</t>
    </r>
  </si>
  <si>
    <t xml:space="preserve">UNE-EN ISO 10545-5:1998</t>
  </si>
  <si>
    <t xml:space="preserve">EF082</t>
  </si>
  <si>
    <r>
      <rPr>
        <sz val="9"/>
        <rFont val="Arial"/>
        <family val="2"/>
      </rPr>
      <t xml:space="preserve">Baldosas cerámicas. Parte 6: Determinación de la resistencia a la </t>
    </r>
    <r>
      <rPr>
        <b val="true"/>
        <sz val="9"/>
        <rFont val="Arial"/>
        <family val="2"/>
      </rPr>
      <t xml:space="preserve">abrasión</t>
    </r>
    <r>
      <rPr>
        <sz val="9"/>
        <rFont val="Arial"/>
        <family val="2"/>
      </rPr>
      <t xml:space="preserve"> </t>
    </r>
    <r>
      <rPr>
        <b val="true"/>
        <sz val="9"/>
        <rFont val="Arial"/>
        <family val="2"/>
      </rPr>
      <t xml:space="preserve">profunda</t>
    </r>
    <r>
      <rPr>
        <sz val="9"/>
        <rFont val="Arial"/>
        <family val="2"/>
      </rPr>
      <t xml:space="preserve"> de las baldosas no esmaltadas. </t>
    </r>
  </si>
  <si>
    <t xml:space="preserve">UNE-EN ISO 10545-6:2012 </t>
  </si>
  <si>
    <t xml:space="preserve">EF083</t>
  </si>
  <si>
    <r>
      <rPr>
        <sz val="9"/>
        <rFont val="Arial"/>
        <family val="2"/>
      </rPr>
      <t xml:space="preserve">Baldosas cerámicas. Parte 7: Determinación de la resistencia a la </t>
    </r>
    <r>
      <rPr>
        <b val="true"/>
        <sz val="9"/>
        <rFont val="Arial"/>
        <family val="2"/>
      </rPr>
      <t xml:space="preserve">abrasión superficial</t>
    </r>
    <r>
      <rPr>
        <sz val="9"/>
        <rFont val="Arial"/>
        <family val="2"/>
      </rPr>
      <t xml:space="preserve"> de las baldosas esmaltadas. </t>
    </r>
  </si>
  <si>
    <t xml:space="preserve">UNE-EN ISO 10545-7:1999</t>
  </si>
  <si>
    <t xml:space="preserve">EF084</t>
  </si>
  <si>
    <r>
      <rPr>
        <sz val="9"/>
        <rFont val="Arial"/>
        <family val="2"/>
      </rPr>
      <t xml:space="preserve">Baldosas cerámicas. Parte 8: Determinación de la</t>
    </r>
    <r>
      <rPr>
        <b val="true"/>
        <sz val="9"/>
        <rFont val="Arial"/>
        <family val="2"/>
      </rPr>
      <t xml:space="preserve"> dilatación térmica lineal</t>
    </r>
    <r>
      <rPr>
        <sz val="9"/>
        <rFont val="Arial"/>
        <family val="2"/>
      </rPr>
      <t xml:space="preserve">. </t>
    </r>
  </si>
  <si>
    <t xml:space="preserve">UNE-EN ISO 10545-8:2014</t>
  </si>
  <si>
    <t xml:space="preserve">EF085</t>
  </si>
  <si>
    <r>
      <rPr>
        <sz val="9"/>
        <rFont val="Arial"/>
        <family val="2"/>
      </rPr>
      <t xml:space="preserve">Baldosas cerámicas. Parte 9: Determinación de la resistencia al </t>
    </r>
    <r>
      <rPr>
        <b val="true"/>
        <sz val="9"/>
        <rFont val="Arial"/>
        <family val="2"/>
      </rPr>
      <t xml:space="preserve">choque térmico</t>
    </r>
    <r>
      <rPr>
        <sz val="9"/>
        <rFont val="Arial"/>
        <family val="2"/>
      </rPr>
      <t xml:space="preserve">.</t>
    </r>
  </si>
  <si>
    <t xml:space="preserve">UNE-EN ISO 10545-9:2013 **</t>
  </si>
  <si>
    <t xml:space="preserve">EF086</t>
  </si>
  <si>
    <r>
      <rPr>
        <sz val="9"/>
        <rFont val="Arial"/>
        <family val="2"/>
      </rPr>
      <t xml:space="preserve">Baldosas cerámicas. Parte 10: Determinación de la </t>
    </r>
    <r>
      <rPr>
        <b val="true"/>
        <sz val="9"/>
        <rFont val="Arial"/>
        <family val="2"/>
      </rPr>
      <t xml:space="preserve">dilatación por humedad</t>
    </r>
    <r>
      <rPr>
        <sz val="9"/>
        <rFont val="Arial"/>
        <family val="2"/>
      </rPr>
      <t xml:space="preserve">. </t>
    </r>
  </si>
  <si>
    <t xml:space="preserve">UNE-EN ISO 10545-10:2022</t>
  </si>
  <si>
    <t xml:space="preserve">EF087</t>
  </si>
  <si>
    <r>
      <rPr>
        <sz val="9"/>
        <rFont val="Arial"/>
        <family val="2"/>
      </rPr>
      <t xml:space="preserve">Baldosas cerámicas. Parte 11: Determinación de la resistencia al </t>
    </r>
    <r>
      <rPr>
        <b val="true"/>
        <sz val="9"/>
        <rFont val="Arial"/>
        <family val="2"/>
      </rPr>
      <t xml:space="preserve">cuarteo de baldosas esmaltadas</t>
    </r>
    <r>
      <rPr>
        <sz val="9"/>
        <rFont val="Arial"/>
        <family val="2"/>
      </rPr>
      <t xml:space="preserve">. </t>
    </r>
  </si>
  <si>
    <t xml:space="preserve">UNE-EN ISO 10545-11:1997</t>
  </si>
  <si>
    <t xml:space="preserve">EF088</t>
  </si>
  <si>
    <r>
      <rPr>
        <sz val="9"/>
        <rFont val="Arial"/>
        <family val="2"/>
      </rPr>
      <t xml:space="preserve">Baldosas cerámicas. Parte 12: Determinación de la resistencia a la </t>
    </r>
    <r>
      <rPr>
        <b val="true"/>
        <sz val="9"/>
        <rFont val="Arial"/>
        <family val="2"/>
      </rPr>
      <t xml:space="preserve">helada.</t>
    </r>
    <r>
      <rPr>
        <sz val="9"/>
        <rFont val="Arial"/>
        <family val="2"/>
      </rPr>
      <t xml:space="preserve"> </t>
    </r>
  </si>
  <si>
    <t xml:space="preserve">UNE-EN ISO 10545-12:1997 **</t>
  </si>
  <si>
    <t xml:space="preserve">EF089</t>
  </si>
  <si>
    <r>
      <rPr>
        <sz val="9"/>
        <rFont val="Arial"/>
        <family val="2"/>
      </rPr>
      <t xml:space="preserve">Baldosas cerámicas. Parte 13: Determinación de la</t>
    </r>
    <r>
      <rPr>
        <b val="true"/>
        <sz val="9"/>
        <rFont val="Arial"/>
        <family val="2"/>
      </rPr>
      <t xml:space="preserve"> resistencia química.</t>
    </r>
    <r>
      <rPr>
        <sz val="9"/>
        <rFont val="Arial"/>
        <family val="2"/>
      </rPr>
      <t xml:space="preserve"> </t>
    </r>
  </si>
  <si>
    <t xml:space="preserve">UNE-EN ISO 10545-13:2017</t>
  </si>
  <si>
    <t xml:space="preserve">EF090</t>
  </si>
  <si>
    <r>
      <rPr>
        <sz val="9"/>
        <rFont val="Arial"/>
        <family val="2"/>
      </rPr>
      <t xml:space="preserve">Baldosas cerámicas. Parte 14: Determinación de la resistencia a las </t>
    </r>
    <r>
      <rPr>
        <b val="true"/>
        <sz val="9"/>
        <rFont val="Arial"/>
        <family val="2"/>
      </rPr>
      <t xml:space="preserve">manchas.</t>
    </r>
    <r>
      <rPr>
        <sz val="9"/>
        <rFont val="Arial"/>
        <family val="2"/>
      </rPr>
      <t xml:space="preserve"> </t>
    </r>
  </si>
  <si>
    <t xml:space="preserve">UNE-EN ISO 10545-14:2015</t>
  </si>
  <si>
    <t xml:space="preserve">EF091</t>
  </si>
  <si>
    <r>
      <rPr>
        <sz val="9"/>
        <rFont val="Arial"/>
        <family val="2"/>
      </rPr>
      <t xml:space="preserve">Baldosas cerámicas. Parte 15: Determinación de la </t>
    </r>
    <r>
      <rPr>
        <b val="true"/>
        <sz val="9"/>
        <rFont val="Arial"/>
        <family val="2"/>
      </rPr>
      <t xml:space="preserve">emisión de plomo y cadmio</t>
    </r>
    <r>
      <rPr>
        <sz val="9"/>
        <rFont val="Arial"/>
        <family val="2"/>
      </rPr>
      <t xml:space="preserve"> en las baldosas esmaltadas.</t>
    </r>
  </si>
  <si>
    <t xml:space="preserve">UNE-EN ISO 10545-15:2022 **</t>
  </si>
  <si>
    <t xml:space="preserve">EF092</t>
  </si>
  <si>
    <r>
      <rPr>
        <sz val="9"/>
        <rFont val="Arial"/>
        <family val="2"/>
      </rPr>
      <t xml:space="preserve">Baldosas cerámicas. Parte 16: Determinación de pequeñas </t>
    </r>
    <r>
      <rPr>
        <b val="true"/>
        <sz val="9"/>
        <rFont val="Arial"/>
        <family val="2"/>
      </rPr>
      <t xml:space="preserve">diferencias de color</t>
    </r>
    <r>
      <rPr>
        <sz val="9"/>
        <rFont val="Arial"/>
        <family val="2"/>
      </rPr>
      <t xml:space="preserve">.</t>
    </r>
  </si>
  <si>
    <t xml:space="preserve">UNE-EN ISO 10545-16:2012</t>
  </si>
  <si>
    <t xml:space="preserve">EF093</t>
  </si>
  <si>
    <t xml:space="preserve">Superficies para tránsito peatonal. Determinación de la resistencia al deslizamiento por el método del péndulo de fricción. Ensayo en húmedo.</t>
  </si>
  <si>
    <t xml:space="preserve">UNE 41901:2017 EX (CTE)</t>
  </si>
  <si>
    <t xml:space="preserve">F.2.B.2-  PAVIMENTOS Y REVESTIMIENTOS CON PIEZAS DE HORMIGÓN</t>
  </si>
  <si>
    <t xml:space="preserve">F.2.B.2.1-  PAVIMENTOS INTERIORES DE TERRAZO</t>
  </si>
  <si>
    <t xml:space="preserve">Baldosas de terrazo. Parte 1: Baldosas de terrazo para uso interior.</t>
  </si>
  <si>
    <t xml:space="preserve">UNE-EN 13748-1:2005 (NA)
UNE-EN13748-1:2005 ERRATUM:2005 (NA)</t>
  </si>
  <si>
    <t xml:space="preserve">Baldosas de terrazo. Parte 1: Baldosas de terrazo para uso interior. Complemento nacional a la Norma UNE-EN 1374801</t>
  </si>
  <si>
    <t xml:space="preserve">UNE 127748-1:2012 </t>
  </si>
  <si>
    <t xml:space="preserve">EF094</t>
  </si>
  <si>
    <r>
      <rPr>
        <sz val="9"/>
        <rFont val="Arial"/>
        <family val="2"/>
      </rPr>
      <t xml:space="preserve">Baldosas de terrazo. Parte 1: Baldosas de terrazo para uso interior.</t>
    </r>
    <r>
      <rPr>
        <b val="true"/>
        <sz val="9"/>
        <rFont val="Arial"/>
        <family val="2"/>
      </rPr>
      <t xml:space="preserve"> Requisitos dimensionales</t>
    </r>
    <r>
      <rPr>
        <sz val="9"/>
        <rFont val="Arial"/>
        <family val="2"/>
      </rPr>
      <t xml:space="preserve">, </t>
    </r>
    <r>
      <rPr>
        <b val="true"/>
        <sz val="9"/>
        <rFont val="Arial"/>
        <family val="2"/>
      </rPr>
      <t xml:space="preserve">características superficiales y aspecto visual</t>
    </r>
  </si>
  <si>
    <t xml:space="preserve">UNE-EN 13748-1:2005 (NA)
UNE-EN 13748-1:2005 ERRATUM:2005 (NA)
UNE 127748-1:2012 </t>
  </si>
  <si>
    <t xml:space="preserve">EF095</t>
  </si>
  <si>
    <r>
      <rPr>
        <sz val="9"/>
        <rFont val="Arial"/>
        <family val="2"/>
      </rPr>
      <t xml:space="preserve">Baldosas de terrazo. Parte 1: Baldosas de terrazo para uso interior. Complemento nacional a la Norma UNE-EN 13748-1. </t>
    </r>
    <r>
      <rPr>
        <b val="true"/>
        <sz val="9"/>
        <rFont val="Arial"/>
        <family val="2"/>
      </rPr>
      <t xml:space="preserve">Resistencia al impacto</t>
    </r>
    <r>
      <rPr>
        <sz val="9"/>
        <rFont val="Arial"/>
        <family val="2"/>
      </rPr>
      <t xml:space="preserve">.</t>
    </r>
  </si>
  <si>
    <t xml:space="preserve">EF096</t>
  </si>
  <si>
    <r>
      <rPr>
        <sz val="9"/>
        <rFont val="Arial"/>
        <family val="2"/>
      </rPr>
      <t xml:space="preserve">Baldosas de terrazo. Parte 1: Baldosas de terrazo para uso interior. Resistencia a la</t>
    </r>
    <r>
      <rPr>
        <b val="true"/>
        <sz val="9"/>
        <rFont val="Arial"/>
        <family val="2"/>
      </rPr>
      <t xml:space="preserve"> flexión y carga de rotura.</t>
    </r>
  </si>
  <si>
    <t xml:space="preserve">UNE-EN 13748-1:2005* (NA)
UNE-EN 13748-1:2005 ERRATUM:2005* (NA)
UNE 127748-1:2012 </t>
  </si>
  <si>
    <t xml:space="preserve">EF097</t>
  </si>
  <si>
    <r>
      <rPr>
        <sz val="9"/>
        <rFont val="Arial"/>
        <family val="2"/>
      </rPr>
      <t xml:space="preserve">Baldosas de terrazo. Parte 1: Baldosas de terrazo para uso interior. </t>
    </r>
    <r>
      <rPr>
        <b val="true"/>
        <sz val="9"/>
        <rFont val="Arial"/>
        <family val="2"/>
      </rPr>
      <t xml:space="preserve">Absorción de agua por unidad de superficie por capilaridad (Absorción de agua por la cara vista)</t>
    </r>
  </si>
  <si>
    <t xml:space="preserve">EF098</t>
  </si>
  <si>
    <r>
      <rPr>
        <sz val="9"/>
        <rFont val="Arial"/>
        <family val="2"/>
      </rPr>
      <t xml:space="preserve">Baldosas de terrazo. Parte 1: Baldosas de terrazo para uso interior. </t>
    </r>
    <r>
      <rPr>
        <b val="true"/>
        <sz val="9"/>
        <rFont val="Arial"/>
        <family val="2"/>
      </rPr>
      <t xml:space="preserve">Absorción total de agua</t>
    </r>
    <r>
      <rPr>
        <sz val="9"/>
        <rFont val="Arial"/>
        <family val="2"/>
      </rPr>
      <t xml:space="preserve">.</t>
    </r>
  </si>
  <si>
    <t xml:space="preserve">UNE-EN 13748-1:2005* (NA)
UNE-EN 13748-1:2005 ERRATUM:2005* (NA)
UNE 127748-1:2012</t>
  </si>
  <si>
    <t xml:space="preserve">EF099</t>
  </si>
  <si>
    <r>
      <rPr>
        <sz val="9"/>
        <rFont val="Arial"/>
        <family val="2"/>
      </rPr>
      <t xml:space="preserve">Baldosas de terrazo. Parte 1: Baldosas de terrazo para uso interior. Resistencia al </t>
    </r>
    <r>
      <rPr>
        <b val="true"/>
        <sz val="9"/>
        <rFont val="Arial"/>
        <family val="2"/>
      </rPr>
      <t xml:space="preserve">desgaste por abrasión</t>
    </r>
    <r>
      <rPr>
        <sz val="9"/>
        <rFont val="Arial"/>
        <family val="2"/>
      </rPr>
      <t xml:space="preserve">. Método de ensayo del disco ancho</t>
    </r>
  </si>
  <si>
    <t xml:space="preserve">EF100</t>
  </si>
  <si>
    <r>
      <rPr>
        <sz val="9"/>
        <rFont val="Arial"/>
        <family val="2"/>
      </rPr>
      <t xml:space="preserve">Baldosas de terrazo. Parte 1: Baldosas de terrazo para uso interior. Resistencia al</t>
    </r>
    <r>
      <rPr>
        <b val="true"/>
        <sz val="9"/>
        <rFont val="Arial"/>
        <family val="2"/>
      </rPr>
      <t xml:space="preserve"> resbalamiento sin pulir </t>
    </r>
    <r>
      <rPr>
        <sz val="9"/>
        <rFont val="Arial"/>
        <family val="2"/>
      </rPr>
      <t xml:space="preserve">(USRV).</t>
    </r>
  </si>
  <si>
    <t xml:space="preserve">F.2.B.2.2-  PAVIMENTOS EXTERIORES DE TERRAZO</t>
  </si>
  <si>
    <t xml:space="preserve">Baldosas de terrazo. Parte 2: Baldosas de terrazo para uso exterior.</t>
  </si>
  <si>
    <t xml:space="preserve">UNE-EN 13748-2:2005 (NA)</t>
  </si>
  <si>
    <t xml:space="preserve">Baldosas de terrazo. Parte 2: Baldosas de terrazo para uso exterior. Complemento nacional a la Norma UNE-EN 13748-2</t>
  </si>
  <si>
    <t xml:space="preserve">UNE 127748-2:2012 </t>
  </si>
  <si>
    <t xml:space="preserve">EF101</t>
  </si>
  <si>
    <r>
      <rPr>
        <sz val="9"/>
        <rFont val="Arial"/>
        <family val="2"/>
      </rPr>
      <t xml:space="preserve">Baldosas de terrazo. Parte 2: Baldosas de terrazo para uso exterior. </t>
    </r>
    <r>
      <rPr>
        <b val="true"/>
        <sz val="9"/>
        <rFont val="Arial"/>
        <family val="2"/>
      </rPr>
      <t xml:space="preserve">Requisitos dimensionales, características superficiales y aspecto visual</t>
    </r>
    <r>
      <rPr>
        <sz val="9"/>
        <rFont val="Arial"/>
        <family val="2"/>
      </rPr>
      <t xml:space="preserve">.</t>
    </r>
  </si>
  <si>
    <t xml:space="preserve">UNE-EN 13748-2:2005 (NA)
UNE 127748-2:2012  </t>
  </si>
  <si>
    <t xml:space="preserve">EF102</t>
  </si>
  <si>
    <r>
      <rPr>
        <sz val="9"/>
        <rFont val="Arial"/>
        <family val="2"/>
      </rPr>
      <t xml:space="preserve">Baldosas de terrazo. Parte 2: Baldosas de terrazo para uso exterior. </t>
    </r>
    <r>
      <rPr>
        <b val="true"/>
        <sz val="9"/>
        <rFont val="Arial"/>
        <family val="2"/>
      </rPr>
      <t xml:space="preserve">Resistencia al impacto</t>
    </r>
    <r>
      <rPr>
        <sz val="9"/>
        <rFont val="Arial"/>
        <family val="2"/>
      </rPr>
      <t xml:space="preserve">.</t>
    </r>
  </si>
  <si>
    <t xml:space="preserve">EF103</t>
  </si>
  <si>
    <r>
      <rPr>
        <sz val="9"/>
        <rFont val="Arial"/>
        <family val="2"/>
      </rPr>
      <t xml:space="preserve">Baldosas de terrazo. Parte 2: Baldosas de terrazo para uso exterior.</t>
    </r>
    <r>
      <rPr>
        <b val="true"/>
        <sz val="9"/>
        <rFont val="Arial"/>
        <family val="2"/>
      </rPr>
      <t xml:space="preserve"> Resistencia a flexión y carga de rotura.</t>
    </r>
  </si>
  <si>
    <t xml:space="preserve">UNE-EN 13748-2:2005 (NA)
UNE 127748-2:2012 </t>
  </si>
  <si>
    <t xml:space="preserve">EF104</t>
  </si>
  <si>
    <r>
      <rPr>
        <sz val="9"/>
        <rFont val="Arial"/>
        <family val="2"/>
      </rPr>
      <t xml:space="preserve">Baldosas de terrazo. Parte 2: Baldosas de terrazo para uso exterior. Resistencia climática. </t>
    </r>
    <r>
      <rPr>
        <b val="true"/>
        <sz val="9"/>
        <rFont val="Arial"/>
        <family val="2"/>
      </rPr>
      <t xml:space="preserve">Absorción de agua por unidad de superficie por capilaridad (Absorción de agua por la cara vista)</t>
    </r>
  </si>
  <si>
    <t xml:space="preserve">EF105</t>
  </si>
  <si>
    <r>
      <rPr>
        <sz val="9"/>
        <rFont val="Arial"/>
        <family val="2"/>
      </rPr>
      <t xml:space="preserve">Baldosas de terrazo. Parte 2: Baldosas de terrazo para uso exterior</t>
    </r>
    <r>
      <rPr>
        <b val="true"/>
        <sz val="9"/>
        <rFont val="Arial"/>
        <family val="2"/>
      </rPr>
      <t xml:space="preserve">. Resistencia climática. Absorción total de agua.</t>
    </r>
  </si>
  <si>
    <t xml:space="preserve">EF106</t>
  </si>
  <si>
    <r>
      <rPr>
        <sz val="9"/>
        <rFont val="Arial"/>
        <family val="2"/>
      </rPr>
      <t xml:space="preserve">Baldosas de terrazo. Parte 2: Baldosas de terrazo para uso exterior. Resistencia climática. </t>
    </r>
    <r>
      <rPr>
        <b val="true"/>
        <sz val="9"/>
        <rFont val="Arial"/>
        <family val="2"/>
      </rPr>
      <t xml:space="preserve">Resistencia al hielo-deshielo </t>
    </r>
    <r>
      <rPr>
        <sz val="9"/>
        <rFont val="Arial"/>
        <family val="2"/>
      </rPr>
      <t xml:space="preserve">con sales descongelantes.</t>
    </r>
  </si>
  <si>
    <t xml:space="preserve">EF107</t>
  </si>
  <si>
    <r>
      <rPr>
        <sz val="9"/>
        <rFont val="Arial"/>
        <family val="2"/>
      </rPr>
      <t xml:space="preserve">Baldosas de terrazo. Parte 2: Baldosas de terrazo para uso exterior. Resistencia al </t>
    </r>
    <r>
      <rPr>
        <b val="true"/>
        <sz val="9"/>
        <rFont val="Arial"/>
        <family val="2"/>
      </rPr>
      <t xml:space="preserve">desgaste por abrasión. Método de ensayo del disco ancho.</t>
    </r>
  </si>
  <si>
    <t xml:space="preserve">EF108</t>
  </si>
  <si>
    <r>
      <rPr>
        <sz val="9"/>
        <rFont val="Arial"/>
        <family val="2"/>
      </rPr>
      <t xml:space="preserve">Baldosas de terrazo. Parte 2: Baldosas de terrazo para uso exterior. </t>
    </r>
    <r>
      <rPr>
        <b val="true"/>
        <sz val="9"/>
        <rFont val="Arial"/>
        <family val="2"/>
      </rPr>
      <t xml:space="preserve">Resistencia al resbalamiento/deslizamiento sin pulir </t>
    </r>
    <r>
      <rPr>
        <sz val="9"/>
        <rFont val="Arial"/>
        <family val="2"/>
      </rPr>
      <t xml:space="preserve">(USRV).</t>
    </r>
  </si>
  <si>
    <t xml:space="preserve">F.2.B.2.3-  PAVIMENTOS  DE BALDOSAS DE HORMIGÓN</t>
  </si>
  <si>
    <t xml:space="preserve">Baldosas de hormigón. Especificaciones y métodos de ensayo.</t>
  </si>
  <si>
    <t xml:space="preserve">UNE-EN 1339:2004  (NA)
UNE-EN 1339:2004 / AC:2006 (NA)</t>
  </si>
  <si>
    <t xml:space="preserve">Propiedades y condiciones de suministro y recepción de las baldosas de hormigón.</t>
  </si>
  <si>
    <t xml:space="preserve">UNE 127339:2022</t>
  </si>
  <si>
    <t xml:space="preserve">EF109</t>
  </si>
  <si>
    <r>
      <rPr>
        <sz val="9"/>
        <rFont val="Arial"/>
        <family val="2"/>
      </rPr>
      <t xml:space="preserve">Baldosas de hormigón. Especificaciones y métodos de ensayo. </t>
    </r>
    <r>
      <rPr>
        <b val="true"/>
        <sz val="9"/>
        <color rgb="FF000000"/>
        <rFont val="Arial"/>
        <family val="2"/>
      </rPr>
      <t xml:space="preserve">Apariencia.</t>
    </r>
    <r>
      <rPr>
        <sz val="9"/>
        <color rgb="FF000000"/>
        <rFont val="Arial"/>
        <family val="2"/>
      </rPr>
      <t xml:space="preserve"> Forma y dimensiones. Espesor de la doble capa.</t>
    </r>
  </si>
  <si>
    <t xml:space="preserve">UNE-EN 1339:2004  (NA)
UNE-EN 1339:2004/AC:2006 (NA)
UNE 127339:2022</t>
  </si>
  <si>
    <t xml:space="preserve">EF110</t>
  </si>
  <si>
    <r>
      <rPr>
        <sz val="9"/>
        <rFont val="Arial"/>
        <family val="2"/>
      </rPr>
      <t xml:space="preserve">Baldosas de hormigón. Especificaciones y métodos de ensayo. </t>
    </r>
    <r>
      <rPr>
        <b val="true"/>
        <sz val="9"/>
        <rFont val="Arial"/>
        <family val="2"/>
      </rPr>
      <t xml:space="preserve">Resistencia a la flexión y carga de rotura</t>
    </r>
    <r>
      <rPr>
        <sz val="9"/>
        <rFont val="Arial"/>
        <family val="2"/>
      </rPr>
      <t xml:space="preserve">.</t>
    </r>
  </si>
  <si>
    <t xml:space="preserve">UNE-EN 1339:2004 (NA)
UNE-EN 1339:2004/AC:2006 (NA)
UNE 127339:2022</t>
  </si>
  <si>
    <t xml:space="preserve">EF111</t>
  </si>
  <si>
    <r>
      <rPr>
        <sz val="9"/>
        <rFont val="Arial"/>
        <family val="2"/>
      </rPr>
      <t xml:space="preserve">Baldosas de hormigón. Especificaciones y métodos de ensayo. Resistencia climática. </t>
    </r>
    <r>
      <rPr>
        <b val="true"/>
        <sz val="9"/>
        <rFont val="Arial"/>
        <family val="2"/>
      </rPr>
      <t xml:space="preserve">Absorción de agua</t>
    </r>
    <r>
      <rPr>
        <sz val="9"/>
        <rFont val="Arial"/>
        <family val="2"/>
      </rPr>
      <t xml:space="preserve">.</t>
    </r>
  </si>
  <si>
    <t xml:space="preserve">EF112</t>
  </si>
  <si>
    <r>
      <rPr>
        <sz val="9"/>
        <rFont val="Arial"/>
        <family val="2"/>
      </rPr>
      <t xml:space="preserve">Baldosas de hormigón. Especificaciones y métodos de ensayo. Resistencia climática. Resistencia al </t>
    </r>
    <r>
      <rPr>
        <b val="true"/>
        <sz val="9"/>
        <rFont val="Arial"/>
        <family val="2"/>
      </rPr>
      <t xml:space="preserve">hielo/deshielo</t>
    </r>
    <r>
      <rPr>
        <sz val="9"/>
        <rFont val="Arial"/>
        <family val="2"/>
      </rPr>
      <t xml:space="preserve"> con sales descongelantes.</t>
    </r>
  </si>
  <si>
    <t xml:space="preserve">EF113</t>
  </si>
  <si>
    <r>
      <rPr>
        <sz val="9"/>
        <rFont val="Arial"/>
        <family val="2"/>
      </rPr>
      <t xml:space="preserve">Baldosas de hormigón. Especificaciones y métodos de ensayo. </t>
    </r>
    <r>
      <rPr>
        <b val="true"/>
        <sz val="9"/>
        <rFont val="Arial"/>
        <family val="2"/>
      </rPr>
      <t xml:space="preserve">Resistencia al desgaste por abrasión. Método de ensayo del disco ancho.</t>
    </r>
  </si>
  <si>
    <t xml:space="preserve">EF114</t>
  </si>
  <si>
    <r>
      <rPr>
        <sz val="9"/>
        <rFont val="Arial"/>
        <family val="2"/>
      </rPr>
      <t xml:space="preserve">Baldosas de hormigón. Especificaciones y métodos de ensayo. Resistencia al </t>
    </r>
    <r>
      <rPr>
        <b val="true"/>
        <sz val="9"/>
        <rFont val="Arial"/>
        <family val="2"/>
      </rPr>
      <t xml:space="preserve">deslizamiento/resbalamiento</t>
    </r>
    <r>
      <rPr>
        <sz val="9"/>
        <rFont val="Arial"/>
        <family val="2"/>
      </rPr>
      <t xml:space="preserve"> sin pulir (USRV).</t>
    </r>
  </si>
  <si>
    <t xml:space="preserve">UNE-EN 1339:2004 (NA)
UNE-EN 1339:2004/AC:2006 (NA)
UNE 127339:2022 </t>
  </si>
  <si>
    <t xml:space="preserve">F.2.B.2.4-  BORDILLOS DE HORMIGÓN</t>
  </si>
  <si>
    <t xml:space="preserve">Bordillos prefabricados de hormigón. Especificaciones y métodos de ensayo.</t>
  </si>
  <si>
    <t xml:space="preserve">UNE-EN 1340:2004 (NA)
UNE-EN 1340:2004 / ERRATUM:2007 (NA)</t>
  </si>
  <si>
    <t xml:space="preserve">Bordillos prefabricados de hormigón. Especificaciones y métodos de ensayo. Complemento nacional a la Norma UNE-EN 1340.</t>
  </si>
  <si>
    <t xml:space="preserve">UNE 127340:2006 </t>
  </si>
  <si>
    <t xml:space="preserve">EF115</t>
  </si>
  <si>
    <r>
      <rPr>
        <sz val="9"/>
        <rFont val="Arial"/>
        <family val="2"/>
      </rPr>
      <t xml:space="preserve">Bordillos prefabricados de hormigón. Especificaciones y métodos de ensayo. </t>
    </r>
    <r>
      <rPr>
        <b val="true"/>
        <sz val="9"/>
        <rFont val="Arial"/>
        <family val="2"/>
      </rPr>
      <t xml:space="preserve">Aspectos visuales</t>
    </r>
    <r>
      <rPr>
        <sz val="9"/>
        <rFont val="Arial"/>
        <family val="2"/>
      </rPr>
      <t xml:space="preserve">. Forma y dimensiones. Espesor de la capa superficial (doble capa)</t>
    </r>
  </si>
  <si>
    <t xml:space="preserve">UNE-EN 1340:2004 (NA)
UNE-EN 1340:2004 / ERRATUM:2007 (NA)
UNE 127340:2006 </t>
  </si>
  <si>
    <t xml:space="preserve">EF116</t>
  </si>
  <si>
    <r>
      <rPr>
        <sz val="9"/>
        <rFont val="Arial"/>
        <family val="2"/>
      </rPr>
      <t xml:space="preserve">Bordillos prefabricados de hormigón. Especificaciones y métodos de ensayo. Resistencia a </t>
    </r>
    <r>
      <rPr>
        <b val="true"/>
        <sz val="9"/>
        <rFont val="Arial"/>
        <family val="2"/>
      </rPr>
      <t xml:space="preserve">flexión.</t>
    </r>
  </si>
  <si>
    <t xml:space="preserve">UNE-EN 1340:2004 (NA)
UNE-EN 1340:2004 / ERRATUM:2007 (NA)
UNE 127340:2006</t>
  </si>
  <si>
    <t xml:space="preserve">EF117</t>
  </si>
  <si>
    <r>
      <rPr>
        <sz val="9"/>
        <rFont val="Arial"/>
        <family val="2"/>
      </rPr>
      <t xml:space="preserve">Bordillos prefabricados de hormigón. Especificaciones y métodos de ensayo. Resistencia climática. </t>
    </r>
    <r>
      <rPr>
        <b val="true"/>
        <sz val="9"/>
        <rFont val="Arial"/>
        <family val="2"/>
      </rPr>
      <t xml:space="preserve">Absorción total de agua.</t>
    </r>
  </si>
  <si>
    <t xml:space="preserve">EF118</t>
  </si>
  <si>
    <r>
      <rPr>
        <sz val="9"/>
        <rFont val="Arial"/>
        <family val="2"/>
      </rPr>
      <t xml:space="preserve">Bordillos prefabricados de hormigón. Especificaciones y métodos de ensayo. Resistencia climática. Resistencia al </t>
    </r>
    <r>
      <rPr>
        <b val="true"/>
        <sz val="9"/>
        <rFont val="Arial"/>
        <family val="2"/>
      </rPr>
      <t xml:space="preserve">hielo-deshielo</t>
    </r>
    <r>
      <rPr>
        <sz val="9"/>
        <rFont val="Arial"/>
        <family val="2"/>
      </rPr>
      <t xml:space="preserve"> con sales descongelantes.</t>
    </r>
  </si>
  <si>
    <t xml:space="preserve">EF119</t>
  </si>
  <si>
    <r>
      <rPr>
        <sz val="9"/>
        <rFont val="Arial"/>
        <family val="2"/>
      </rPr>
      <t xml:space="preserve">Bordillos prefabricados de hormigón. Especificaciones y métodos de ensayo. </t>
    </r>
    <r>
      <rPr>
        <b val="true"/>
        <sz val="9"/>
        <rFont val="Arial"/>
        <family val="2"/>
      </rPr>
      <t xml:space="preserve">Resistencia al desgaste por abrasión. Método de ensayo del disco ancho.</t>
    </r>
  </si>
  <si>
    <t xml:space="preserve">EF120</t>
  </si>
  <si>
    <r>
      <rPr>
        <sz val="9"/>
        <rFont val="Arial"/>
        <family val="2"/>
      </rPr>
      <t xml:space="preserve">Bordillos prefabricados de hormigón. Especificaciones y métodos de ensayo. </t>
    </r>
    <r>
      <rPr>
        <b val="true"/>
        <sz val="9"/>
        <rFont val="Arial"/>
        <family val="2"/>
      </rPr>
      <t xml:space="preserve">Resistencia al deslizamiento/resbalamiento sin pulir.</t>
    </r>
  </si>
  <si>
    <t xml:space="preserve">F.2.B.3.- PAVIMENTOS Y REVESTIMIENTOS CON PIEZAS DE OTROS MATERIALES</t>
  </si>
  <si>
    <t xml:space="preserve">EF121</t>
  </si>
  <si>
    <r>
      <rPr>
        <sz val="9"/>
        <rFont val="Arial"/>
        <family val="2"/>
      </rPr>
      <t xml:space="preserve">Métodos de ensayo para piedra natural. Determinación de la </t>
    </r>
    <r>
      <rPr>
        <b val="true"/>
        <sz val="9"/>
        <rFont val="Arial"/>
        <family val="2"/>
      </rPr>
      <t xml:space="preserve">resistencia a la abrasión.</t>
    </r>
  </si>
  <si>
    <t xml:space="preserve">UNE-EN 14157:2018</t>
  </si>
  <si>
    <t xml:space="preserve">EF122</t>
  </si>
  <si>
    <r>
      <rPr>
        <sz val="9"/>
        <rFont val="Arial"/>
        <family val="2"/>
      </rPr>
      <t xml:space="preserve">Métodos de ensayo para la piedra natural. Determinación de la resistencia a la </t>
    </r>
    <r>
      <rPr>
        <b val="true"/>
        <sz val="9"/>
        <rFont val="Arial"/>
        <family val="2"/>
      </rPr>
      <t xml:space="preserve">compresión uniaxial. </t>
    </r>
  </si>
  <si>
    <t xml:space="preserve">UNE-EN 1926:2007</t>
  </si>
  <si>
    <t xml:space="preserve">EF123</t>
  </si>
  <si>
    <r>
      <rPr>
        <sz val="9"/>
        <rFont val="Arial"/>
        <family val="2"/>
      </rPr>
      <t xml:space="preserve">Métodos de ensayo para piedra natural. Determinación del coeficiente de </t>
    </r>
    <r>
      <rPr>
        <b val="true"/>
        <sz val="9"/>
        <rFont val="Arial"/>
        <family val="2"/>
      </rPr>
      <t xml:space="preserve">absorción de agua por capilaridad.</t>
    </r>
  </si>
  <si>
    <t xml:space="preserve">UNE-EN 1925:1999</t>
  </si>
  <si>
    <t xml:space="preserve">EF124</t>
  </si>
  <si>
    <r>
      <rPr>
        <sz val="9"/>
        <rFont val="Arial"/>
        <family val="2"/>
      </rPr>
      <t xml:space="preserve">Métodos de ensayo para piedra natural. Determinación de la resistencia a la </t>
    </r>
    <r>
      <rPr>
        <b val="true"/>
        <sz val="9"/>
        <rFont val="Arial"/>
        <family val="2"/>
      </rPr>
      <t xml:space="preserve">flexión bajo carga concentrada.</t>
    </r>
  </si>
  <si>
    <t xml:space="preserve">UNE-EN 12372:2022**</t>
  </si>
  <si>
    <t xml:space="preserve">EF125</t>
  </si>
  <si>
    <r>
      <rPr>
        <sz val="9"/>
        <rFont val="Arial"/>
        <family val="2"/>
      </rPr>
      <t xml:space="preserve">Métodos de ensayo para piedra natural. Determinación de la resistencia a la</t>
    </r>
    <r>
      <rPr>
        <b val="true"/>
        <sz val="9"/>
        <rFont val="Arial"/>
        <family val="2"/>
      </rPr>
      <t xml:space="preserve"> flexión a momento constante.</t>
    </r>
  </si>
  <si>
    <t xml:space="preserve">UNE-EN 13161:2020**</t>
  </si>
  <si>
    <t xml:space="preserve">EF126</t>
  </si>
  <si>
    <t xml:space="preserve">F.3.- OTROS ENSAYOS DEFINIDOS POR EL LABORATORIO</t>
  </si>
  <si>
    <t xml:space="preserve">G.-ENSAYOS DE ESTRUCTURAS DE MADERA ESTRUCTURAL (EM)</t>
  </si>
  <si>
    <t xml:space="preserve">G.1. MADERA ASERRADA</t>
  </si>
  <si>
    <t xml:space="preserve">EM01</t>
  </si>
  <si>
    <r>
      <rPr>
        <sz val="9"/>
        <rFont val="Arial"/>
        <family val="2"/>
      </rPr>
      <t xml:space="preserve">Clasificación visual de la madera aserrada para su uso estructural. </t>
    </r>
    <r>
      <rPr>
        <sz val="10"/>
        <rFont val="Arial"/>
        <family val="2"/>
      </rPr>
      <t xml:space="preserve"> Madera de coníferas</t>
    </r>
  </si>
  <si>
    <t xml:space="preserve">UNE 56544:2011 (CTE)</t>
  </si>
  <si>
    <t xml:space="preserve">EM02</t>
  </si>
  <si>
    <t xml:space="preserve">Clasificación visual de la madera aserrada para su uso estructural. Madera de frondosas</t>
  </si>
  <si>
    <t xml:space="preserve">UNE 56546:2013</t>
  </si>
  <si>
    <t xml:space="preserve">EM03</t>
  </si>
  <si>
    <t xml:space="preserve">Madera estructural. Clases resistentes. Asignación de calidades visuales y especies</t>
  </si>
  <si>
    <t xml:space="preserve">UNE-EN 1912:2012** (CTE)
UNE-EN 1912:2012/AC:2013** (CTE)</t>
  </si>
  <si>
    <t xml:space="preserve">EM04</t>
  </si>
  <si>
    <t xml:space="preserve">Madera estructural. Clases resistentes</t>
  </si>
  <si>
    <t xml:space="preserve">UNE-EN 338:2016** (CTE)
</t>
  </si>
  <si>
    <t xml:space="preserve">EM05</t>
  </si>
  <si>
    <t xml:space="preserve">Madera estructural. Determinación de los valores característicos de las propiedades mecánicas y densidad</t>
  </si>
  <si>
    <t xml:space="preserve">UNE-EN 384:2016** (CTE)
</t>
  </si>
  <si>
    <t xml:space="preserve">EM06</t>
  </si>
  <si>
    <r>
      <rPr>
        <sz val="9"/>
        <rFont val="Arial"/>
        <family val="2"/>
      </rPr>
      <t xml:space="preserve">Madera estructural. </t>
    </r>
    <r>
      <rPr>
        <sz val="10"/>
        <rFont val="Arial"/>
        <family val="2"/>
      </rPr>
      <t xml:space="preserve">Medidas y tolerancias</t>
    </r>
  </si>
  <si>
    <t xml:space="preserve">UNE-EN 336:2014 (CTE)</t>
  </si>
  <si>
    <t xml:space="preserve">EM07</t>
  </si>
  <si>
    <t xml:space="preserve">Contenido de humedad de una pieza de madera aserrada. Parte 1: Determinación por el método de secado en estufa</t>
  </si>
  <si>
    <t xml:space="preserve">UNE-EN 13183-1:2002
UNE-EN 13183-1:2003/ Erratum
 UNE-EN 13183-1/AC:2004</t>
  </si>
  <si>
    <t xml:space="preserve">EM08</t>
  </si>
  <si>
    <t xml:space="preserve">Contenido de humedad de una pieza de madera. Parte 2: Estimación por el método de la resistencia eléctrica</t>
  </si>
  <si>
    <t xml:space="preserve">UNE-EN 13183-2:2002** (CTE)
UNE-EN 13183-2:2003 Erratum** (CTE)
UNE-EN 13183-2/AC:2004** (CTE)</t>
  </si>
  <si>
    <t xml:space="preserve">EM09</t>
  </si>
  <si>
    <t xml:space="preserve">Durabilidad de la madera y de los productos derivados de la madera. Madera maciza tratada con productos protectores. Parte 1: Clasificación de las penetraciones y retenciones de los productos protectores</t>
  </si>
  <si>
    <t xml:space="preserve">UNE-EN 351-1:2008 (CTE)
UNE-EN 351-1:2008 Erratum (CTE)</t>
  </si>
  <si>
    <t xml:space="preserve">G.2.-  TABLEROS</t>
  </si>
  <si>
    <t xml:space="preserve">EM10</t>
  </si>
  <si>
    <t xml:space="preserve">Estructuras de madera. Métodos de ensayo. Determinación de las propiedades mecánicas de los tableros derivados de la madera.</t>
  </si>
  <si>
    <t xml:space="preserve">UNE-EN 789:2006** (CTE)</t>
  </si>
  <si>
    <t xml:space="preserve">EM11</t>
  </si>
  <si>
    <r>
      <rPr>
        <sz val="9"/>
        <rFont val="Arial"/>
        <family val="2"/>
      </rPr>
      <t xml:space="preserve">Tableros de partículas. Especificaciones. Parte 1: Especificaciones generales para tableros de partículas. </t>
    </r>
    <r>
      <rPr>
        <b val="true"/>
        <sz val="9"/>
        <rFont val="Arial"/>
        <family val="2"/>
      </rPr>
      <t xml:space="preserve">Tolerancias dimensionales</t>
    </r>
  </si>
  <si>
    <r>
      <rPr>
        <strike val="true"/>
        <sz val="9"/>
        <rFont val="Arial"/>
        <family val="2"/>
      </rPr>
      <t xml:space="preserve">
</t>
    </r>
    <r>
      <rPr>
        <sz val="9"/>
        <rFont val="Arial"/>
        <family val="2"/>
      </rPr>
      <t xml:space="preserve">UNE-EN 312:2010 (CTE)</t>
    </r>
  </si>
  <si>
    <t xml:space="preserve">EM12</t>
  </si>
  <si>
    <r>
      <rPr>
        <sz val="9"/>
        <rFont val="Arial"/>
        <family val="2"/>
      </rPr>
      <t xml:space="preserve">Tableros de virutas orientadas (OSB). Definiciones, clasificación y especificaciones. </t>
    </r>
    <r>
      <rPr>
        <b val="true"/>
        <sz val="9"/>
        <rFont val="Arial"/>
        <family val="2"/>
      </rPr>
      <t xml:space="preserve">Tolerancias dimensionales</t>
    </r>
  </si>
  <si>
    <t xml:space="preserve">UNE-EN 300:2007 (CTE)</t>
  </si>
  <si>
    <t xml:space="preserve">EM13</t>
  </si>
  <si>
    <r>
      <rPr>
        <sz val="9"/>
        <rFont val="Arial"/>
        <family val="2"/>
      </rPr>
      <t xml:space="preserve">Tableros de fibras. Especificaciones. Parte 1:  Requisitos generales. </t>
    </r>
    <r>
      <rPr>
        <b val="true"/>
        <sz val="9"/>
        <rFont val="Arial"/>
        <family val="2"/>
      </rPr>
      <t xml:space="preserve">Tolerancias dimensionales.</t>
    </r>
  </si>
  <si>
    <t xml:space="preserve">UNE-EN 622-1:2004 (CTE)
UNE-EN 622-1:2004 Erratum</t>
  </si>
  <si>
    <t xml:space="preserve">EM14</t>
  </si>
  <si>
    <r>
      <rPr>
        <sz val="9"/>
        <rFont val="Arial"/>
        <family val="2"/>
      </rPr>
      <t xml:space="preserve">Tableros contrachapados. </t>
    </r>
    <r>
      <rPr>
        <b val="true"/>
        <sz val="9"/>
        <rFont val="Arial"/>
        <family val="2"/>
      </rPr>
      <t xml:space="preserve">Tolerancias dimensionales</t>
    </r>
  </si>
  <si>
    <t xml:space="preserve">UNE-EN 315:2001</t>
  </si>
  <si>
    <t xml:space="preserve">G.3.- MADERA LAMINADA ENCOLADA</t>
  </si>
  <si>
    <t xml:space="preserve">EM15</t>
  </si>
  <si>
    <r>
      <rPr>
        <sz val="9"/>
        <rFont val="Arial"/>
        <family val="2"/>
      </rPr>
      <t xml:space="preserve">Estructuras de madera. Madera laminada encolada y madera maciza encolada. Requisitos. </t>
    </r>
    <r>
      <rPr>
        <b val="true"/>
        <sz val="9"/>
        <rFont val="Arial"/>
        <family val="2"/>
      </rPr>
      <t xml:space="preserve">Dimensiones y tolerancias</t>
    </r>
  </si>
  <si>
    <t xml:space="preserve">UNE-EN 14080:2013* (CTE)</t>
  </si>
  <si>
    <t xml:space="preserve">G.4.- OTROS ENSAYOS DEFINIDOS POR EL LABORATORIO</t>
  </si>
  <si>
    <t xml:space="preserve">H.-OTROS ENSAYOS</t>
  </si>
  <si>
    <t xml:space="preserve">SIGLAS</t>
  </si>
  <si>
    <t xml:space="preserve">Comunidad autónoma</t>
  </si>
  <si>
    <t xml:space="preserve">Gob. Comunidad Autónoma</t>
  </si>
  <si>
    <t xml:space="preserve">Consejería</t>
  </si>
  <si>
    <t xml:space="preserve">Dirección General</t>
  </si>
  <si>
    <t xml:space="preserve">Servicio</t>
  </si>
  <si>
    <t xml:space="preserve">Nombre</t>
  </si>
  <si>
    <t xml:space="preserve">Cargo</t>
  </si>
  <si>
    <t xml:space="preserve">Distrito postal</t>
  </si>
  <si>
    <t xml:space="preserve">Población</t>
  </si>
  <si>
    <t xml:space="preserve">Comunidad</t>
  </si>
  <si>
    <t xml:space="preserve">Teléfono 1</t>
  </si>
  <si>
    <t xml:space="preserve">Teléfono 2</t>
  </si>
  <si>
    <t xml:space="preserve">Álava</t>
  </si>
  <si>
    <t xml:space="preserve">PVS</t>
  </si>
  <si>
    <t xml:space="preserve">País Vasco</t>
  </si>
  <si>
    <t xml:space="preserve">del</t>
  </si>
  <si>
    <t xml:space="preserve">Gobierno Vasco</t>
  </si>
  <si>
    <t xml:space="preserve">Departamento de Vivienda, Obras Públicas y Transportes</t>
  </si>
  <si>
    <t xml:space="preserve">Dirección de Vivienda y Innovación y Control</t>
  </si>
  <si>
    <t xml:space="preserve">Servicio de Normativa y Control de Calidad</t>
  </si>
  <si>
    <t xml:space="preserve">D. Francisco Romero Pedreño</t>
  </si>
  <si>
    <t xml:space="preserve">C/ Aguirrelanda, nº 10</t>
  </si>
  <si>
    <t xml:space="preserve">01013</t>
  </si>
  <si>
    <t xml:space="preserve">Vitoria-Gasteiz</t>
  </si>
  <si>
    <t xml:space="preserve">945 26 89 33</t>
  </si>
  <si>
    <t xml:space="preserve">945 28 99 21</t>
  </si>
  <si>
    <t xml:space="preserve">registro-lyecce@ej-gv.es</t>
  </si>
  <si>
    <t xml:space="preserve">Albacete</t>
  </si>
  <si>
    <t xml:space="preserve">CJM</t>
  </si>
  <si>
    <t xml:space="preserve">Castilla-La Mancha</t>
  </si>
  <si>
    <t xml:space="preserve">de la</t>
  </si>
  <si>
    <t xml:space="preserve">Junta de Comunidades de Castilla-La Mancha</t>
  </si>
  <si>
    <t xml:space="preserve">Consejería de Vivienda y Urbanismo</t>
  </si>
  <si>
    <t xml:space="preserve">Dirección General de la Vivienda</t>
  </si>
  <si>
    <t xml:space="preserve">Servicio de Normativa y Calidad de la Edificación</t>
  </si>
  <si>
    <t xml:space="preserve">Dº Esther Villapalos Gaspar</t>
  </si>
  <si>
    <t xml:space="preserve">Jefe del Servicio</t>
  </si>
  <si>
    <t xml:space="preserve">Pº. Del Cristo de la Vega, s/n</t>
  </si>
  <si>
    <t xml:space="preserve">45071</t>
  </si>
  <si>
    <t xml:space="preserve">Toledo</t>
  </si>
  <si>
    <t xml:space="preserve">925 26 62 97</t>
  </si>
  <si>
    <t xml:space="preserve">925 26 69 31</t>
  </si>
  <si>
    <t xml:space="preserve">evillapalos@jccm.es</t>
  </si>
  <si>
    <t xml:space="preserve">Alicante</t>
  </si>
  <si>
    <t xml:space="preserve">VAL</t>
  </si>
  <si>
    <t xml:space="preserve">Valencia</t>
  </si>
  <si>
    <t xml:space="preserve">Generalitat Valenciana</t>
  </si>
  <si>
    <t xml:space="preserve">Conselleria de Vivienda, Obras Públicas y Vertebración del Territorio</t>
  </si>
  <si>
    <t xml:space="preserve">Dirección General de Vivienda, Rehabilitación y Regeneración Urbana</t>
  </si>
  <si>
    <t xml:space="preserve">Área de Calidad en la Edificación</t>
  </si>
  <si>
    <t xml:space="preserve">D. Francisco Cosme de Mazarredo y Pampló</t>
  </si>
  <si>
    <t xml:space="preserve">Jefe del Área</t>
  </si>
  <si>
    <t xml:space="preserve">C/ Tres Forques, nº 98</t>
  </si>
  <si>
    <t xml:space="preserve">46018</t>
  </si>
  <si>
    <t xml:space="preserve">96 398 65 10</t>
  </si>
  <si>
    <t xml:space="preserve">96 398 65 00</t>
  </si>
  <si>
    <t xml:space="preserve">http://www.habitatge.gva.es/web/vivienda-y-calidad-en-la-edificacion</t>
  </si>
  <si>
    <t xml:space="preserve">Almería</t>
  </si>
  <si>
    <t xml:space="preserve">AND</t>
  </si>
  <si>
    <t xml:space="preserve">Andalucía</t>
  </si>
  <si>
    <t xml:space="preserve">Junta de Andalucía</t>
  </si>
  <si>
    <t xml:space="preserve">Consejería de Obras Públicas y Transportes</t>
  </si>
  <si>
    <t xml:space="preserve">Dirección General de Carreteras</t>
  </si>
  <si>
    <t xml:space="preserve">Gabinete de Control de Calidad</t>
  </si>
  <si>
    <t xml:space="preserve">Dª. Rafaela Barquero Díaz</t>
  </si>
  <si>
    <t xml:space="preserve">Jefe del Gabinete</t>
  </si>
  <si>
    <t xml:space="preserve">C/ Charles Darwin s/n. Isla de la Cartuja</t>
  </si>
  <si>
    <t xml:space="preserve">41071</t>
  </si>
  <si>
    <t xml:space="preserve">Sevilla</t>
  </si>
  <si>
    <t xml:space="preserve">955 058 052</t>
  </si>
  <si>
    <t xml:space="preserve">955 058 049</t>
  </si>
  <si>
    <t xml:space="preserve">controldecalidad.copv@juntadeandalucia.es</t>
  </si>
  <si>
    <t xml:space="preserve">Asturias</t>
  </si>
  <si>
    <t xml:space="preserve">AST</t>
  </si>
  <si>
    <t xml:space="preserve">Gobierno del Principado de Asturias</t>
  </si>
  <si>
    <t xml:space="preserve">Consejería de Bienestar Social y Vivienda</t>
  </si>
  <si>
    <t xml:space="preserve">Dirección General de Vivienda</t>
  </si>
  <si>
    <t xml:space="preserve">Laboratorio LACE</t>
  </si>
  <si>
    <t xml:space="preserve">D. Juan Carlos Cortina Villar</t>
  </si>
  <si>
    <t xml:space="preserve">Jefe de Sección</t>
  </si>
  <si>
    <t xml:space="preserve">C/ doctor Bellmunt, nº 6</t>
  </si>
  <si>
    <t xml:space="preserve">33006</t>
  </si>
  <si>
    <t xml:space="preserve">Oviedo</t>
  </si>
  <si>
    <t xml:space="preserve">985 23 33 17</t>
  </si>
  <si>
    <t xml:space="preserve">985 25 18 91</t>
  </si>
  <si>
    <t xml:space="preserve">juancarlos.cortinavillar@asturias.org</t>
  </si>
  <si>
    <t xml:space="preserve">Ávila</t>
  </si>
  <si>
    <t xml:space="preserve">CYL</t>
  </si>
  <si>
    <t xml:space="preserve">Castilla y León</t>
  </si>
  <si>
    <t xml:space="preserve">Junta de Castilla y León</t>
  </si>
  <si>
    <t xml:space="preserve">Consejería de Fomento y Medio Ambiente</t>
  </si>
  <si>
    <t xml:space="preserve">Secretaría General</t>
  </si>
  <si>
    <t xml:space="preserve">Servicio de Tecnología y Contol de Calidad</t>
  </si>
  <si>
    <t xml:space="preserve">Polígono industrial Argales, parcela 113-C. C/  Vázquez de Menchaca, s/n</t>
  </si>
  <si>
    <t xml:space="preserve">47008</t>
  </si>
  <si>
    <t xml:space="preserve">Valladolid</t>
  </si>
  <si>
    <t xml:space="preserve">983 23 10 34</t>
  </si>
  <si>
    <t xml:space="preserve">983 47 96 03</t>
  </si>
  <si>
    <t xml:space="preserve">Badajoz</t>
  </si>
  <si>
    <t xml:space="preserve">EXT</t>
  </si>
  <si>
    <t xml:space="preserve">Extremadura</t>
  </si>
  <si>
    <t xml:space="preserve">Junta de Extremadura</t>
  </si>
  <si>
    <t xml:space="preserve">Consejería de Movilidad, Transporte y Vivienda</t>
  </si>
  <si>
    <t xml:space="preserve">Dirección General de Arquitectura y Calidad de la Edificación</t>
  </si>
  <si>
    <t xml:space="preserve">Laboratorio de la Junta de Extremadura</t>
  </si>
  <si>
    <t xml:space="preserve">D. Esteban Sánchez Pérez</t>
  </si>
  <si>
    <t xml:space="preserve">Polígono industrial Capellanias. Avda. 2 - nº 2</t>
  </si>
  <si>
    <t xml:space="preserve">10005</t>
  </si>
  <si>
    <t xml:space="preserve">Cáceres</t>
  </si>
  <si>
    <t xml:space="preserve">927 006 970</t>
  </si>
  <si>
    <t xml:space="preserve">927 00 69 69</t>
  </si>
  <si>
    <t xml:space="preserve">labcaceresv1@agencia.juntaex.es</t>
  </si>
  <si>
    <t xml:space="preserve">Barcelona</t>
  </si>
  <si>
    <t xml:space="preserve">CAT</t>
  </si>
  <si>
    <t xml:space="preserve">Cataluña</t>
  </si>
  <si>
    <t xml:space="preserve">Generalitat de Catalunya</t>
  </si>
  <si>
    <t xml:space="preserve">Departamento de Territorio y Sostenibilidad</t>
  </si>
  <si>
    <t xml:space="preserve">Dirección General de Vivienda.  Agencia de la Vivienda de Cataluña</t>
  </si>
  <si>
    <t xml:space="preserve">D. José Luis Bádenas Pertegaz</t>
  </si>
  <si>
    <t xml:space="preserve">C/ d'Aragó, 244-248, 5ª planta</t>
  </si>
  <si>
    <t xml:space="preserve">08007</t>
  </si>
  <si>
    <t xml:space="preserve">93 495 80 53</t>
  </si>
  <si>
    <t xml:space="preserve">934 958 208</t>
  </si>
  <si>
    <t xml:space="preserve">wbadenas@gencat.net</t>
  </si>
  <si>
    <t xml:space="preserve">Burgos</t>
  </si>
  <si>
    <t xml:space="preserve">Cádiz</t>
  </si>
  <si>
    <t xml:space="preserve">Cantabria</t>
  </si>
  <si>
    <t xml:space="preserve">CTB</t>
  </si>
  <si>
    <t xml:space="preserve">Gobierno de la Comunidad Autónoma de Cantabria</t>
  </si>
  <si>
    <t xml:space="preserve">Consejería de Obras Públicas, Ordenación del Territorio, Vivienda y Urbanismo</t>
  </si>
  <si>
    <t xml:space="preserve">Dirección General de Vivienda y Arquitectura</t>
  </si>
  <si>
    <t xml:space="preserve">Rosa López Santamaría</t>
  </si>
  <si>
    <t xml:space="preserve">C/ Vargas, 53-8ª planta</t>
  </si>
  <si>
    <t xml:space="preserve">39010</t>
  </si>
  <si>
    <t xml:space="preserve">Santander</t>
  </si>
  <si>
    <t xml:space="preserve">942 20 74 9</t>
  </si>
  <si>
    <t xml:space="preserve">942 20 74 71</t>
  </si>
  <si>
    <t xml:space="preserve">lopez_ro@cantabria.es</t>
  </si>
  <si>
    <t xml:space="preserve">Castellón</t>
  </si>
  <si>
    <t xml:space="preserve">Ceuta</t>
  </si>
  <si>
    <t xml:space="preserve">CEU</t>
  </si>
  <si>
    <t xml:space="preserve">Ciudad Autónoma de Ceuta</t>
  </si>
  <si>
    <t xml:space="preserve">Asamblea de Ceuta</t>
  </si>
  <si>
    <t xml:space="preserve">Subdirección General de Vivienda</t>
  </si>
  <si>
    <t xml:space="preserve">D. Ramón Bueno</t>
  </si>
  <si>
    <t xml:space="preserve">Palacio de la Asamblea</t>
  </si>
  <si>
    <t xml:space="preserve">51001</t>
  </si>
  <si>
    <t xml:space="preserve">956 52 83 12</t>
  </si>
  <si>
    <t xml:space="preserve">emvicesa@emvicesa.es</t>
  </si>
  <si>
    <t xml:space="preserve">Ciudad Real</t>
  </si>
  <si>
    <t xml:space="preserve">Córdoba</t>
  </si>
  <si>
    <t xml:space="preserve">Cuenca</t>
  </si>
  <si>
    <t xml:space="preserve">Girona</t>
  </si>
  <si>
    <t xml:space="preserve">Granada</t>
  </si>
  <si>
    <t xml:space="preserve">Guadalajara</t>
  </si>
  <si>
    <t xml:space="preserve">Guipúzcoa</t>
  </si>
  <si>
    <t xml:space="preserve">Huelva</t>
  </si>
  <si>
    <t xml:space="preserve">Huesca</t>
  </si>
  <si>
    <t xml:space="preserve">ARA</t>
  </si>
  <si>
    <t xml:space="preserve">Aragón</t>
  </si>
  <si>
    <t xml:space="preserve">Gobierno de Aragón</t>
  </si>
  <si>
    <t xml:space="preserve">Departamento de Obras Públicas, Urbanismo y Transportes</t>
  </si>
  <si>
    <t xml:space="preserve">Dirección General de Vivienda y Rahabilitación</t>
  </si>
  <si>
    <t xml:space="preserve">Servicio de Arquitectura y Rehabilitación</t>
  </si>
  <si>
    <t xml:space="preserve">D. Jesús Andreu Merelles</t>
  </si>
  <si>
    <t xml:space="preserve">Jefe del Servicio de Arquitectura y Rehabilitación</t>
  </si>
  <si>
    <t xml:space="preserve">Paseo Maria Agustin nº 36 puerta 7 planta2</t>
  </si>
  <si>
    <t xml:space="preserve">50004</t>
  </si>
  <si>
    <t xml:space="preserve">Zaragoza</t>
  </si>
  <si>
    <t xml:space="preserve">976 174 568</t>
  </si>
  <si>
    <t xml:space="preserve">drlaboratoriosentidades@aragon.es</t>
  </si>
  <si>
    <t xml:space="preserve">Islas Baleares</t>
  </si>
  <si>
    <t xml:space="preserve">BAL</t>
  </si>
  <si>
    <t xml:space="preserve">Baleares</t>
  </si>
  <si>
    <t xml:space="preserve">Gobierno de les Illes Balears</t>
  </si>
  <si>
    <t xml:space="preserve">Consejería de Vivienda y Obras Públicas</t>
  </si>
  <si>
    <t xml:space="preserve">Direcció General de Arquitectura y Vivienda</t>
  </si>
  <si>
    <t xml:space="preserve">Servicio de Arquitectura</t>
  </si>
  <si>
    <t xml:space="preserve">D. Juan S. Bauzá Crespi</t>
  </si>
  <si>
    <t xml:space="preserve">Plaça del Rosarí, nº 5</t>
  </si>
  <si>
    <t xml:space="preserve">07001</t>
  </si>
  <si>
    <t xml:space="preserve">Palma de Mallorca</t>
  </si>
  <si>
    <t xml:space="preserve">Illes Balears</t>
  </si>
  <si>
    <t xml:space="preserve">971 78 49 83</t>
  </si>
  <si>
    <t xml:space="preserve">971 78 45 85</t>
  </si>
  <si>
    <t xml:space="preserve">www.dghabita.caib.es </t>
  </si>
  <si>
    <t xml:space="preserve">Jaén</t>
  </si>
  <si>
    <t xml:space="preserve">La Coruña</t>
  </si>
  <si>
    <t xml:space="preserve">GAL</t>
  </si>
  <si>
    <t xml:space="preserve">Galicia</t>
  </si>
  <si>
    <t xml:space="preserve">Junta de Galicia</t>
  </si>
  <si>
    <t xml:space="preserve">Consellería de Infraestructuras y Vivienda</t>
  </si>
  <si>
    <t xml:space="preserve">Instituto Gallego de Vivienda y Suelo, IGVS</t>
  </si>
  <si>
    <t xml:space="preserve">Unidad de Calidad y Habitabilidad</t>
  </si>
  <si>
    <t xml:space="preserve">Dª. María José Paniagua Mateos</t>
  </si>
  <si>
    <t xml:space="preserve">Pza. de Luis Seoane, s/n. Edificio de Servicios Múltiples. 8ª planta- Ala sur</t>
  </si>
  <si>
    <t xml:space="preserve">15008</t>
  </si>
  <si>
    <t xml:space="preserve">A Coruña</t>
  </si>
  <si>
    <t xml:space="preserve">981 54 19 58</t>
  </si>
  <si>
    <t xml:space="preserve">881 99 92 43</t>
  </si>
  <si>
    <t xml:space="preserve">calidade.edificacion@xunta.gal;   maria.jose.paniagua.mateos@xunta.gal</t>
  </si>
  <si>
    <t xml:space="preserve">La Rioja</t>
  </si>
  <si>
    <t xml:space="preserve">LRJ</t>
  </si>
  <si>
    <t xml:space="preserve">Gobierno de la Comunidad Autónoma de La Rioja</t>
  </si>
  <si>
    <t xml:space="preserve">D. Ignacio Fernández Muro</t>
  </si>
  <si>
    <t xml:space="preserve">C/ Marqués de Murrieta, nº 76</t>
  </si>
  <si>
    <t xml:space="preserve">26005</t>
  </si>
  <si>
    <t xml:space="preserve">Logroño</t>
  </si>
  <si>
    <t xml:space="preserve">941 29 11 00</t>
  </si>
  <si>
    <t xml:space="preserve">670 43083018</t>
  </si>
  <si>
    <t xml:space="preserve">941 29 12 44</t>
  </si>
  <si>
    <t xml:space="preserve">vivienda.calidad@larioja.org</t>
  </si>
  <si>
    <t xml:space="preserve">Las Palmas de Gran Canaria</t>
  </si>
  <si>
    <t xml:space="preserve">CNR</t>
  </si>
  <si>
    <t xml:space="preserve">Canarias- las Palmas</t>
  </si>
  <si>
    <t xml:space="preserve">Gobierno de Canarias</t>
  </si>
  <si>
    <t xml:space="preserve">Viceconsejería de Infraestructuras y Planificación</t>
  </si>
  <si>
    <t xml:space="preserve">Servicio de Laboratorios y Calidad de la Construcción</t>
  </si>
  <si>
    <t xml:space="preserve">D. Salvador Borrego Peinador</t>
  </si>
  <si>
    <t xml:space="preserve">Polígono industrial San Cristobal. Pza. de Benalmádena, s/n</t>
  </si>
  <si>
    <t xml:space="preserve">35016</t>
  </si>
  <si>
    <t xml:space="preserve">Canarias</t>
  </si>
  <si>
    <t xml:space="preserve">928 31 40 90</t>
  </si>
  <si>
    <t xml:space="preserve">928 31 62 77</t>
  </si>
  <si>
    <t xml:space="preserve">labora.copt@gobiernodecanarias.org</t>
  </si>
  <si>
    <t xml:space="preserve">León</t>
  </si>
  <si>
    <t xml:space="preserve">Lleida</t>
  </si>
  <si>
    <t xml:space="preserve">Lugo</t>
  </si>
  <si>
    <t xml:space="preserve">Madrid</t>
  </si>
  <si>
    <t xml:space="preserve">MAD</t>
  </si>
  <si>
    <t xml:space="preserve">Gobierno de la Comunidad de Madrid</t>
  </si>
  <si>
    <t xml:space="preserve">Consejería de  Vivienda y Administración Local</t>
  </si>
  <si>
    <t xml:space="preserve">Dirección General de Vivienda y Rehabilitación</t>
  </si>
  <si>
    <t xml:space="preserve">Área de Normativa Técnica, Supervisión y Control</t>
  </si>
  <si>
    <t xml:space="preserve">D. José Mª Zoya Asensio</t>
  </si>
  <si>
    <t xml:space="preserve">Jefe de Área</t>
  </si>
  <si>
    <t xml:space="preserve">C/ Maudes, 17 (nave 4ª, 2ª planta)</t>
  </si>
  <si>
    <t xml:space="preserve">28003</t>
  </si>
  <si>
    <t xml:space="preserve">91 580 43 45</t>
  </si>
  <si>
    <t xml:space="preserve">91 580 43 96</t>
  </si>
  <si>
    <t xml:space="preserve">ANTSyC@madrid.org</t>
  </si>
  <si>
    <t xml:space="preserve">Málaga</t>
  </si>
  <si>
    <t xml:space="preserve">Melilla</t>
  </si>
  <si>
    <t xml:space="preserve">MEL</t>
  </si>
  <si>
    <t xml:space="preserve">Ciudad Autónoma de Melilla</t>
  </si>
  <si>
    <t xml:space="preserve">Ciudad autónoma de Melilla</t>
  </si>
  <si>
    <t xml:space="preserve">Dirección General de Arquitectura</t>
  </si>
  <si>
    <t xml:space="preserve">D. Antinio Roman Jodar Criado</t>
  </si>
  <si>
    <t xml:space="preserve">Director General</t>
  </si>
  <si>
    <t xml:space="preserve">C/ Duque de Ahumada, s/n</t>
  </si>
  <si>
    <t xml:space="preserve">52001</t>
  </si>
  <si>
    <t xml:space="preserve">952 69 92 23</t>
  </si>
  <si>
    <t xml:space="preserve">629 28 88 23</t>
  </si>
  <si>
    <t xml:space="preserve">ajodar01@melilla.es</t>
  </si>
  <si>
    <t xml:space="preserve">Murcia</t>
  </si>
  <si>
    <t xml:space="preserve">MUR</t>
  </si>
  <si>
    <t xml:space="preserve">Comunidad Autónoma de la Región de Murcia</t>
  </si>
  <si>
    <t xml:space="preserve">Consejería de Fomento e Infraestructuras</t>
  </si>
  <si>
    <t xml:space="preserve">Dirección General de Ordenación del Territorio, Arquitectura  y Vivienda</t>
  </si>
  <si>
    <t xml:space="preserve">Servicio de Gestión de la Calidad de la Edificación</t>
  </si>
  <si>
    <t xml:space="preserve">Dª. Teresa Barceló</t>
  </si>
  <si>
    <t xml:space="preserve">Polígono Industrial Oeste. Parcela 16-1 (San Ginés)</t>
  </si>
  <si>
    <t xml:space="preserve">30820</t>
  </si>
  <si>
    <t xml:space="preserve">Alcantarilla</t>
  </si>
  <si>
    <t xml:space="preserve">968 80 83 50</t>
  </si>
  <si>
    <t xml:space="preserve">968 80 83 49</t>
  </si>
  <si>
    <t xml:space="preserve">teresa.barcelo@carm.es</t>
  </si>
  <si>
    <t xml:space="preserve">Navarra</t>
  </si>
  <si>
    <t xml:space="preserve">NAV-L</t>
  </si>
  <si>
    <t xml:space="preserve">Gobierno de Navarra</t>
  </si>
  <si>
    <t xml:space="preserve">Departamento de Obras Públicas, Transportes y Comunicaciones</t>
  </si>
  <si>
    <t xml:space="preserve">Dirección General de Obras Públicas</t>
  </si>
  <si>
    <t xml:space="preserve"> Servicio de Caminos y Construcción</t>
  </si>
  <si>
    <t xml:space="preserve">José María Pérez Ureña</t>
  </si>
  <si>
    <t xml:space="preserve">Polígono Industrial de Burlada. C/ Iturrondo, nº 1</t>
  </si>
  <si>
    <t xml:space="preserve">Burgada</t>
  </si>
  <si>
    <t xml:space="preserve">848 42 30 40</t>
  </si>
  <si>
    <t xml:space="preserve">848 42 30 52</t>
  </si>
  <si>
    <t xml:space="preserve">jperezur@cfnavarra.es</t>
  </si>
  <si>
    <t xml:space="preserve">Orense</t>
  </si>
  <si>
    <t xml:space="preserve">Palencia</t>
  </si>
  <si>
    <t xml:space="preserve">Pontevedra</t>
  </si>
  <si>
    <t xml:space="preserve">Salamanca</t>
  </si>
  <si>
    <t xml:space="preserve">Santa Cruz de Tenerife</t>
  </si>
  <si>
    <t xml:space="preserve">Canarias- Tenerife</t>
  </si>
  <si>
    <t xml:space="preserve">D. Javier Jubera Pérez</t>
  </si>
  <si>
    <t xml:space="preserve">Llano del Moro. C/ Talavera, s/n</t>
  </si>
  <si>
    <t xml:space="preserve">38291</t>
  </si>
  <si>
    <t xml:space="preserve">Santa Cruz de Tenerífe</t>
  </si>
  <si>
    <t xml:space="preserve">922 62 26 96</t>
  </si>
  <si>
    <t xml:space="preserve">922 62 30 88</t>
  </si>
  <si>
    <t xml:space="preserve">922 62 28 24</t>
  </si>
  <si>
    <t xml:space="preserve">Segovia</t>
  </si>
  <si>
    <t xml:space="preserve">Soria</t>
  </si>
  <si>
    <t xml:space="preserve">Tarragona</t>
  </si>
  <si>
    <t xml:space="preserve">Teruel</t>
  </si>
  <si>
    <t xml:space="preserve">calidadedificacion_cma@gva.eshttp://www.habitatge.gva.es/web/vivienda-y-calidad-en-la-edificacion</t>
  </si>
  <si>
    <t xml:space="preserve">Vizcaya</t>
  </si>
  <si>
    <t xml:space="preserve">Dirección de Vivienda, Innovación y Control</t>
  </si>
  <si>
    <t xml:space="preserve">Zamora</t>
  </si>
  <si>
    <t xml:space="preserve">RELACIÓN DE ENSAYOS Y PRUEBAS DE SERVICIO QUE REALIZA EL LABORATORIO DE ENSAYOS PARA EL CONTROL DE CALIDAD DE LAS OBRAS DE INGENIERÍA CIVIL PARA LA PRESTACIÓN DE SU ASISTENCIA TÉCNICA</t>
  </si>
  <si>
    <r>
      <rPr>
        <b val="true"/>
        <sz val="10"/>
        <rFont val="Arial"/>
        <family val="0"/>
      </rPr>
      <t xml:space="preserve">Situado en:</t>
    </r>
    <r>
      <rPr>
        <sz val="10"/>
        <rFont val="Arial"/>
        <family val="0"/>
      </rPr>
      <t xml:space="preserve"> (dirección, distrito, población, provincia)</t>
    </r>
  </si>
  <si>
    <t xml:space="preserve">Declara que realiza los ensayos y pruebas de servicio siguientes, marcados con X en la primera columna:</t>
  </si>
  <si>
    <t xml:space="preserve">ÁREA A:  SUELOS, FIRMES BITUMINOSOS Y OTROS MATERIALES</t>
  </si>
  <si>
    <t xml:space="preserve">GRUPO A-1.  RELLENOS Y EXPLANADAS</t>
  </si>
  <si>
    <t xml:space="preserve">A 1.1 SUBGRUPO SUELOS</t>
  </si>
  <si>
    <t xml:space="preserve">A 1.1.1 SUBGRUPO SUELOS.  ENSAYOS BÁSICOS TIPO 1</t>
  </si>
  <si>
    <t xml:space="preserve">Si/No</t>
  </si>
  <si>
    <t xml:space="preserve">Tipo Producto</t>
  </si>
  <si>
    <t xml:space="preserve">Cl
En</t>
  </si>
  <si>
    <t xml:space="preserve">Rgto</t>
  </si>
  <si>
    <t xml:space="preserve">OLA001</t>
  </si>
  <si>
    <t xml:space="preserve">Suelos</t>
  </si>
  <si>
    <t xml:space="preserve">F</t>
  </si>
  <si>
    <t xml:space="preserve">Toma de muestras de rocas, escorias, grava, arena, polvo mineral y bloques de piedra empleados como materiales de construcción en carreteras</t>
  </si>
  <si>
    <t xml:space="preserve">NLT 148:1991</t>
  </si>
  <si>
    <t xml:space="preserve">OLA002</t>
  </si>
  <si>
    <t xml:space="preserve">Preparación de muestras para ensayos de suelos</t>
  </si>
  <si>
    <t xml:space="preserve">OLA003</t>
  </si>
  <si>
    <t xml:space="preserve">PG3</t>
  </si>
  <si>
    <t xml:space="preserve">UNE 103101:1995</t>
  </si>
  <si>
    <t xml:space="preserve">OLA004</t>
  </si>
  <si>
    <t xml:space="preserve">Método de ensayo para determinar en laboratorio el Índice C.B.R. de un suelo</t>
  </si>
  <si>
    <t xml:space="preserve">OLA005</t>
  </si>
  <si>
    <t xml:space="preserve">Ensayo de compactación. Próctor modificado</t>
  </si>
  <si>
    <t xml:space="preserve">OLA006</t>
  </si>
  <si>
    <t xml:space="preserve">Ensayo de compactación. Próctor normal</t>
  </si>
  <si>
    <t xml:space="preserve">OLA007</t>
  </si>
  <si>
    <t xml:space="preserve">Determinación de la humedad de un suelo mediante secado en estufa</t>
  </si>
  <si>
    <t xml:space="preserve">UNE 103300:1993</t>
  </si>
  <si>
    <t xml:space="preserve">OLA008</t>
  </si>
  <si>
    <t xml:space="preserve">UNE 103103:1994                                  </t>
  </si>
  <si>
    <t xml:space="preserve">OLA009</t>
  </si>
  <si>
    <t xml:space="preserve">UNE 103104:1993</t>
  </si>
  <si>
    <t xml:space="preserve">OLA010</t>
  </si>
  <si>
    <t xml:space="preserve">F y Q</t>
  </si>
  <si>
    <t xml:space="preserve">Ensayos para determinar las propiedades geométricas de los áridos. Parte 8: Evaluación de los finos. Ensayo del equivalente de arena</t>
  </si>
  <si>
    <t xml:space="preserve">UNE-EN 933-8:2012+A1:2015** 
UNE-EN 933-8:2012+A1:2015/1M:2016**</t>
  </si>
  <si>
    <t xml:space="preserve">OLA011</t>
  </si>
  <si>
    <t xml:space="preserve">Determinación in situ de la densidad y de la humedad de suelos y materiales granulares por métodos nucleares: pequeñas profundidades</t>
  </si>
  <si>
    <t xml:space="preserve">UNE 103900:2013</t>
  </si>
  <si>
    <t xml:space="preserve">A 1.1.2 SUBGRUPO SUELOS.  ENSAYOS BÁSICOS TIPO 2</t>
  </si>
  <si>
    <t xml:space="preserve">OLA012</t>
  </si>
  <si>
    <t xml:space="preserve">UNE 103302:1994</t>
  </si>
  <si>
    <t xml:space="preserve">OLA013</t>
  </si>
  <si>
    <t xml:space="preserve">NLT 357:1998
UNE 103808:2006</t>
  </si>
  <si>
    <t xml:space="preserve">OLA014</t>
  </si>
  <si>
    <t xml:space="preserve">Q</t>
  </si>
  <si>
    <t xml:space="preserve">Determinación del contenido de materia orgánica oxidable de un suelo por el método del permanganato potásico</t>
  </si>
  <si>
    <t xml:space="preserve">OLA015</t>
  </si>
  <si>
    <t xml:space="preserve">Determinación del contenido en sales solubles de los suelos</t>
  </si>
  <si>
    <t xml:space="preserve">NLT 114:1999
UNE 103205:2006</t>
  </si>
  <si>
    <t xml:space="preserve">OLA016</t>
  </si>
  <si>
    <t xml:space="preserve">Determinación cuantitativa del contenido en sulfatos solubles de un suelo</t>
  </si>
  <si>
    <t xml:space="preserve">OLA017</t>
  </si>
  <si>
    <t xml:space="preserve">Contenido de yeso en suelos</t>
  </si>
  <si>
    <t xml:space="preserve">NLT 115:1999                                                             UNE 103206:2006</t>
  </si>
  <si>
    <t xml:space="preserve">OLA018</t>
  </si>
  <si>
    <t xml:space="preserve">Calidad del suelo. Determinación del pH</t>
  </si>
  <si>
    <t xml:space="preserve">UNE-ISO 10390:2022</t>
  </si>
  <si>
    <t xml:space="preserve">OLA019</t>
  </si>
  <si>
    <t xml:space="preserve">Determinación "in situ" de la densidad de un suelo por el método de la arena</t>
  </si>
  <si>
    <t xml:space="preserve">A 1.1.3 SUBGRUPO SUELOS.  ENSAYOS COMPLEMENTARIOS TIPO 3</t>
  </si>
  <si>
    <t xml:space="preserve">OLA020</t>
  </si>
  <si>
    <r>
      <rPr>
        <sz val="9"/>
        <rFont val="Calibri"/>
        <family val="2"/>
      </rPr>
      <t xml:space="preserve">Ensayos para determinar las propiedades químicas de los áridos. Parte 1: Análisis químico. </t>
    </r>
    <r>
      <rPr>
        <b val="true"/>
        <sz val="9"/>
        <rFont val="Calibri"/>
        <family val="2"/>
      </rPr>
      <t xml:space="preserve">Apartado 11. Determinación del contenido total en azufre</t>
    </r>
  </si>
  <si>
    <t xml:space="preserve">UNE-EN 1744-1:2010 + A1:2013</t>
  </si>
  <si>
    <t xml:space="preserve">OLA021</t>
  </si>
  <si>
    <t xml:space="preserve">Ensayos de áridos. Determinación de la reactividad potencial álcali-sílice y álcali-silicato de los áridos. Método acelerado en probetas de mortero</t>
  </si>
  <si>
    <t xml:space="preserve">UNE 146508:1999 EX</t>
  </si>
  <si>
    <t xml:space="preserve">A 1.1.4 SUBGRUPO SUELOS.  ENSAYOS ESPECIALES TIPO 4</t>
  </si>
  <si>
    <t xml:space="preserve">OLA022</t>
  </si>
  <si>
    <t xml:space="preserve">Determinación de la resistividad de un suelo</t>
  </si>
  <si>
    <t xml:space="preserve">I.T. n.º: …………………………………….</t>
  </si>
  <si>
    <t xml:space="preserve">OLA023</t>
  </si>
  <si>
    <t xml:space="preserve">Ensayos de áridos. Determinación de la reactividad potencial de los áridos. Método químico. Parte 2: Determinación de la reactividad álcali-carbonato</t>
  </si>
  <si>
    <t xml:space="preserve">UNE 146513:2018**                                                        </t>
  </si>
  <si>
    <r>
      <rPr>
        <b val="true"/>
        <sz val="9"/>
        <rFont val="Calibri"/>
        <family val="2"/>
      </rPr>
      <t xml:space="preserve">A 1.2 SUBGRUPO ESTABILIZADOS</t>
    </r>
    <r>
      <rPr>
        <sz val="9"/>
        <rFont val="Calibri"/>
        <family val="2"/>
      </rPr>
      <t xml:space="preserve"> </t>
    </r>
    <r>
      <rPr>
        <b val="true"/>
        <sz val="9"/>
        <rFont val="Calibri"/>
        <family val="2"/>
      </rPr>
      <t xml:space="preserve">Y MATERIALES TRATADOS CON CEMENTO</t>
    </r>
  </si>
  <si>
    <t xml:space="preserve">A 1.2.1 SUBGRUPO ESTABILIZADOS Y MATERIALES TRATADOS CON CEMENTO.  ENSAYOS BÁSICOS TIPO 1</t>
  </si>
  <si>
    <t xml:space="preserve">OLA024</t>
  </si>
  <si>
    <t xml:space="preserve">Suelo-cemento</t>
  </si>
  <si>
    <t xml:space="preserve">OLA025</t>
  </si>
  <si>
    <t xml:space="preserve">UNE-EN 933-1:2012</t>
  </si>
  <si>
    <t xml:space="preserve">OLA026</t>
  </si>
  <si>
    <t xml:space="preserve">Estabilizados y Suelo-cemento</t>
  </si>
  <si>
    <t xml:space="preserve">Ensayo para determinar las propiedades geométricas de los áridos. Parte 2: Determinación de la granulometría de las partículas. Tamices de ensayo, tamaño nominal de las aberturas</t>
  </si>
  <si>
    <t xml:space="preserve">UNE-EN 933-2:1996
UNE-EN 933-2/1M:1999</t>
  </si>
  <si>
    <t xml:space="preserve">OLA027</t>
  </si>
  <si>
    <t xml:space="preserve">Ensayos para determinar las propiedades mecánicas y físicas de los áridos. Parte 5: Determinación del contenido en agua por secado en estufa</t>
  </si>
  <si>
    <t xml:space="preserve">UNE-EN 1097-5:2009                                                  UNE-EN ISO 17892-1:2015</t>
  </si>
  <si>
    <t xml:space="preserve">A 1.2.2 SUBGRUPO ESTABILIZADOS Y MATERIALES TRATADOS CON CEMENTO.  ENSAYOS BÁSICOS TIPO 2</t>
  </si>
  <si>
    <t xml:space="preserve">OLA028</t>
  </si>
  <si>
    <t xml:space="preserve">Estabilizado</t>
  </si>
  <si>
    <t xml:space="preserve">Determinación del contenido en cal del suelo estabilizado</t>
  </si>
  <si>
    <t xml:space="preserve">I.T. según anejo nº 3 de "Verificación de inicio de unidad de obra: Estabilización de suelo con cal". 
n.º:………………...…………………………</t>
  </si>
  <si>
    <t xml:space="preserve">OLA029</t>
  </si>
  <si>
    <t xml:space="preserve">Extracción de probetas testigo para la determinación del espesor de la capa en suelo-cemento</t>
  </si>
  <si>
    <t xml:space="preserve">NLT 314:1992 + 
I.T. n.º:…………………….………………….</t>
  </si>
  <si>
    <t xml:space="preserve">OLA030</t>
  </si>
  <si>
    <t xml:space="preserve">Mezclas de áridos sin ligante y con conglomerante hidráulico. Parte 45: Método de ensayo para la determinación del periodo de trabajabilidad.</t>
  </si>
  <si>
    <t xml:space="preserve">OLA031</t>
  </si>
  <si>
    <t xml:space="preserve">Mezclas de áridos sin ligante y con conglomerante hidráulico. Parte 41: Método de ensayo para la determinación de la resistencia a compresión de las mezclas de áridos con conglomerante hidráulico</t>
  </si>
  <si>
    <t xml:space="preserve">UNE-EN 13286-41:2003</t>
  </si>
  <si>
    <t xml:space="preserve">OLA032</t>
  </si>
  <si>
    <t xml:space="preserve">Mezclas de áridos sin ligante y con conglomerante hidráulico. Parte 51: Métodos de elaboración de probetas de mezclas con conglomerante hidráulico utilizando martillo vibratorio de compactación</t>
  </si>
  <si>
    <t xml:space="preserve">OLA033</t>
  </si>
  <si>
    <t xml:space="preserve">Mezclas de áridos sin ligante y con conglomerante hidráulico. Parte 2: Métodos de ensayo para la determinación en laboratorio de la densidad de referencia y contenido en agua. Compactación Próctor</t>
  </si>
  <si>
    <t xml:space="preserve">UNE-EN 13286-2:2011
UNE-EN 13296-2:2011/AC:2012</t>
  </si>
  <si>
    <t xml:space="preserve">OLA034</t>
  </si>
  <si>
    <t xml:space="preserve">Método de ensayo para determinar en laboratorio el Índice C.B.R. a 1, 4 y 7 días de suelo estabilizado</t>
  </si>
  <si>
    <t xml:space="preserve">UNE 103502:1995 +                                                     I.T. n.º:………………………...……………..                               UNE-EN 13286-51:2006        </t>
  </si>
  <si>
    <t xml:space="preserve">OLA035</t>
  </si>
  <si>
    <t xml:space="preserve">Determinación de la eficacia de disgregación de un suelo previo a su  estabilización</t>
  </si>
  <si>
    <t xml:space="preserve">UNE-EN 933-1:2012 + 
I.T.  n.º:…………………………...………… </t>
  </si>
  <si>
    <t xml:space="preserve">OLA036</t>
  </si>
  <si>
    <t xml:space="preserve">Mezclas de áridos sin ligante y con conglomerante hidráulico. Parte 42. Método de ensayo para la determinación de la resistencia a la tracción indirecta  de las mezclas de áridos con conglomerante hidráulico</t>
  </si>
  <si>
    <t xml:space="preserve">UNE-EN 13286-42:2003</t>
  </si>
  <si>
    <t xml:space="preserve">OLA037</t>
  </si>
  <si>
    <t xml:space="preserve">Mezclas de áridos sin ligante y con conglomerante hidráulico. Parte 49. Ensayo de hinchamiento acelerado para suelos tratados con cal o con conglomerante hidráulico</t>
  </si>
  <si>
    <t xml:space="preserve">UNE-EN 13286-49:2008</t>
  </si>
  <si>
    <t xml:space="preserve">A 1.2.3 SUBGRUPO ESTABILIZADOS Y MATERIALES TRATADOS CON CEMENTO.  ENSAYOS COMPLEMENTARIOS TIPO 3</t>
  </si>
  <si>
    <t xml:space="preserve">OLA038</t>
  </si>
  <si>
    <t xml:space="preserve">Ensayos para determinar las propiedades generales de los áridos. Parte 3: Procedimiento y terminología para la descripción petrográfica simplificada</t>
  </si>
  <si>
    <t xml:space="preserve">UNE-EN 932-3:1997
UNE-EN 932-3/A1:2004</t>
  </si>
  <si>
    <t xml:space="preserve">A 1.2.4 SUBGRUPO ESTABILIZADOS Y MATERIALES TRATADOS CON CEMENTO.  ENSAYOS ESPECIALES TIPO 4</t>
  </si>
  <si>
    <t xml:space="preserve">A 1.3 SUBGRUPO MECÁNICA DE SUELOS</t>
  </si>
  <si>
    <t xml:space="preserve">A 1.3.1 SUBGRUPO MECÁNICA DE SUELOS.  ENSAYOS BÁSICOS TIPO 1</t>
  </si>
  <si>
    <t xml:space="preserve">A 1.3.2 SUBGRUPO MECÁNICA DE SUELOS.  ENSAYOS BÁSICOS TIPO 2</t>
  </si>
  <si>
    <t xml:space="preserve">OLA039</t>
  </si>
  <si>
    <t xml:space="preserve">NLT 254:1999
UNE 103406:2006</t>
  </si>
  <si>
    <t xml:space="preserve">OLA040</t>
  </si>
  <si>
    <t xml:space="preserve">Geotecnia. Ensayo de consolidación unidimensional de un suelo en edómetro</t>
  </si>
  <si>
    <t xml:space="preserve">UNE 103405:1994                                                            UNE-EN ISO 17892-5:2019</t>
  </si>
  <si>
    <t xml:space="preserve">OLA041</t>
  </si>
  <si>
    <t xml:space="preserve">Ensayo de hinchamiento libre de un suelo en edómetro</t>
  </si>
  <si>
    <t xml:space="preserve">UNE 103601:1996</t>
  </si>
  <si>
    <t xml:space="preserve">OLA042</t>
  </si>
  <si>
    <t xml:space="preserve">UNE 103602:1996</t>
  </si>
  <si>
    <t xml:space="preserve">OLA043</t>
  </si>
  <si>
    <t xml:space="preserve">EHE08</t>
  </si>
  <si>
    <t xml:space="preserve">UNE 83962:2008                                                        UNE-EN 16502:2015(CE) </t>
  </si>
  <si>
    <t xml:space="preserve">OLA044</t>
  </si>
  <si>
    <t xml:space="preserve">Durabilidad del hormigón. Suelos agresivos. Determinación del contenido en ión sulfato</t>
  </si>
  <si>
    <t xml:space="preserve">UNE 83963:2008
UNE 83963:2008 Erratum:2011 </t>
  </si>
  <si>
    <t xml:space="preserve">A 1.3.3 SUBGRUPO MECÁNICA DE SUELOS.  ENSAYOS COMPLEMENTARIOS TIPO 3</t>
  </si>
  <si>
    <t xml:space="preserve">OLA045</t>
  </si>
  <si>
    <t xml:space="preserve">Investigación y ensayos geotécnicos. Ensayos de laboratorio de suelos. Parte 10: ensayos de corte directo.   </t>
  </si>
  <si>
    <t xml:space="preserve">UNE 103401:1998                                                            UNE-EN ISO 17892-10:2019</t>
  </si>
  <si>
    <t xml:space="preserve">A 1.3.4 SUBGRUPO MECÁNICA DE SUELOS.  ENSAYOS ESPECIALES TIPO 4</t>
  </si>
  <si>
    <t xml:space="preserve">OLA046</t>
  </si>
  <si>
    <t xml:space="preserve">Determinación de los parámetros resistentes de una muestra de suelo en el equipo triaxial.
                                                                                                                                     Investigación y ensayos geotécnicos. Ensayos de laboratorio de suelos. Parte 8: Ensayo triaxial sin consolidación y sin drenaje.                                                      
Investigación y ensayos geotécnicos. Ensayos de laboratorio de suelos. Parte 9: Ensayos de compresión triaxial consolidados en suelos saturados de agua.</t>
  </si>
  <si>
    <r>
      <rPr>
        <sz val="9"/>
        <rFont val="Calibri"/>
        <family val="2"/>
      </rPr>
      <t xml:space="preserve">UNE 103402:1998 (CTE)
</t>
    </r>
    <r>
      <rPr>
        <sz val="9"/>
        <color rgb="FF000000"/>
        <rFont val="Calibri"/>
        <family val="2"/>
      </rPr>
      <t xml:space="preserve">UNE-EN ISO 17892-8:2019
UNE-EN ISO 17892-9:2019</t>
    </r>
  </si>
  <si>
    <t xml:space="preserve">A 1.4 SUBGRUPO MATERIAL GRANULAR</t>
  </si>
  <si>
    <t xml:space="preserve">A 1.4.1 SUBGRUPO MATERIAL GRANULAR.  ENSAYOS BÁSICOS TIPO 1</t>
  </si>
  <si>
    <t xml:space="preserve">OLA047</t>
  </si>
  <si>
    <t xml:space="preserve">Subbalasto</t>
  </si>
  <si>
    <t xml:space="preserve">PPT
GMF</t>
  </si>
  <si>
    <t xml:space="preserve">Determinación  de la densidad y humedad "in situ" por el método de los isótopos radiactivos. (Sujeto a autorizaciones previas por el Consejo de Seguridad Nuclear)</t>
  </si>
  <si>
    <t xml:space="preserve">ASTM D3017-05
ASTM D-2922-05</t>
  </si>
  <si>
    <t xml:space="preserve">OLA048</t>
  </si>
  <si>
    <t xml:space="preserve">Suelos, Todo-uno y Pedraplén</t>
  </si>
  <si>
    <t xml:space="preserve">Ensayo de huella en terrenos</t>
  </si>
  <si>
    <t xml:space="preserve">NLT 256:1999</t>
  </si>
  <si>
    <t xml:space="preserve">A 1.4.2 SUBGRUPO MATERIAL GRANULAR.  ENSAYOS BÁSICOS TIPO 2</t>
  </si>
  <si>
    <t xml:space="preserve">OLA049</t>
  </si>
  <si>
    <t xml:space="preserve">Drenes</t>
  </si>
  <si>
    <t xml:space="preserve">Determinación del coeficiente de uniformidad de gravas para drenes</t>
  </si>
  <si>
    <t xml:space="preserve">UNE-EN 933-1:2012 +  
I.T. según PG-3 421.2.2, nº:….…………….</t>
  </si>
  <si>
    <t xml:space="preserve">OLA050</t>
  </si>
  <si>
    <t xml:space="preserve">Determinación de la condición de filtro de gravas para drenes</t>
  </si>
  <si>
    <t xml:space="preserve">UNE-EN 933-1:2012 +  
I.T. según PG-3 421.2.2, n.º: ………………</t>
  </si>
  <si>
    <t xml:space="preserve">OLA051</t>
  </si>
  <si>
    <t xml:space="preserve">Pedraplén</t>
  </si>
  <si>
    <t xml:space="preserve">Determinación de la forma de las partículas de material para pedraplén</t>
  </si>
  <si>
    <t xml:space="preserve">I.T. según PG3-331.4.4, n.º:………………..</t>
  </si>
  <si>
    <t xml:space="preserve">OLA052</t>
  </si>
  <si>
    <t xml:space="preserve">Estabilidad de los áridos y fragmentos de roca frente a la acción de desmoronamiento en agua</t>
  </si>
  <si>
    <t xml:space="preserve">NLT 255:1999
UNE 146510:2018
</t>
  </si>
  <si>
    <t xml:space="preserve">OLA053</t>
  </si>
  <si>
    <r>
      <rPr>
        <sz val="9"/>
        <rFont val="Calibri"/>
        <family val="2"/>
      </rPr>
      <t xml:space="preserve">Ensayos para determinar las propiedades mecánicas y físicas de los áridos. Parte 2: Métodos para la determinación de la resistencia a la fragmentación. </t>
    </r>
    <r>
      <rPr>
        <b val="true"/>
        <sz val="9"/>
        <rFont val="Calibri"/>
        <family val="2"/>
      </rPr>
      <t xml:space="preserve">Apartado 5. Determinación de la resistencia a la fragmentación por el método de ensayo de Los Ángeles</t>
    </r>
  </si>
  <si>
    <t xml:space="preserve">UNE-EN 1097-2:2021</t>
  </si>
  <si>
    <t xml:space="preserve">OLA054</t>
  </si>
  <si>
    <t xml:space="preserve">Pedraplén
</t>
  </si>
  <si>
    <t xml:space="preserve">Pliego Adif</t>
  </si>
  <si>
    <t xml:space="preserve">Ensayos para determinar las propiedades térmicas y de alteración de los áridos. Parte 2: Ensayo de sulfato de magnesio</t>
  </si>
  <si>
    <t xml:space="preserve">UNE-EN 1367-2:2010</t>
  </si>
  <si>
    <t xml:space="preserve">A 1.4.3 SUBGRUPO MATERIAL GRANULAR.  ENSAYOS COMPLEMENTARIOS TIPO 3</t>
  </si>
  <si>
    <t xml:space="preserve">OLA055</t>
  </si>
  <si>
    <t xml:space="preserve">Coeficiente de friabilidad</t>
  </si>
  <si>
    <t xml:space="preserve">NLT 351:1974</t>
  </si>
  <si>
    <t xml:space="preserve">A 1.4.4 SUBGRUPO MATERIAL GRANULAR.  ENSAYOS ESPECIALES TIPO 4</t>
  </si>
  <si>
    <t xml:space="preserve">OLA056</t>
  </si>
  <si>
    <t xml:space="preserve">Ensayo para determinar la permeabilidad del subbalasto</t>
  </si>
  <si>
    <t xml:space="preserve">I.T. según Anejo 3 PF-7 del PPTGMF
n.º: ………………………………………..</t>
  </si>
  <si>
    <t xml:space="preserve">GRUPO A-2 MATERIALES BITUMINOSOS</t>
  </si>
  <si>
    <t xml:space="preserve">A 2.1 SUBGRUPO LIGANTES BITUMINOSOS</t>
  </si>
  <si>
    <t xml:space="preserve">Betunes y ligantes bituminosos. Especificaciones de betunes para pavimentación</t>
  </si>
  <si>
    <t xml:space="preserve">UNE-EN 12591:2009 (NA)</t>
  </si>
  <si>
    <t xml:space="preserve">Betunes y ligantes bituminosos. Especificaciones de las emulsiones bituminosas catiónicas</t>
  </si>
  <si>
    <t xml:space="preserve">UNE-EN 13808:2013 (NA)
UNE-EN 13808:2013/1M:2014 (NA)</t>
  </si>
  <si>
    <t xml:space="preserve">Betunes y ligantes bituminosos. Especificaciones de betunes duros para pavimentación</t>
  </si>
  <si>
    <t xml:space="preserve">UNE-EN 13924:2006 (NA)
UNE-EN 13924:2006/1M:2010 (NA)</t>
  </si>
  <si>
    <t xml:space="preserve">Betunes y ligantes bituminosos. Estructura de especificaciones de los betunes modificados con polímeros</t>
  </si>
  <si>
    <t xml:space="preserve">UNE-EN 14023:2010 (NA)</t>
  </si>
  <si>
    <t xml:space="preserve">Betunes y ligantes bituminosos. Marco para la especificación de los ligantes bituminosos fluidificados y fluxados</t>
  </si>
  <si>
    <t xml:space="preserve">UNE-EN 15322:2014 (NA)</t>
  </si>
  <si>
    <t xml:space="preserve">A 2.1.1 SUBGRUPO LIGANTES BITUMINOSOS. ENSAYOS BÁSICOS TIPO 1</t>
  </si>
  <si>
    <t xml:space="preserve">OLA057</t>
  </si>
  <si>
    <t xml:space="preserve">Betún</t>
  </si>
  <si>
    <t xml:space="preserve">Betunes y ligantes bituminosos. Toma de muestras de ligantes bituminosos</t>
  </si>
  <si>
    <t xml:space="preserve">A 2.1.2 SUBGRUPO LIGANTES BITUMINOSOS. ENSAYOS BÁSICOS TIPO 2</t>
  </si>
  <si>
    <t xml:space="preserve">OLA058</t>
  </si>
  <si>
    <t xml:space="preserve">Betunes y ligantes bituminosos. Determinación de la penetración con aguja </t>
  </si>
  <si>
    <t xml:space="preserve">OLA059</t>
  </si>
  <si>
    <t xml:space="preserve">Betunes y ligantes bituminosos. Determinación del punto de reblandecimiento. Método del anillo y bola</t>
  </si>
  <si>
    <t xml:space="preserve">OLA060</t>
  </si>
  <si>
    <t xml:space="preserve">Índice de penetración de los betunes asfálticos </t>
  </si>
  <si>
    <t xml:space="preserve">UNE-EN 12591:2009 Anexo A (NA) (betunes convencionales)
UNE-EN 13924:2006 (NA) Anexo A (betunes duros)
UNE-EN 13924:2006 1M:2010 (NA) (betunes duros)
UNE-EN 13924-2:2014 Anexo A** (betunes multigrado)</t>
  </si>
  <si>
    <t xml:space="preserve">OLA061</t>
  </si>
  <si>
    <t xml:space="preserve">Emulsión</t>
  </si>
  <si>
    <t xml:space="preserve">Betunes y ligantes bituminosos. Determinación de la polaridad de las partículas de las emulsiones bituminosas</t>
  </si>
  <si>
    <t xml:space="preserve">OLA062</t>
  </si>
  <si>
    <t xml:space="preserve">Betunes y ligantes bituminosos. Caracterización de las propiedades perceptibles</t>
  </si>
  <si>
    <t xml:space="preserve">UNE-EN 1425:2012</t>
  </si>
  <si>
    <t xml:space="preserve">OLA063</t>
  </si>
  <si>
    <t xml:space="preserve">Betún modif.</t>
  </si>
  <si>
    <t xml:space="preserve">Betunes y ligantes bituminosos. Determinación de la recuperación elástica de los betunes modificados</t>
  </si>
  <si>
    <t xml:space="preserve">A 2.1.3 SUBGRUPO LIGANTES BITUMINOSOS. ENSAYOS COMPLEMENTARIOS TIPO 3</t>
  </si>
  <si>
    <t xml:space="preserve">OLA064</t>
  </si>
  <si>
    <t xml:space="preserve">Betunes y ligantes bituminosos. Determinación del contenido de agua en las emulsiones bituminosas. Método de destilación azeotrópica</t>
  </si>
  <si>
    <t xml:space="preserve">OLA065</t>
  </si>
  <si>
    <t xml:space="preserve">Betunes y ligantes bituminosos. Determinación de la solubilidad</t>
  </si>
  <si>
    <t xml:space="preserve">UNE-EN 12592:2015</t>
  </si>
  <si>
    <t xml:space="preserve">OLA066</t>
  </si>
  <si>
    <t xml:space="preserve">Betunes y ligantes bituminosos. Determinación de la resistencia al envejecimiento por efecto del calor y del aire. Parte 1: Método RTFOT (película fina y rotatoria)</t>
  </si>
  <si>
    <t xml:space="preserve">UNE-EN 12607-1:2015**</t>
  </si>
  <si>
    <t xml:space="preserve">OLA067</t>
  </si>
  <si>
    <t xml:space="preserve">Viscosidad. Betunes y ligantes bituminosos. Determinación del tiempo de fluencia por medio de un viscosímetro de flujo. Parte 1: Emulsiones bituminosas</t>
  </si>
  <si>
    <t xml:space="preserve">UNE-EN 12846-1:2011**</t>
  </si>
  <si>
    <t xml:space="preserve">OLA068</t>
  </si>
  <si>
    <t xml:space="preserve">Betunes y ligantes bituminosos. Determinación por destilación del ligante residual y de fluidificantes en las emulsiones bituminosas</t>
  </si>
  <si>
    <t xml:space="preserve">OLA069</t>
  </si>
  <si>
    <t xml:space="preserve">Betunes y ligantes bituminosos. Determinación de la tendencia a la sedimentación de las emulsiones bituminosas</t>
  </si>
  <si>
    <t xml:space="preserve">UNE-EN 12847:2009</t>
  </si>
  <si>
    <t xml:space="preserve">OLA070</t>
  </si>
  <si>
    <t xml:space="preserve">Betunes y ligantes bituminosos. Determinación del residuo por tamizado de las emulsiones bituminosas, y determinación de la estabilidad al almacenamiento por tamizado</t>
  </si>
  <si>
    <t xml:space="preserve">UNE-EN 1429:2013</t>
  </si>
  <si>
    <t xml:space="preserve">OLA071</t>
  </si>
  <si>
    <t xml:space="preserve">Betunes y ligantes bituminosos. Determinación de la adhesividad de las emulsiones bituminosas por inmersión en agua</t>
  </si>
  <si>
    <t xml:space="preserve">UNE-EN 13614:2021**</t>
  </si>
  <si>
    <t xml:space="preserve">OLA072</t>
  </si>
  <si>
    <t xml:space="preserve">Betunes y ligantes bituminosos. Determinación del comportamiento a la rotura. Parte 1: Determinación del índice de rotura de las emulsiones bituminosas catiónicas, método de la carga mineral</t>
  </si>
  <si>
    <t xml:space="preserve">OLA073</t>
  </si>
  <si>
    <t xml:space="preserve">Betunes y ligantes bituminosos. Recuperación del ligante de las emulsiones bituminosas o de los ligantes bituminosos fluidificados o fluxados. Parte 1: Recuperación por evaporación </t>
  </si>
  <si>
    <t xml:space="preserve">OLA074</t>
  </si>
  <si>
    <t xml:space="preserve">Betunes y ligantes bituminosos. Determinación de la estabilidad al almacenamiento de los betunes modificados</t>
  </si>
  <si>
    <t xml:space="preserve">UNE-EN 13399:2010</t>
  </si>
  <si>
    <t xml:space="preserve">OLA160</t>
  </si>
  <si>
    <t xml:space="preserve">Betunes y ligantes bituminosos. Determinación de la estabilidad de las emulsiones bituminosas mezcladas con cemento</t>
  </si>
  <si>
    <t xml:space="preserve">UNE-EN 12848:2009</t>
  </si>
  <si>
    <t xml:space="preserve">OLA075</t>
  </si>
  <si>
    <t xml:space="preserve">Determinación de los puntos de inflamación y combustión. Método Cleveland en vaso abierto</t>
  </si>
  <si>
    <t xml:space="preserve">UNE-EN ISO 2592:2002</t>
  </si>
  <si>
    <t xml:space="preserve">OLA076</t>
  </si>
  <si>
    <t xml:space="preserve">Betunes y ligantes bituminosos. Determinación de las propiedades de tracción de betunes modificados por el método de fuerza-ductilidad</t>
  </si>
  <si>
    <t xml:space="preserve">UNE-EN 13589:2019**</t>
  </si>
  <si>
    <t xml:space="preserve">OLA161</t>
  </si>
  <si>
    <t xml:space="preserve">Betunes y ligantes bituminosos. Determinación de las propiedades de tracción de los ligantes bituminosos por el método de ensayo de tracción</t>
  </si>
  <si>
    <t xml:space="preserve">UNE-EN 13587:2017</t>
  </si>
  <si>
    <t xml:space="preserve">OLA078</t>
  </si>
  <si>
    <t xml:space="preserve">Betunes y ligantes bituminosos. Recuperación del ligante de las emulsiones bituminosas o de los ligantes bituminosos fluidificados o fluxados. Parte 2: Estabilización después de la recuperación por evaporación</t>
  </si>
  <si>
    <t xml:space="preserve">UNE-EN 13074-2:2019**</t>
  </si>
  <si>
    <t xml:space="preserve">OLA162</t>
  </si>
  <si>
    <t xml:space="preserve">Betunes y ligantes bituminosos. Determinación de la cohesión de los ligantes bituminosos mediante el método del péndulo</t>
  </si>
  <si>
    <t xml:space="preserve">UNE-EN 13588:2008</t>
  </si>
  <si>
    <t xml:space="preserve">OLA079</t>
  </si>
  <si>
    <t xml:space="preserve">Betunes y ligantes bituminosos. Determinación de la viscosidad dinámica de los ligantes bituminosos usando un viscosímetro de rotación de aguja</t>
  </si>
  <si>
    <t xml:space="preserve">UNE-EN 13302:2018**</t>
  </si>
  <si>
    <t xml:space="preserve">OLA080</t>
  </si>
  <si>
    <t xml:space="preserve">Betunes y ligantes bituminosos. Determinación del punto de fragilidad Fraass</t>
  </si>
  <si>
    <t xml:space="preserve">UNE-EN 12593:2015**</t>
  </si>
  <si>
    <t xml:space="preserve">A 2.2 SUBGRUPO MEZCLAS BITUMINOSAS</t>
  </si>
  <si>
    <t xml:space="preserve">Mezclas bituminosas. Especificaciones de materiales. Parte 1: Hormigón bituminoso</t>
  </si>
  <si>
    <t xml:space="preserve">UNE-EN 13108-1:2008 (NA)</t>
  </si>
  <si>
    <t xml:space="preserve">Mezclas bituminosas. Especificaciones de materiales. Parte 2: Mezclas bituminosas para capas delgadas</t>
  </si>
  <si>
    <t xml:space="preserve">UNE-EN 13108-2:2007 (NA)
UNE-EN 13108-2:2007/AC:2008 (NA)</t>
  </si>
  <si>
    <t xml:space="preserve">Mezclas bituminosas. Especificaciones de materiales. Parte 7: Mezclas bituminosas drenantes</t>
  </si>
  <si>
    <t xml:space="preserve">UNE-EN 13108-7:2007 (NA)
UNE-EN 13108-7:2007/AC:2008 (NA)</t>
  </si>
  <si>
    <t xml:space="preserve">A 2.2.1 SUBGRUPO MEZCLAS BITUMINOSAS. ENSAYOS BÁSICOS TIPO 1</t>
  </si>
  <si>
    <t xml:space="preserve">OLA081</t>
  </si>
  <si>
    <t xml:space="preserve">Mezcla bitum.</t>
  </si>
  <si>
    <t xml:space="preserve">F </t>
  </si>
  <si>
    <t xml:space="preserve">Mezclas bituminosas. Métodos de ensayo para mezcla bituminosa en caliente. Parte 27: Toma de muestras</t>
  </si>
  <si>
    <t xml:space="preserve">OLA082</t>
  </si>
  <si>
    <t xml:space="preserve">Mezclas bituminosas. Métodos de ensayo para mezcla bituminosa en caliente. Parte 28: Preparación de muestras para la determinación del contenido de ligante, contenido de agua y granulometría</t>
  </si>
  <si>
    <t xml:space="preserve">UNE-EN 12697-28:2001</t>
  </si>
  <si>
    <t xml:space="preserve">OLA083</t>
  </si>
  <si>
    <t xml:space="preserve">F Y/O Q</t>
  </si>
  <si>
    <t xml:space="preserve">Mezclas bituminosas. Métodos de ensayo para mezclas bituminosas en caliente. Parte 1: Contenido de ligante soluble</t>
  </si>
  <si>
    <t xml:space="preserve">UNE-EN 12697-1:2013</t>
  </si>
  <si>
    <t xml:space="preserve">OLA084</t>
  </si>
  <si>
    <t xml:space="preserve">Mezclas bituminosas. Métodos de ensayo. Parte 2: Determinación de la granulometría de las partículas</t>
  </si>
  <si>
    <t xml:space="preserve">UNE-EN 12697-2:2015</t>
  </si>
  <si>
    <t xml:space="preserve">OLA085</t>
  </si>
  <si>
    <t xml:space="preserve">Mezclas bituminosas. Métodos de ensayo para mezclas bituminosas en caliente. Parte 5: Determinación de la densidad máxima</t>
  </si>
  <si>
    <t xml:space="preserve">OLA086</t>
  </si>
  <si>
    <t xml:space="preserve">Mezclas bituminosas. Métodos de ensayo para mezclas bituminosas en caliente. Parte 6: Determinación de la densidad aparente de probetas bituminosas por el método hidrostático</t>
  </si>
  <si>
    <t xml:space="preserve">UNE-EN 12697-6:2012 </t>
  </si>
  <si>
    <t xml:space="preserve">OLA087</t>
  </si>
  <si>
    <t xml:space="preserve">Mezclas bituminosas. Métodos de ensayo para mezcla bituminosa en caliente. Parte 8: Determinación del contenido de huecos en las probetas bituminosas</t>
  </si>
  <si>
    <t xml:space="preserve">UNE-EN 12697-8:2003</t>
  </si>
  <si>
    <t xml:space="preserve">OLA088</t>
  </si>
  <si>
    <t xml:space="preserve">Mezclas bituminosas. Métodos de ensayo para mezclas bituminosas en caliente. Parte 34: Ensayo Marshall</t>
  </si>
  <si>
    <t xml:space="preserve">UNE-EN 12697-34:2022**</t>
  </si>
  <si>
    <t xml:space="preserve">OLA089</t>
  </si>
  <si>
    <t xml:space="preserve">Mezclas bituminosas. Métodos de ensayo para mezclas bituminosas en caliente. Parte 30: Preparación de probetas mediante compactador de impactos</t>
  </si>
  <si>
    <t xml:space="preserve">UNE-EN 12697-30:2013 </t>
  </si>
  <si>
    <t xml:space="preserve">OLA090</t>
  </si>
  <si>
    <t xml:space="preserve">Mezclas bituminosas. Métodos de ensayo para mezclas bituminosas en caliente. Parte 32: Compactación en laboratorio de mezclas bituminosas mediante compactador vibratorio</t>
  </si>
  <si>
    <t xml:space="preserve">UNE-EN 12697-32:2003+A1:2007 </t>
  </si>
  <si>
    <t xml:space="preserve">OLA170</t>
  </si>
  <si>
    <t xml:space="preserve">Mezclas bituminosas. Métodos de ensayo. Parte 13. Medición de la temperatura</t>
  </si>
  <si>
    <t xml:space="preserve">A 2.2.2 SUBGRUPO MEZCLAS BITUMINOSAS. ENSAYOS BÁSICOS TIPO 2</t>
  </si>
  <si>
    <t xml:space="preserve">OLA092</t>
  </si>
  <si>
    <t xml:space="preserve">Mezclas bituminosas. Métodos de ensayo para mezclas bituminosas en caliente. Parte 12: Determinación de la sensibilidad al agua de las probetas de mezcla bituminosa</t>
  </si>
  <si>
    <t xml:space="preserve">UNE-EN 12697-12:2009</t>
  </si>
  <si>
    <t xml:space="preserve">OLA093</t>
  </si>
  <si>
    <t xml:space="preserve">Mezclas bituminosas. Métodos de ensayo para mezclas bituminosas en caliente. Parte 17: Pérdida de partículas de una probeta de mezcla bituminosa drenante</t>
  </si>
  <si>
    <t xml:space="preserve">UNE-EN 12697-17:2006+A1:2007                                                     </t>
  </si>
  <si>
    <t xml:space="preserve">OLA095</t>
  </si>
  <si>
    <t xml:space="preserve">Permeabilidad in situ de pavimentos drenantes con el permeámetro LCS </t>
  </si>
  <si>
    <t xml:space="preserve">NLT 327:2000</t>
  </si>
  <si>
    <t xml:space="preserve">OLA096</t>
  </si>
  <si>
    <r>
      <rPr>
        <sz val="9"/>
        <rFont val="Calibri"/>
        <family val="2"/>
      </rPr>
      <t xml:space="preserve">Mezclas bituminosas. Métodos de ensayo para mezcla bituminosa en caliente. Parte 27: Toma de muestras. </t>
    </r>
    <r>
      <rPr>
        <b val="true"/>
        <sz val="9"/>
        <rFont val="Calibri"/>
        <family val="2"/>
      </rPr>
      <t xml:space="preserve">Apartado 4.7 Toma de muestras de materiales extendidos y compactados mediante extracción de testigos</t>
    </r>
  </si>
  <si>
    <t xml:space="preserve">UNE-EN 12697-27:2001</t>
  </si>
  <si>
    <t xml:space="preserve">OLA097</t>
  </si>
  <si>
    <t xml:space="preserve">Mezclas bituminosas. Métodos de ensayo para mezclas bituminosas en caliente. Parte 35: Mezclado en laboratorio</t>
  </si>
  <si>
    <t xml:space="preserve">UNE-EN 12697-35:2017</t>
  </si>
  <si>
    <t xml:space="preserve">OLA098</t>
  </si>
  <si>
    <t xml:space="preserve">Características superficiales de carreteras y superficies aeroportuarias. Métodos de ensayo. Parte 1: Medición de la profundidad de la macrotextura superficial del pavimento mediante el método volumétrico (círculo de arena)</t>
  </si>
  <si>
    <t xml:space="preserve">OLA099</t>
  </si>
  <si>
    <t xml:space="preserve">Mezclas bituminosas. Métodos de ensayo para mezclas bituminosas en caliente. Parte 18: Ensayo de escurrimiento del ligante</t>
  </si>
  <si>
    <t xml:space="preserve">UNE-EN 12697-18:2006</t>
  </si>
  <si>
    <t xml:space="preserve">A 2.2.3 SUBGRUPO MEZCLAS BITUMINOSAS.  ENSAYOS COMPLEMENTARIOS TIPO 3</t>
  </si>
  <si>
    <t xml:space="preserve">OLA100</t>
  </si>
  <si>
    <t xml:space="preserve">Mezclas bituminosas. Métodos de ensayo para mezclas bituminosas en caliente. Parte 39 Contenido de ligante por ignición</t>
  </si>
  <si>
    <t xml:space="preserve">UNE-EN 12697-39:2013</t>
  </si>
  <si>
    <t xml:space="preserve">OLA101</t>
  </si>
  <si>
    <t xml:space="preserve">Mezclas bituminosas. Métodos de ensayo para mezclas bituminosas en caliente. Parte 19: Permeabilidad de las probetas</t>
  </si>
  <si>
    <t xml:space="preserve">UNE-EN 12697-19:2022</t>
  </si>
  <si>
    <t xml:space="preserve">OLA102</t>
  </si>
  <si>
    <t xml:space="preserve">Evaluación de la adherencia entre capas de firme, mediante ensayo de corte</t>
  </si>
  <si>
    <t xml:space="preserve">NLT 382:2008</t>
  </si>
  <si>
    <t xml:space="preserve">OLA163</t>
  </si>
  <si>
    <t xml:space="preserve">Trat. Superf.</t>
  </si>
  <si>
    <t xml:space="preserve">Pliego ATEB</t>
  </si>
  <si>
    <t xml:space="preserve">Tratamientos superficiales. Método de ensayo. Parte 3: Determinación de la adhesión entre ligante y árido por el método de ensayo de choque de la placa Vialit</t>
  </si>
  <si>
    <t xml:space="preserve">OLA107</t>
  </si>
  <si>
    <t xml:space="preserve">Mezclas bituminosas. Métodos de ensayo para mezclas bituminosas en caliente. Parte 31: Preparación de la muestra mediante compactador giratorio </t>
  </si>
  <si>
    <t xml:space="preserve">UNE-EN 12697-31:2008</t>
  </si>
  <si>
    <t xml:space="preserve">A 2.2.4 SUBGRUPO MEZCLAS BITUMINOSAS. ENSAYOS ESPECIALES TIPO 4</t>
  </si>
  <si>
    <t xml:space="preserve">OLA103</t>
  </si>
  <si>
    <t xml:space="preserve">Mezclas bituminosas. Métodos de ensayo para mezcla bituminosa en caliente. Parte 3: Recuperación de betún: Evaporador rotatorio</t>
  </si>
  <si>
    <t xml:space="preserve">UNE-EN 12697-3:2013 </t>
  </si>
  <si>
    <t xml:space="preserve">OLA104</t>
  </si>
  <si>
    <t xml:space="preserve">Mezclas bituminosas. Métodos de ensayo. Parte 4: Recuperación de betún: Columna de fraccionamiento</t>
  </si>
  <si>
    <t xml:space="preserve">UNE-EN 12697-4:2015</t>
  </si>
  <si>
    <t xml:space="preserve">OLA105</t>
  </si>
  <si>
    <t xml:space="preserve">Mezclas bituminosas. Métodos de ensayo para mezclas bituminosas en caliente. Parte 33: Elaboración de probetas con compactador de placa</t>
  </si>
  <si>
    <t xml:space="preserve">UNE-EN 12697-33:2006+A1:2007</t>
  </si>
  <si>
    <t xml:space="preserve">OLA106</t>
  </si>
  <si>
    <t xml:space="preserve">Mezclas bituminosas. Métodos de ensayo para mezclas bituminosas en caliente. Parte 22: Ensayo de rodadura</t>
  </si>
  <si>
    <t xml:space="preserve">UNE-EN 12697-22:2008+A1:2008</t>
  </si>
  <si>
    <t xml:space="preserve">OLA108</t>
  </si>
  <si>
    <t xml:space="preserve">Mezclas bituminosas. Métodos de ensayo para mezcla bituminosa en caliente. Parte 24: Resistencia a la fatiga</t>
  </si>
  <si>
    <t xml:space="preserve">UNE-EN 12697-24:2013</t>
  </si>
  <si>
    <t xml:space="preserve">OLA109</t>
  </si>
  <si>
    <t xml:space="preserve">Mezclas bituminosas. Métodos de ensayo para mezclas bituminosas en caliente. Parte 26: Rigidez</t>
  </si>
  <si>
    <t xml:space="preserve">UNE-EN 12697-26:2012</t>
  </si>
  <si>
    <t xml:space="preserve">OLA110</t>
  </si>
  <si>
    <t xml:space="preserve">Mezclas bituminosas. Métodos de ensayo para mezcla bituminosa en caliente. Parte 10: Compactabilidad</t>
  </si>
  <si>
    <t xml:space="preserve">UNE-EN 12697-10:2019</t>
  </si>
  <si>
    <t xml:space="preserve">A 2.3 SUBGRUPO LECHADAS BITUMINOSAS Y MICROAGLOMERADOS EN FRÍO</t>
  </si>
  <si>
    <t xml:space="preserve">Lechadas bituminosas. Especificaciones </t>
  </si>
  <si>
    <t xml:space="preserve">UNE-EN 12273:2009 (NA)</t>
  </si>
  <si>
    <t xml:space="preserve">A 2.3.1 SUBGRUPO LECHADAS BITUMINOSAS Y MICROAGLOMERADOS EN FRÍO. ENSAYOS BÁSICOS TIPO 1</t>
  </si>
  <si>
    <t xml:space="preserve">A 2.3.2 SUBGRUPO LECHADAS BITUMINOSAS Y MICROAGLOMERADOS EN FRÍO. ENSAYOS BÁSICOS TIPO 2</t>
  </si>
  <si>
    <t xml:space="preserve">OLA111</t>
  </si>
  <si>
    <t xml:space="preserve">Lechadas bitum. y microaglomerados en frío</t>
  </si>
  <si>
    <t xml:space="preserve">Mezclas bituminosas. Métodos de ensayo. Parte 1: Toma de muestras para la extracción del ligante</t>
  </si>
  <si>
    <t xml:space="preserve">UNE-EN 12274-1:2002</t>
  </si>
  <si>
    <t xml:space="preserve">OLA112</t>
  </si>
  <si>
    <t xml:space="preserve">Lechadas bituminosas. Métodos de ensayo. Parte 2: Determinación del contenido en ligante residual</t>
  </si>
  <si>
    <t xml:space="preserve">UNE-EN 12274-2:2003</t>
  </si>
  <si>
    <t xml:space="preserve">OLA113</t>
  </si>
  <si>
    <t xml:space="preserve">Mezclas bituminosas. Métodos de ensayo. Parte 3: Consistencia</t>
  </si>
  <si>
    <t xml:space="preserve">UNE-EN 12274-3:2002</t>
  </si>
  <si>
    <t xml:space="preserve">OLA114</t>
  </si>
  <si>
    <t xml:space="preserve">Mezclas bituminosas. Métodos de ensayo. Parte 6: Velocidad de aplicación (Dotación)</t>
  </si>
  <si>
    <t xml:space="preserve">UNE-EN 12274-6:2002</t>
  </si>
  <si>
    <t xml:space="preserve">A 2.3.3 SUBGRUPO LECHADAS BITUMINOSAS Y MICROAGLOMERADOS EN FRÍO. ENSAYOS COMPLEMENTARIOS TIPO 3</t>
  </si>
  <si>
    <t xml:space="preserve">A 2.3.4 SUBGRUPO LECHADAS BITUMINOSAS Y MICROAGLOMERADOS EN FRÍO. ENSAYOS ESPECIALES TIPO 4</t>
  </si>
  <si>
    <t xml:space="preserve">OLA115</t>
  </si>
  <si>
    <t xml:space="preserve">Lechadas bituminosas. Métodos de ensayo. Parte 5: Determinación del desgaste (ensayo de abrasión por vía húmeda)</t>
  </si>
  <si>
    <t xml:space="preserve">UNE-EN 12274-5:2003</t>
  </si>
  <si>
    <t xml:space="preserve">OLA116</t>
  </si>
  <si>
    <t xml:space="preserve">Lechadas bituminosas. Métodos de ensayo. Parte 4: Determinación de la cohesión de la mezcla</t>
  </si>
  <si>
    <t xml:space="preserve">UNE-EN 12274-4:2003</t>
  </si>
  <si>
    <t xml:space="preserve">OLA168</t>
  </si>
  <si>
    <t xml:space="preserve">UNE-EN 12697-27:2001
</t>
  </si>
  <si>
    <t xml:space="preserve">A 2.4 SUBGRUPO RECICLADO DE FIRMES</t>
  </si>
  <si>
    <t xml:space="preserve">A 2.4.1 SUBGRUPO RECICLADO DE FIRMES. ENSAYOS BÁSICOS TIPO 1</t>
  </si>
  <si>
    <t xml:space="preserve">OLA117</t>
  </si>
  <si>
    <t xml:space="preserve">Reciclado de firmes</t>
  </si>
  <si>
    <t xml:space="preserve">PG4</t>
  </si>
  <si>
    <t xml:space="preserve">Contenido de ligante en mezclas bituminosas</t>
  </si>
  <si>
    <t xml:space="preserve">OLA118</t>
  </si>
  <si>
    <t xml:space="preserve">OLA119</t>
  </si>
  <si>
    <t xml:space="preserve">OLA120</t>
  </si>
  <si>
    <t xml:space="preserve">Densidad y huecos en mezclas bituminosas compactadas</t>
  </si>
  <si>
    <t xml:space="preserve">NLT 168:1990</t>
  </si>
  <si>
    <t xml:space="preserve">OLA121</t>
  </si>
  <si>
    <t xml:space="preserve">Toma de muestras testigo en firmes</t>
  </si>
  <si>
    <t xml:space="preserve">NLT 314:1992</t>
  </si>
  <si>
    <t xml:space="preserve">OLA122</t>
  </si>
  <si>
    <t xml:space="preserve">Ensayo de hormigón en estructuras. Parte 1: Testigos. Extracción, examen y ensayo a compresión</t>
  </si>
  <si>
    <t xml:space="preserve">UNE-EN 12504-1:2009</t>
  </si>
  <si>
    <t xml:space="preserve">A 2.4.2 SUBGRUPO RECICLADO DE FIRMES. ENSAYOS BÁSICOS TIPO 2</t>
  </si>
  <si>
    <t xml:space="preserve">OLA123</t>
  </si>
  <si>
    <t xml:space="preserve">Resistencia a compresión simple de mezclas bituminosas</t>
  </si>
  <si>
    <t xml:space="preserve">NLT 161:1998</t>
  </si>
  <si>
    <t xml:space="preserve">OLA124</t>
  </si>
  <si>
    <t xml:space="preserve">Efecto del agua sobre la cohesión de mezclas bituminosas compactadas (Ensayo de inmersión-compresión)</t>
  </si>
  <si>
    <t xml:space="preserve">NLT 162:2000</t>
  </si>
  <si>
    <t xml:space="preserve">OLA125</t>
  </si>
  <si>
    <t xml:space="preserve">Betunes y ligantes bituminosos. Determinación de la penetración con aguja</t>
  </si>
  <si>
    <t xml:space="preserve">UNE-EN 1426:2015</t>
  </si>
  <si>
    <t xml:space="preserve">OLA126</t>
  </si>
  <si>
    <t xml:space="preserve">Betunes y ligantes bituminosos. Determinación del punto de reblandecimiento. Método del anillo y bola.</t>
  </si>
  <si>
    <t xml:space="preserve">UNE-EN 1427:2015</t>
  </si>
  <si>
    <t xml:space="preserve">OLA127</t>
  </si>
  <si>
    <t xml:space="preserve">Mezclas de áridos sin ligante y con conglomerante hidráulico. Parte 41: Método de ensayo para la determinación de la resistencia a compresión de las mezclas de áridos con conglomerantes hidráulicos</t>
  </si>
  <si>
    <t xml:space="preserve">OLA128</t>
  </si>
  <si>
    <t xml:space="preserve">OLA129</t>
  </si>
  <si>
    <t xml:space="preserve">Mezclas de áridos sin ligante y con conglomerante hidráulico. Parte 45: Método de ensayo para la determinación del periodo de trabajabilidad</t>
  </si>
  <si>
    <t xml:space="preserve">UNE-EN 13286-45: 2004</t>
  </si>
  <si>
    <t xml:space="preserve">OLA169</t>
  </si>
  <si>
    <t xml:space="preserve">Mezclas de áridos sin ligante y con conglomerante hidráulico. Parte 47: Método de ensayo para la determinación del CBR (California Bearing Ratio), del índice de carga inmediato (IBI) y del hinchamiento lineal</t>
  </si>
  <si>
    <t xml:space="preserve">UNE-EN 13286-47:2012</t>
  </si>
  <si>
    <t xml:space="preserve">A 2.4.3 SUBGRUPO RECICLADO DE FIRMES. ENSAYOS COMPLEMENTARIOS TIPO 3</t>
  </si>
  <si>
    <t xml:space="preserve">OLA130</t>
  </si>
  <si>
    <t xml:space="preserve">Recuperación del ligante de mezclas bituminosas para su caracterización</t>
  </si>
  <si>
    <t xml:space="preserve">NLT 353:2000</t>
  </si>
  <si>
    <t xml:space="preserve">A 2.4.4 SUBGRUPO RECICLADO DE FIRMES. ENSAYOS ESPECIALES TIPO 4</t>
  </si>
  <si>
    <t xml:space="preserve">GRUPO A-3 OTROS MATERIALES </t>
  </si>
  <si>
    <t xml:space="preserve">A 3.1 SUBGRUPO GEOTEXTILES Y PRODUCTOS RELACIONADOS</t>
  </si>
  <si>
    <t xml:space="preserve">Geotextiles y productos relacionados. Requisitos para su uso en la construcción de carreteras y otras zonas de tráfico (excluyendo las vías férreas y las capas de rodadura asfáltica)</t>
  </si>
  <si>
    <t xml:space="preserve">UNE-EN 13249:2017 (NA)
</t>
  </si>
  <si>
    <t xml:space="preserve">Geotextiles y productos relacionados. Requisitos para su uso en movimientos de tierras, cimentaciones y estructuras de contención</t>
  </si>
  <si>
    <t xml:space="preserve">UNE-EN 13251:2017 (NA)
</t>
  </si>
  <si>
    <t xml:space="preserve">Geotextiles y productos relacionados. Requisitos para su uso en sistemas de drenaje</t>
  </si>
  <si>
    <t xml:space="preserve">UNE-EN 13252:2017 (NA)</t>
  </si>
  <si>
    <t xml:space="preserve">Geotextiles y productos relacionados. Requisitos para su uso en obras para el control de la erosión (protección costera y revestimiento de taludes)</t>
  </si>
  <si>
    <t xml:space="preserve">UNE-EN 13253:2017 (NA)
</t>
  </si>
  <si>
    <t xml:space="preserve">Geotextiles y productos relacionados. Requisitos para su uso en la construcción de túneles y estructuras subterráneas</t>
  </si>
  <si>
    <t xml:space="preserve">UNE-EN 13256:2017 (NA)
</t>
  </si>
  <si>
    <t xml:space="preserve">Geotextiles y productos relacionados. Características requeridas para su uso en pavimentos y capas de rodadura asfálticas</t>
  </si>
  <si>
    <t xml:space="preserve">UNE-EN 15381:2008 (NA)</t>
  </si>
  <si>
    <t xml:space="preserve">A 3.1.1 SUBGRUPO GEOTEXTILES Y PRODUCTOS RELACIONADOS. ENSAYOS BÁSICOS TIPO 1</t>
  </si>
  <si>
    <t xml:space="preserve">A 3.1.2 SUBGRUPO GEOTEXTILES Y PRODUCTOS RELACIONADOS. ENSAYOS BÁSICOS TIPO 2</t>
  </si>
  <si>
    <t xml:space="preserve">OLA132</t>
  </si>
  <si>
    <t xml:space="preserve">Geotextiles</t>
  </si>
  <si>
    <t xml:space="preserve">Geosintéticos. Toma de muestras y preparación de probetas</t>
  </si>
  <si>
    <t xml:space="preserve">UNE-EN ISO 9862:2005</t>
  </si>
  <si>
    <t xml:space="preserve">A 3.1.3 SUBGRUPO GEOTEXTILES Y PRODUCTOS RELACIONADOS. ENSAYOS COMPLEMENTARIOS TIPO 3</t>
  </si>
  <si>
    <t xml:space="preserve">A 3.1.4 SUBGRUPO GEOTEXTILES Y PRODUCTOS RELACIONADOS. ENSAYOS ESPECIALES TIPO 4</t>
  </si>
  <si>
    <t xml:space="preserve">OLA135</t>
  </si>
  <si>
    <t xml:space="preserve">Geotextiles. Ensayo de tracción de bandas anchas</t>
  </si>
  <si>
    <t xml:space="preserve">UNE-EN ISO 10319:2015**</t>
  </si>
  <si>
    <t xml:space="preserve">OLA136</t>
  </si>
  <si>
    <t xml:space="preserve">Geotextiles y productos relacionados con geotextiles. Determinación de la medida de abertura característica</t>
  </si>
  <si>
    <t xml:space="preserve">UNE-EN ISO 12956:2010**</t>
  </si>
  <si>
    <t xml:space="preserve">OLA137</t>
  </si>
  <si>
    <t xml:space="preserve">Geosintéticos. Ensayos generales para la evaluación después del ensayo de durabilidad</t>
  </si>
  <si>
    <t xml:space="preserve">UNE-EN 12226:2012</t>
  </si>
  <si>
    <t xml:space="preserve">OLA138</t>
  </si>
  <si>
    <t xml:space="preserve">Geotextiles y productos relacionados. Determinación del comportamiento a la fluencia en tracción y a la rotura a la fluencia en tracción</t>
  </si>
  <si>
    <t xml:space="preserve">UNE-EN ISO 13431:2000</t>
  </si>
  <si>
    <t xml:space="preserve">OLA139</t>
  </si>
  <si>
    <t xml:space="preserve">Geosintéticos. Ensayo de perforación dinámica (ensayo de caída de un cono)</t>
  </si>
  <si>
    <t xml:space="preserve">UNE-EN ISO 13433:2007**</t>
  </si>
  <si>
    <t xml:space="preserve">OLA140</t>
  </si>
  <si>
    <t xml:space="preserve">Geotextiles y productos relacionados con geotextiles. Determinación de la capacidad de flujo de agua en su plano</t>
  </si>
  <si>
    <t xml:space="preserve">UNE-EN ISO 12958:2010**</t>
  </si>
  <si>
    <t xml:space="preserve">OLA141</t>
  </si>
  <si>
    <t xml:space="preserve">Geotextiles y productos relacionados con geotextiles. Determinación de las características de permeabilidad al agua perpendicularmente al plano sin carga</t>
  </si>
  <si>
    <t xml:space="preserve">UNE-EN ISO 11058:2010**</t>
  </si>
  <si>
    <t xml:space="preserve">OLA142</t>
  </si>
  <si>
    <t xml:space="preserve">Geosintéticos. Procedimiento de ensayo indexado para la evaluación del daño mecánico bajo carga repetida. Daño causado por material granulado</t>
  </si>
  <si>
    <t xml:space="preserve">UNE-EN ISO 10722:2007</t>
  </si>
  <si>
    <t xml:space="preserve">OLA143</t>
  </si>
  <si>
    <t xml:space="preserve">Geotextiles y productos relacionados. Determinación de la resistencia al envejecimiento a la intemperie</t>
  </si>
  <si>
    <t xml:space="preserve">UNE-EN 12224:2001</t>
  </si>
  <si>
    <t xml:space="preserve">OLA144</t>
  </si>
  <si>
    <t xml:space="preserve">Geosintéticos. Ensayo de punzonado estático (ensayo CBR)</t>
  </si>
  <si>
    <t xml:space="preserve">UNE-EN ISO 12236:2007**</t>
  </si>
  <si>
    <t xml:space="preserve">OLA145</t>
  </si>
  <si>
    <t xml:space="preserve">Geosintéticos. Determinación de las características de fricción. Parte 1: Ensayo de cizallamiento directo</t>
  </si>
  <si>
    <t xml:space="preserve">UNE-EN ISO 12957-1:2005</t>
  </si>
  <si>
    <t xml:space="preserve">OLA146</t>
  </si>
  <si>
    <t xml:space="preserve">Geosintéticos. Determinación de las características de fricción. Parte 2: Ensayo del plano inclinado</t>
  </si>
  <si>
    <t xml:space="preserve">UNE-EN ISO 12957-2:2005</t>
  </si>
  <si>
    <t xml:space="preserve">OLA147</t>
  </si>
  <si>
    <t xml:space="preserve">Geosintéticos. Ensayo de tracción de juntas/costuras por el método de la banda ancha</t>
  </si>
  <si>
    <t xml:space="preserve">UNE-EN ISO 10321:2008</t>
  </si>
  <si>
    <t xml:space="preserve">OLA148</t>
  </si>
  <si>
    <t xml:space="preserve">Geosintéticos. Determinación del comportamiento a compresión. Parte 1: Propiedades de fluencia a compresión</t>
  </si>
  <si>
    <t xml:space="preserve">UNE-EN ISO 25619-1:2009</t>
  </si>
  <si>
    <t xml:space="preserve">OLA149</t>
  </si>
  <si>
    <r>
      <rPr>
        <sz val="9"/>
        <rFont val="Calibri"/>
        <family val="2"/>
      </rPr>
      <t xml:space="preserve">Geotextiles y productos relacionados. Características requeridas para su uso en pavimentos y capas de rodadura asfálticas</t>
    </r>
    <r>
      <rPr>
        <b val="true"/>
        <sz val="9"/>
        <rFont val="Calibri"/>
        <family val="2"/>
      </rPr>
      <t xml:space="preserve">. Anexo C Determinación de la retención del betún en telas asfálticas empleadas en pavimentos y capas de rodadura asfálticas</t>
    </r>
  </si>
  <si>
    <t xml:space="preserve">UNE-EN 15381:2008 Versión corregida, Febrero 2014 (NA)</t>
  </si>
  <si>
    <t xml:space="preserve">OLA150</t>
  </si>
  <si>
    <t xml:space="preserve">Geosintéticos. Determinación de la eficacia de la protección a largo plazo de los  geosintéticos en contacto con barreras geosintéticas</t>
  </si>
  <si>
    <t xml:space="preserve">UNE-EN 13719:2017</t>
  </si>
  <si>
    <t xml:space="preserve">OLA151</t>
  </si>
  <si>
    <t xml:space="preserve">Geosintéticos. Determinación de la resistencia al punzonado piramidal de los geosintéticos soportados</t>
  </si>
  <si>
    <t xml:space="preserve">UNE-EN 14574:2017</t>
  </si>
  <si>
    <t xml:space="preserve">A 3.2 SUBGRUPO LÁMINAS FLEXIBLES PARA IMPERMEABILIZACIÓN</t>
  </si>
  <si>
    <t xml:space="preserve">Láminas flexibles para impermeabilización. Impermeabilización de tableros de puente de hormigón y otras superficies de hormigón para tráfico de vehículos. Definiciones y características</t>
  </si>
  <si>
    <t xml:space="preserve">UNE-EN 14695:2010 (NA)</t>
  </si>
  <si>
    <t xml:space="preserve">Láminas flexibles para impermeabilización. Láminas bituminosas con armadura para la impermeabilización de tableros de puente de hormigón y otras superficies de hormigón para tráfico de vehículos. Definiciones y características</t>
  </si>
  <si>
    <t xml:space="preserve">UNE-EN 14695:2010 Erratum (NA)</t>
  </si>
  <si>
    <t xml:space="preserve">A 3.2.1 SUBGRUPO LÁMINAS FLEXIBLES PARA IMPERMEABILIZACIÓN. ENSAYOS BÁSICOS TIPO 1</t>
  </si>
  <si>
    <t xml:space="preserve">OLA164</t>
  </si>
  <si>
    <t xml:space="preserve">Láminas imperm.</t>
  </si>
  <si>
    <t xml:space="preserve">Láminas flexibles para impermeabilización. Determinación de la longitud, anchura y rectitud. Parte 1: Láminas bituminosas para la impermeabilización de cubiertas</t>
  </si>
  <si>
    <t xml:space="preserve">UNE-EN 1848-1:2000</t>
  </si>
  <si>
    <t xml:space="preserve">OLA165</t>
  </si>
  <si>
    <t xml:space="preserve">Láminas flexibles para impermeabilización. Determinación del espesor y de la masa por unidad de área. Parte 1: Láminas bituminosas para la impermeabilización de cubiertas</t>
  </si>
  <si>
    <t xml:space="preserve">UNE-EN 1849-1:2000</t>
  </si>
  <si>
    <t xml:space="preserve">A 3.2.2 SUBGRUPO LÁMINAS FLEXIBLES PARA IMPERMEABILIZACIÓN. ENSAYOS BÁSICOS TIPO 2</t>
  </si>
  <si>
    <t xml:space="preserve">OLA166</t>
  </si>
  <si>
    <t xml:space="preserve">Láminas flexibles para impermeabilización. Impermeabilización de tableros de puente de hormigón y otras zonas de hormigón para tráfico de vehículos. Determinación de la absorción de agua</t>
  </si>
  <si>
    <t xml:space="preserve">UNE-EN 14223:2017</t>
  </si>
  <si>
    <t xml:space="preserve">A 3.2.3 SUBGRUPO LÁMINAS FLEXIBLES PARA IMPERMEABILIZACIÓN. ENSAYOS BÁSICOS TIPO 3</t>
  </si>
  <si>
    <t xml:space="preserve">OLA167</t>
  </si>
  <si>
    <t xml:space="preserve">Láminas flexibles para impermeabilización. Parte 1: Láminas bituminosas para la impermeabilización de cubiertas. Determinación de las propiedades de tracción</t>
  </si>
  <si>
    <t xml:space="preserve">UNE-EN 12311-1:2000</t>
  </si>
  <si>
    <t xml:space="preserve">A 3.2.4 SUBGRUPO LÁMINAS FLEXIBLES PARA IMPERMEABILIZACIÓN. ENSAYOS BÁSICOS TIPO 4</t>
  </si>
  <si>
    <t xml:space="preserve">A 3.3 SUBGRUPO APOYOS ELASTOMÉRICOS</t>
  </si>
  <si>
    <t xml:space="preserve">Apoyos estructurales. Parte 3: Apoyos elastoméricos </t>
  </si>
  <si>
    <t xml:space="preserve">UNE-EN 1337-3:2005 (NA)</t>
  </si>
  <si>
    <t xml:space="preserve">Apoyos estructurales. Parte 5: Apoyos «pot» </t>
  </si>
  <si>
    <t xml:space="preserve">UNE-EN 1337-5:2006 (NA)</t>
  </si>
  <si>
    <t xml:space="preserve">A 3.3.1 SUBGRUPO APOYOS ELASTOMÉRICOS ENSAYOS BÁSICOS TIPO 1</t>
  </si>
  <si>
    <t xml:space="preserve">A 3.3.2 SUBGRUPO APOYOS ELASTOMÉRICOS ENSAYOS BÁSICOS TIPO 2</t>
  </si>
  <si>
    <t xml:space="preserve">OLA152</t>
  </si>
  <si>
    <t xml:space="preserve">Neoprenos</t>
  </si>
  <si>
    <r>
      <rPr>
        <sz val="9"/>
        <rFont val="Calibri"/>
        <family val="2"/>
      </rPr>
      <t xml:space="preserve">Apoyos estructurales. Parte 3: Apoyos elastoméricos. </t>
    </r>
    <r>
      <rPr>
        <b val="true"/>
        <sz val="9"/>
        <rFont val="Calibri"/>
        <family val="2"/>
      </rPr>
      <t xml:space="preserve">Control dimensional</t>
    </r>
  </si>
  <si>
    <t xml:space="preserve">A 3.3.3 SUBGRUPO APOYOS ELASTOMÉRICOS. ENSAYOS COMPLEMENTARIOS TIPO 3</t>
  </si>
  <si>
    <t xml:space="preserve">OLA153</t>
  </si>
  <si>
    <t xml:space="preserve">Elastómeros, vulcanizados o termoplásticos. Determinación de la dureza (dureza entre 10 IRHD y 100 IRHD)</t>
  </si>
  <si>
    <t xml:space="preserve">UNE-EN ISO 48:2008**</t>
  </si>
  <si>
    <t xml:space="preserve">A 3.3.4 SUBGRUPO APOYOS ELASTOMÉRICOS. ENSAYOS ESPECIALES TIPO 4</t>
  </si>
  <si>
    <t xml:space="preserve">A 3.4 SUBGRUPO TUBOS DE POLIETILENO</t>
  </si>
  <si>
    <t xml:space="preserve">A 3.4.1 SUBGRUPO TUBOS DE POLIETILENO. ENSAYOS BÁSICOS TIPO 1</t>
  </si>
  <si>
    <t xml:space="preserve">A 3.4.2 SUBGRUPO TUBOS DE POLIETILENO. ENSAYOS BÁSICOS TIPO 2</t>
  </si>
  <si>
    <t xml:space="preserve">OLA155</t>
  </si>
  <si>
    <t xml:space="preserve">Tubos de polietileno</t>
  </si>
  <si>
    <r>
      <rPr>
        <sz val="9"/>
        <rFont val="Calibri"/>
        <family val="2"/>
      </rPr>
      <t xml:space="preserve">Sistemas de canalización en materiales plásticos para conducción de agua y saneamiento con presión. Polietileno (PE). Parte 2: Tubos. </t>
    </r>
    <r>
      <rPr>
        <b val="true"/>
        <sz val="9"/>
        <rFont val="Calibri"/>
        <family val="2"/>
      </rPr>
      <t xml:space="preserve">Determinación de las dimensiones</t>
    </r>
  </si>
  <si>
    <t xml:space="preserve">UNE-EN 12201-2:2012+A1:2014
UNE-EN ISO 3126:2005
UNE-EN ISO 3126:2005 Erratum:2007</t>
  </si>
  <si>
    <t xml:space="preserve">OLA156</t>
  </si>
  <si>
    <r>
      <rPr>
        <sz val="9"/>
        <rFont val="Calibri"/>
        <family val="2"/>
      </rPr>
      <t xml:space="preserve">Sistemas de canalización en materiales plásticos para conducción de agua y saneamiento con presión. Polietileno (PE). Parte 3: Accesorios. </t>
    </r>
    <r>
      <rPr>
        <b val="true"/>
        <sz val="9"/>
        <rFont val="Calibri"/>
        <family val="2"/>
      </rPr>
      <t xml:space="preserve">Determinación de las dimensiones</t>
    </r>
  </si>
  <si>
    <t xml:space="preserve">UNE-EN 12201-3:2012+A1:2013
UNE-EN ISO 3126:2005
UNE-EN ISO 3126:2005 Erratum:2007</t>
  </si>
  <si>
    <t xml:space="preserve">A 3.4.3 SUBGRUPO TUBOS DE POLIETILENO. ENSAYOS COMPLEMENTARIOS TIPO 3</t>
  </si>
  <si>
    <t xml:space="preserve">A 3.4.4 SUBGRUPO TUBOS DE POLIETILENO. ENSAYOS ESPECIALES TIPO 4</t>
  </si>
  <si>
    <t xml:space="preserve">OLA157</t>
  </si>
  <si>
    <t xml:space="preserve">Tubos de materiales termoplásticos. Determinación de la rigidez anular </t>
  </si>
  <si>
    <t xml:space="preserve">UNE-EN ISO 9969:2016</t>
  </si>
  <si>
    <r>
      <rPr>
        <b val="true"/>
        <sz val="9"/>
        <rFont val="Calibri"/>
        <family val="2"/>
      </rPr>
      <t xml:space="preserve">Revisión normativa del PG-3: </t>
    </r>
    <r>
      <rPr>
        <sz val="9"/>
        <rFont val="Calibri"/>
        <family val="2"/>
      </rPr>
      <t xml:space="preserve">Incluye actualización de la Orden FOM/510/2018, de 8 de mayo, del Ministerio de Fomento (BOE núm. 124 de 22/05/2018).</t>
    </r>
  </si>
  <si>
    <r>
      <rPr>
        <b val="true"/>
        <sz val="10"/>
        <color rgb="FF000000"/>
        <rFont val="Arial"/>
        <family val="0"/>
      </rPr>
      <t xml:space="preserve">Situado en:</t>
    </r>
    <r>
      <rPr>
        <sz val="10"/>
        <color rgb="FF000000"/>
        <rFont val="Arial"/>
        <family val="0"/>
      </rPr>
      <t xml:space="preserve"> (dirección, distrito, población, provincia)</t>
    </r>
  </si>
  <si>
    <t xml:space="preserve">ÁREA B: CONGLOMERANTES, ÁRIDOS, AGUA, HORMIGÓN Y PREFABRICADOS DE HORMIGÓN</t>
  </si>
  <si>
    <t xml:space="preserve">GRUPO B-1. CONGLOMERANTES HIDRÁULICOS Y AGUA</t>
  </si>
  <si>
    <t xml:space="preserve">B 1.1 SUBGRUPO CEMENTOS Y ADICIONES</t>
  </si>
  <si>
    <t xml:space="preserve">Especificación cementos</t>
  </si>
  <si>
    <t xml:space="preserve">Cemento. Parte 1: Composición, especificaciones y criterios de conformidad de los cementos comunes </t>
  </si>
  <si>
    <t xml:space="preserve">UNE-EN 197-1:2011 (NA)</t>
  </si>
  <si>
    <t xml:space="preserve">Cemento. Composición, especificaciones y criterios de conformidad de los cementos especiales de muy bajo calor de hidratación</t>
  </si>
  <si>
    <t xml:space="preserve">UNE-EN 14216:2015 (NA)</t>
  </si>
  <si>
    <t xml:space="preserve">Cemento de aluminato cálcico. Composición, especificaciones y criterios de conformidad</t>
  </si>
  <si>
    <t xml:space="preserve">UNE-EN 14647:2006 (NA)</t>
  </si>
  <si>
    <t xml:space="preserve">Especificación adiciones</t>
  </si>
  <si>
    <t xml:space="preserve">Cenizas volantes para hormigón. Parte 1: Definiciones, especificaciones y criterios de conformidad</t>
  </si>
  <si>
    <t xml:space="preserve">Humo de sílice para hormigón. Definiciones, requisitos y control de la conformidad </t>
  </si>
  <si>
    <t xml:space="preserve">UNE-EN 13263-1:2006+A1:2009 (NA)</t>
  </si>
  <si>
    <t xml:space="preserve">B 1.1.1 SUBGRUPO CEMENTOS Y ADICIONES. ENSAYOS BÁSICOS TIPO 1</t>
  </si>
  <si>
    <t xml:space="preserve">B 1.1.2 SUBGRUPO CEMENTOS Y ADICIONES. ENSAYOS BÁSICOS TIPO 2</t>
  </si>
  <si>
    <t xml:space="preserve">OLB001</t>
  </si>
  <si>
    <t xml:space="preserve">Cemento</t>
  </si>
  <si>
    <t xml:space="preserve">RC16</t>
  </si>
  <si>
    <t xml:space="preserve">Métodos de ensayo de cementos. Parte 7: Métodos de toma y preparación de muestras de cemento</t>
  </si>
  <si>
    <t xml:space="preserve">UNE-EN 196-7:2008</t>
  </si>
  <si>
    <t xml:space="preserve">OLB002</t>
  </si>
  <si>
    <t xml:space="preserve">Métodos de ensayo de cementos. Parte 1: Determinación de resistencias mecánicas</t>
  </si>
  <si>
    <t xml:space="preserve">UNE-EN 196-1:2018**</t>
  </si>
  <si>
    <t xml:space="preserve">OLB003</t>
  </si>
  <si>
    <t xml:space="preserve">Métodos de ensayo de cementos. Parte 3: Determinación del tiempo de fraguado y de la estabilidad de volumen. Apartado 6. Ensayo de tiempo de fraguado</t>
  </si>
  <si>
    <t xml:space="preserve">UNE-EN 196-3:2017**</t>
  </si>
  <si>
    <t xml:space="preserve">OLB004</t>
  </si>
  <si>
    <t xml:space="preserve">Métodos de ensayo de cementos. Parte 3: Determinación del tiempo de fraguado y de la estabilidad de volumen. Apartado 7. Ensayo de estabilidad de volumen</t>
  </si>
  <si>
    <t xml:space="preserve">OLB005</t>
  </si>
  <si>
    <t xml:space="preserve">Métodos de ensayo de cementos. Parte 2: Análisis químico de cementos.  Apartado 4.4.1 Determinación de la pérdida por calcinación</t>
  </si>
  <si>
    <t xml:space="preserve">UNE-EN 196-2:2014**</t>
  </si>
  <si>
    <t xml:space="preserve">OLB006</t>
  </si>
  <si>
    <t xml:space="preserve">Métodos de ensayo de cementos. Parte 2. Análisis químico de cementos. Apartado 4.5.16 Determinación de cloruros </t>
  </si>
  <si>
    <t xml:space="preserve">OLB007</t>
  </si>
  <si>
    <t xml:space="preserve">Métodos de ensayo de cementos. Parte 2: Análisis químico de cementos. Apartado 4.4.2 Determinación del sulfato</t>
  </si>
  <si>
    <t xml:space="preserve">OLB008</t>
  </si>
  <si>
    <t xml:space="preserve">Métodos de ensayo de cementos. Parte 2: Análisis químico de cementos.  Apartado 4.4.3 Determinación del residuo insoluble en ácido clorhídrico y carbonato de sodio</t>
  </si>
  <si>
    <t xml:space="preserve">B 1.1.3 SUBGRUPO CEMENTOS Y ADICIONES. ENSAYOS COMPLEMENTARIOS TIPO 3</t>
  </si>
  <si>
    <t xml:space="preserve">OLB009</t>
  </si>
  <si>
    <t xml:space="preserve">Métodos de ensayo de cementos. Parte 5: Ensayo de puzolanicidad para los cementos puzolánicos</t>
  </si>
  <si>
    <t xml:space="preserve">OLB010</t>
  </si>
  <si>
    <t xml:space="preserve">Métodos de ensayo de cementos.  Determinación cuantitativa de los componentes</t>
  </si>
  <si>
    <t xml:space="preserve">UNE 80216:2010</t>
  </si>
  <si>
    <t xml:space="preserve">OLB011</t>
  </si>
  <si>
    <t xml:space="preserve">Adiciones</t>
  </si>
  <si>
    <t xml:space="preserve">EHE08 / CE</t>
  </si>
  <si>
    <t xml:space="preserve">Determinación del índice de actividad  resistente de las adiciones con cemento Portland</t>
  </si>
  <si>
    <t xml:space="preserve">OLB012</t>
  </si>
  <si>
    <t xml:space="preserve">Métodos de ensayo de cenizas volantes. Parte 1: Determinación del contenido de óxido de calcio libre</t>
  </si>
  <si>
    <t xml:space="preserve">UNE-EN 451-1:2017**</t>
  </si>
  <si>
    <t xml:space="preserve">B 1.1.4 SUBGRUPO CEMENTOS Y ADICIONES. ENSAYOS ESPECIALES TIPO 4</t>
  </si>
  <si>
    <t xml:space="preserve">OLB013</t>
  </si>
  <si>
    <t xml:space="preserve">Método de ensayos de cementos. Parte 6: Determinación de la finura</t>
  </si>
  <si>
    <t xml:space="preserve">UNE-EN 196-6:2010</t>
  </si>
  <si>
    <t xml:space="preserve">OLB014</t>
  </si>
  <si>
    <t xml:space="preserve">Métodos de ensayo de cenizas volantes. Parte 2: determinación de la finura por tamizado en húmedo</t>
  </si>
  <si>
    <t xml:space="preserve">UNE-EN 451-2:2019**</t>
  </si>
  <si>
    <t xml:space="preserve">OLB015</t>
  </si>
  <si>
    <t xml:space="preserve">Métodos de ensayo de cementos.  Parte 8. Determinación del calor de hidratación. Método por disolución</t>
  </si>
  <si>
    <t xml:space="preserve">UNE-EN 196-8:2010**</t>
  </si>
  <si>
    <t xml:space="preserve">OLB016</t>
  </si>
  <si>
    <t xml:space="preserve">Métodos de ensayo de cementos.  Parte 9. Determinación del calor de hidratación. Método semiadiabático</t>
  </si>
  <si>
    <t xml:space="preserve">UNE-EN 196-9:2011**</t>
  </si>
  <si>
    <t xml:space="preserve">B 1.2 SUBGRUPO CALES</t>
  </si>
  <si>
    <t xml:space="preserve">Cales para la construcción. Parte 1: Definiciones, especificaciones y criterios de conformidad</t>
  </si>
  <si>
    <t xml:space="preserve">UNE-EN 459-1:2011 (NA)</t>
  </si>
  <si>
    <t xml:space="preserve">B 1.2.1 SUBGRUPO CALES. ENSAYOS BÁSICOS TIPO 1</t>
  </si>
  <si>
    <t xml:space="preserve">B 1.2.2 SUBGRUPO CALES. ENSAYOS BÁSICOS TIPO 2</t>
  </si>
  <si>
    <t xml:space="preserve">B 1.2.3 SUBGRUPO CALES. ENSAYOS COMPLEMENTARIOS TIPO 3</t>
  </si>
  <si>
    <t xml:space="preserve">OLB017</t>
  </si>
  <si>
    <t xml:space="preserve">Cal</t>
  </si>
  <si>
    <t xml:space="preserve">Cales para la construcción. Parte 2: Métodos de ensayo. Apartado 6.4 Estabilidad de volumen</t>
  </si>
  <si>
    <t xml:space="preserve">UNE-EN 459-2:2011*
</t>
  </si>
  <si>
    <t xml:space="preserve">OLB018</t>
  </si>
  <si>
    <t xml:space="preserve">Cales para la construcción. Parte 2: Métodos de ensayo.  Apartado 6.1 Tamaño de partícula por tamizado en seco</t>
  </si>
  <si>
    <t xml:space="preserve">OLB019</t>
  </si>
  <si>
    <t xml:space="preserve">Cales para la construcción. Parte 2: Métodos de ensayo. Apartado 6.2 Tamaño de partícula por tamizado con chorro de aire</t>
  </si>
  <si>
    <t xml:space="preserve">OLB020</t>
  </si>
  <si>
    <t xml:space="preserve">Cales para la construcción. Parte 2: Métodos de ensayo. Apartado 5.8 Análisis Químico. Cal útil</t>
  </si>
  <si>
    <t xml:space="preserve">OLB021</t>
  </si>
  <si>
    <t xml:space="preserve">Cales para la construcción. Parte 2: Métodos de ensayo. Apartado 5.3 Sulfatos (expresado como SO3)</t>
  </si>
  <si>
    <t xml:space="preserve">OLB022</t>
  </si>
  <si>
    <t xml:space="preserve">Cales para la construcción. Parte 2: Métodos de ensayo. Apartado 5.4 Agua libre</t>
  </si>
  <si>
    <t xml:space="preserve">UNE-EN 459-2:2011
</t>
  </si>
  <si>
    <t xml:space="preserve">OLB023</t>
  </si>
  <si>
    <t xml:space="preserve">Cales para la construcción. Parte 2: Métodos de ensayo. Apartado 5.7 Pérdida por calcinación</t>
  </si>
  <si>
    <t xml:space="preserve">B 1.2.4 SUBGRUPO CALES. ENSAYOS ESPECIALES TIPO 4</t>
  </si>
  <si>
    <t xml:space="preserve">OLB024</t>
  </si>
  <si>
    <t xml:space="preserve">Cales para la construcción. Parte 2: Métodos de ensayo. Apartado 5.2 Óxido de calcio (CaO) y óxido de magnesio (MgO)</t>
  </si>
  <si>
    <t xml:space="preserve">OLB025</t>
  </si>
  <si>
    <t xml:space="preserve">Cales para la construcción. Parte 2: Métodos de ensayo. Apartado 5.5 Determinación gravimétrica del dióxido de carbono (CO2) (método de referencia)</t>
  </si>
  <si>
    <t xml:space="preserve">OLB026</t>
  </si>
  <si>
    <t xml:space="preserve">Cales para la construcción. Parte 2: Métodos de ensayo. Apartado 5.6 Determinación volumétrica del dióxido de carbono (CO2) (método alternativo)</t>
  </si>
  <si>
    <t xml:space="preserve">OLB027</t>
  </si>
  <si>
    <t xml:space="preserve">Cales para la construcción. Parte 2: Métodos de ensayo. Apartado 6.6 Reactividad</t>
  </si>
  <si>
    <t xml:space="preserve">B 1.3 SUBGRUPO AGUA</t>
  </si>
  <si>
    <t xml:space="preserve">B 1.3.1 SUBGRUPO AGUA. ENSAYOS BÁSICOS TIPO 1</t>
  </si>
  <si>
    <t xml:space="preserve">OLB028</t>
  </si>
  <si>
    <t xml:space="preserve">Agua</t>
  </si>
  <si>
    <t xml:space="preserve">Durabilidad del hormigón. Aguas de amasado y aguas agresivas. Toma de  muestras</t>
  </si>
  <si>
    <t xml:space="preserve">UNE 83951:2008
</t>
  </si>
  <si>
    <t xml:space="preserve">B 1.3.2 SUBGRUPO AGUA. ENSAYOS BÁSICOS TIPO 2</t>
  </si>
  <si>
    <t xml:space="preserve">OLB029</t>
  </si>
  <si>
    <t xml:space="preserve">Determinación de los cloruros contenidos en el agua utilizada para la fabricación de morteros y hormigones</t>
  </si>
  <si>
    <t xml:space="preserve">UNE 83958:2014
</t>
  </si>
  <si>
    <t xml:space="preserve">OLB030</t>
  </si>
  <si>
    <t xml:space="preserve">Determinación cualitativa de hidratos de carbono en aguas de amasado para morteros y hormigones</t>
  </si>
  <si>
    <t xml:space="preserve">UNE 83959:2014</t>
  </si>
  <si>
    <t xml:space="preserve">OLB031</t>
  </si>
  <si>
    <t xml:space="preserve">Determinación del contenido de sustancias orgánicas solubles en éter</t>
  </si>
  <si>
    <t xml:space="preserve">UNE 83960:2014</t>
  </si>
  <si>
    <t xml:space="preserve">OLB032</t>
  </si>
  <si>
    <t xml:space="preserve">EHE08/CE</t>
  </si>
  <si>
    <t xml:space="preserve">Durabilidad del hormigón. Aguas de amasado y aguas agresivas. Determinación del Ph. Método potenciométrico</t>
  </si>
  <si>
    <t xml:space="preserve">UNE 83952:2008</t>
  </si>
  <si>
    <t xml:space="preserve">OLB033</t>
  </si>
  <si>
    <t xml:space="preserve">Ataque químico al hormigón. Determinación del contenido en dióxido de carbono agresivo en el agua</t>
  </si>
  <si>
    <t xml:space="preserve">UNE-EN 13577:2008</t>
  </si>
  <si>
    <t xml:space="preserve">OLB034</t>
  </si>
  <si>
    <t xml:space="preserve">Durabilidad del hormigón. Aguas agresivas. Determinación del contenido en ión amonio</t>
  </si>
  <si>
    <t xml:space="preserve">UNE 83954:2008</t>
  </si>
  <si>
    <t xml:space="preserve">OLB035</t>
  </si>
  <si>
    <t xml:space="preserve">Durabilidad del hormigón. Aguas agresivas. Determinación del contenido en ión magnesio</t>
  </si>
  <si>
    <t xml:space="preserve">UNE 83955:2008</t>
  </si>
  <si>
    <t xml:space="preserve">OLB036</t>
  </si>
  <si>
    <t xml:space="preserve">Durabilidad del hormigón. Aguas de amasado y aguas agresivas. Determinación del contenido en ión sulfato</t>
  </si>
  <si>
    <t xml:space="preserve">UNE 83956:2008</t>
  </si>
  <si>
    <t xml:space="preserve">OLB037</t>
  </si>
  <si>
    <t xml:space="preserve">Durabilidad del hormigón. Aguas de amasado y aguas agresivas. Determinación del residuo seco</t>
  </si>
  <si>
    <t xml:space="preserve">UNE 83957:2008</t>
  </si>
  <si>
    <t xml:space="preserve">B 1.3.3 SUBGRUPO AGUA. ENSAYOS COMPLEMENTARIOS TIPO 3</t>
  </si>
  <si>
    <t xml:space="preserve">B 1.3.4 SUBGRUPO AGUA. ENSAYOS ESPECIALES TIPO 4</t>
  </si>
  <si>
    <t xml:space="preserve">OLB038</t>
  </si>
  <si>
    <t xml:space="preserve">Determinación de la resistencia eléctrica del agua</t>
  </si>
  <si>
    <t xml:space="preserve">I.T. n.º: ………………………………………</t>
  </si>
  <si>
    <t xml:space="preserve">OLB039</t>
  </si>
  <si>
    <t xml:space="preserve">Calidad del agua. Determinación del sulfuro disuelto. Método fotométrico usando azul de metileno</t>
  </si>
  <si>
    <t xml:space="preserve">I.T. n.º: ………………………………………ISO 10530:1992</t>
  </si>
  <si>
    <t xml:space="preserve">GRUPO B-2. ÁRIDOS, ESCOLLERAS Y FILLER</t>
  </si>
  <si>
    <t xml:space="preserve">Áridos para mezclas bituminosas y tratamientos superficiales de carreteras, aeropuertos y otras zonas pavimentadas </t>
  </si>
  <si>
    <t xml:space="preserve">UNE-EN 13043:2003  (NA)
UNE-EN 13043:2003/AC:2004  (NA)</t>
  </si>
  <si>
    <t xml:space="preserve">Áridos ligeros. Parte 1: Áridos ligeros para hormigón, mortero e inyectado</t>
  </si>
  <si>
    <t xml:space="preserve">UNE-EN 13055-1:2003  (NA)
UNE-EN 13055-1:2003/AC:2004  (NA)</t>
  </si>
  <si>
    <t xml:space="preserve">Áridos ligeros. Parte 2: Áridos ligeros para mezclas bituminosas, tratamientos superficiales y aplicaciones en capas tratadas y no tratadas</t>
  </si>
  <si>
    <t xml:space="preserve">UNE-EN 13055-2:2005  (NA)
</t>
  </si>
  <si>
    <t xml:space="preserve">Áridos para capas granulares y capas tratadas con conglomerantes hidráulicos para su uso en capas estructurales de firmes</t>
  </si>
  <si>
    <t xml:space="preserve">UNE-EN 13242:2003+A1:2008  (NA)
</t>
  </si>
  <si>
    <t xml:space="preserve">Escolleras. Parte 1: Especificaciones</t>
  </si>
  <si>
    <t xml:space="preserve">UNE-EN 13383-1:2003  (NA)
UNE-EN 13383-1/AC:2004  (NA)</t>
  </si>
  <si>
    <t xml:space="preserve">Áridos para balasto</t>
  </si>
  <si>
    <t xml:space="preserve">UNE-EN 13450:2003  (NA)
UNE-EN 13450/AC:2004  (NA)</t>
  </si>
  <si>
    <t xml:space="preserve">B.2.1 SUBGRUPO ÁRIDOS Y ESCOLLERAS</t>
  </si>
  <si>
    <t xml:space="preserve">B.2.1.1 SUBGRUPO ÁRIDOS Y ESCOLLERAS. ENSAYOS BÁSICOS TIPO 1</t>
  </si>
  <si>
    <t xml:space="preserve">OLB040</t>
  </si>
  <si>
    <t xml:space="preserve">Áridos</t>
  </si>
  <si>
    <t xml:space="preserve">Métodos de muestreo de áridos</t>
  </si>
  <si>
    <t xml:space="preserve">OLB041</t>
  </si>
  <si>
    <t xml:space="preserve">PG3
EHE08 / CE</t>
  </si>
  <si>
    <t xml:space="preserve">Ensayo para determinar las propiedades geométricas de los áridos. Parte 1: Determinación de la granulometría de las partículas. Método de tamizado</t>
  </si>
  <si>
    <t xml:space="preserve">UNE-EN 933-1:2012**                      
</t>
  </si>
  <si>
    <t xml:space="preserve">OLB042</t>
  </si>
  <si>
    <t xml:space="preserve">Áridos para mezclas bit. y trat. sup.</t>
  </si>
  <si>
    <t xml:space="preserve">PG3
</t>
  </si>
  <si>
    <t xml:space="preserve">UNE-EN 933-1:1998*
</t>
  </si>
  <si>
    <t xml:space="preserve">OLB043</t>
  </si>
  <si>
    <t xml:space="preserve">CE</t>
  </si>
  <si>
    <t xml:space="preserve">Determinación de terrones de arcilla en áridos para la fabricación de morteros y hormigones</t>
  </si>
  <si>
    <t xml:space="preserve">UNE 146403:2018 CE</t>
  </si>
  <si>
    <t xml:space="preserve">OLB044</t>
  </si>
  <si>
    <t xml:space="preserve">Ensayo para determinar las propiedades geométricas de los áridos. Parte 8. Evaluación de los finos. Ensayo del equivalente arena</t>
  </si>
  <si>
    <t xml:space="preserve">OLB217</t>
  </si>
  <si>
    <t xml:space="preserve">PF7 del PPTGMF</t>
  </si>
  <si>
    <t xml:space="preserve">UNE-EN 933-8:2000</t>
  </si>
  <si>
    <t xml:space="preserve">OLB045</t>
  </si>
  <si>
    <t xml:space="preserve">Ensayos para determinar las propiedades mecánicas y físicas de los áridos. Parte 5: Determinación del contenido de agua por secado en estufa</t>
  </si>
  <si>
    <t xml:space="preserve">OLB198</t>
  </si>
  <si>
    <t xml:space="preserve">Áridos (Zahorras, estab., mater. Tratados con cto.)</t>
  </si>
  <si>
    <t xml:space="preserve">Investigación y ensayos geotécnicos. Ensayos de laboratorio de suelos. Parte 1: Determinación de la humedad (ISO 17892-1:2014)</t>
  </si>
  <si>
    <t xml:space="preserve">OLB046</t>
  </si>
  <si>
    <t xml:space="preserve">Ensayos para determinar las propiedades geométricas de los áridos. Parte 5: Determinación del porcentaje de caras de fractura de las partículas de árido grueso</t>
  </si>
  <si>
    <t xml:space="preserve">UNE-EN 933-5:1999**
UNE-EN 933-5:1999/A1:2005**</t>
  </si>
  <si>
    <t xml:space="preserve">OLB199</t>
  </si>
  <si>
    <t xml:space="preserve">Zahorras</t>
  </si>
  <si>
    <t xml:space="preserve">Mezclas de áridos sin ligante y con conglomerante hidráulico. Parte 2: Métodos de ensayo para la determinación en laboratorio de la densidad de referencia y el contenido en agua. Compactación Próctor</t>
  </si>
  <si>
    <t xml:space="preserve">UNE-EN 13286-2:2011</t>
  </si>
  <si>
    <t xml:space="preserve">OLB048</t>
  </si>
  <si>
    <t xml:space="preserve">B.2.1.2 SUBGRUPO ÁRIDOS Y ESCOLLERAS. ENSAYOS BÁSICOS TIPO 2</t>
  </si>
  <si>
    <t xml:space="preserve">OLB049</t>
  </si>
  <si>
    <t xml:space="preserve">Áridos
Subbalasto,
Balasto</t>
  </si>
  <si>
    <t xml:space="preserve">PG3
EHE08/CE
PF6-PF7 del PPT
GMF</t>
  </si>
  <si>
    <t xml:space="preserve">Ensayos para determinar las propiedades mecánicas y físicas de los áridos. Parte 2: Métodos para la determinación de la resistencia a la fragmentación. Apartado 5. Determinación de la resistencia a la fragmentación por el método de ensayo de Los Ángeles</t>
  </si>
  <si>
    <t xml:space="preserve">UNE-EN 1097-2:1999*                                 </t>
  </si>
  <si>
    <t xml:space="preserve">OLB050</t>
  </si>
  <si>
    <t xml:space="preserve">Ensayos para determinar las propiedades mecánicas y físicas de los áridos. Parte 6: Determinación de la densidad de partículas y absorción de agua</t>
  </si>
  <si>
    <t xml:space="preserve">UNE-EN 1097-6:2014**                   </t>
  </si>
  <si>
    <t xml:space="preserve">OLB051</t>
  </si>
  <si>
    <t xml:space="preserve">Áridos para balasto, mezclas bituminosas, capas granulares y tratadas con congl. Hidrául.</t>
  </si>
  <si>
    <t xml:space="preserve">UNE-EN 1097-6:2001*</t>
  </si>
  <si>
    <t xml:space="preserve">OLB200</t>
  </si>
  <si>
    <t xml:space="preserve">Escollera</t>
  </si>
  <si>
    <t xml:space="preserve">Escollera. Parte 2: Métodos de ensayo. Determinación de la densidad de partículas y absorción de agua</t>
  </si>
  <si>
    <t xml:space="preserve">UNE-EN 13383-2:2003</t>
  </si>
  <si>
    <t xml:space="preserve">OLB052</t>
  </si>
  <si>
    <t xml:space="preserve">EHE08 /
CE</t>
  </si>
  <si>
    <t xml:space="preserve">Áridos para hormigones. Medida del coeficiente de friabilidad de las arenas</t>
  </si>
  <si>
    <t xml:space="preserve">UNE 83115:1989 EX
UNE 146404:2018 CE</t>
  </si>
  <si>
    <t xml:space="preserve">OLB053</t>
  </si>
  <si>
    <t xml:space="preserve">PF6 del PPT
GMF</t>
  </si>
  <si>
    <t xml:space="preserve">Ensayos para determinar las propiedades geométricas de los áridos. Parte 4: Determinación de la forma de las partículas. Coeficiente de forma</t>
  </si>
  <si>
    <t xml:space="preserve">UNE-EN 933-4:2008**
PF-6 del PPTGMF</t>
  </si>
  <si>
    <t xml:space="preserve">OLB054</t>
  </si>
  <si>
    <t xml:space="preserve">PG3
EHE08/CE</t>
  </si>
  <si>
    <t xml:space="preserve">Ensayos para determinar las propiedades geométricas de los áridos. Parte 3: Determinación de la forma de las partículas. Índice de lajas</t>
  </si>
  <si>
    <t xml:space="preserve">OLB055</t>
  </si>
  <si>
    <t xml:space="preserve">PG3
/CE</t>
  </si>
  <si>
    <t xml:space="preserve">Ensayos para determinar las propiedades químicas de los áridos. Parte 1: Análisis químico. Apartado 14.2. Determinación de contaminantes ligeros en áridos finos</t>
  </si>
  <si>
    <t xml:space="preserve">UNE-EN 1744-1:1999*</t>
  </si>
  <si>
    <t xml:space="preserve">OLB056</t>
  </si>
  <si>
    <t xml:space="preserve">Subbalasto
Escollera</t>
  </si>
  <si>
    <t xml:space="preserve">PF7 del PPT
GMF</t>
  </si>
  <si>
    <t xml:space="preserve">Ensayos para determinar las propiedades mecánicas y físicas de los áridos. Parte 1: Determinación de la resistencia al desgaste (Micro-Deval)</t>
  </si>
  <si>
    <t xml:space="preserve">UNE-EN 1097-1:1997* 
</t>
  </si>
  <si>
    <t xml:space="preserve">OLB057</t>
  </si>
  <si>
    <t xml:space="preserve">Áridos
Balasto</t>
  </si>
  <si>
    <t xml:space="preserve">PG3
PF6 del PPTGMF
</t>
  </si>
  <si>
    <t xml:space="preserve">UNE-EN 1097-1:2011**
UNE-EN 13450:2003 Anexo E (NA)</t>
  </si>
  <si>
    <t xml:space="preserve">OLB058</t>
  </si>
  <si>
    <t xml:space="preserve">PG3
EHE08 / CE
</t>
  </si>
  <si>
    <t xml:space="preserve">UNE-EN 1367-2:2010**</t>
  </si>
  <si>
    <t xml:space="preserve">OLB218</t>
  </si>
  <si>
    <t xml:space="preserve">Balasto</t>
  </si>
  <si>
    <t xml:space="preserve">UNE-EN 1367-2:2010
UNE-EN 13450:2003 Anexo G **</t>
  </si>
  <si>
    <t xml:space="preserve">OLB059</t>
  </si>
  <si>
    <t xml:space="preserve">Estabilidad de los áridos y fragmentos de roca frente a la acción del desmoronamiento en agua</t>
  </si>
  <si>
    <t xml:space="preserve">NLT 255:1999
UNE 146510:2018</t>
  </si>
  <si>
    <t xml:space="preserve">OLB060</t>
  </si>
  <si>
    <t xml:space="preserve">Estabilidad de los áridos y fragmentos de rocas frente a la acción de la inmersión en agua y de los ciclos de humedad-sequedad</t>
  </si>
  <si>
    <t xml:space="preserve">NLT 260:1999
UNE 146510:2018</t>
  </si>
  <si>
    <t xml:space="preserve">OLB061</t>
  </si>
  <si>
    <r>
      <rPr>
        <sz val="9"/>
        <color rgb="FF000000"/>
        <rFont val="Calibri"/>
        <family val="2"/>
      </rPr>
      <t xml:space="preserve">Escollera. Parte 2: Métodos de ensayo. </t>
    </r>
    <r>
      <rPr>
        <b val="true"/>
        <sz val="9"/>
        <color rgb="FF000000"/>
        <rFont val="Calibri"/>
        <family val="2"/>
      </rPr>
      <t xml:space="preserve">Apartado 4 Métodos para muestreo</t>
    </r>
  </si>
  <si>
    <t xml:space="preserve">UNE-EN 13383-2:2022</t>
  </si>
  <si>
    <t xml:space="preserve">OLB062</t>
  </si>
  <si>
    <t xml:space="preserve">Métodos de ensayo para la piedra natural. Determinación de la resistencia a compresión uniaxial. Anexo A Determinación de la resistencia a compresión de una escollera</t>
  </si>
  <si>
    <t xml:space="preserve">UNE-EN 1926:1999*</t>
  </si>
  <si>
    <t xml:space="preserve">OLB063</t>
  </si>
  <si>
    <t xml:space="preserve">Densidad relativa de los áridos en aceite de parafina </t>
  </si>
  <si>
    <t xml:space="preserve">NLT 167:1996</t>
  </si>
  <si>
    <t xml:space="preserve">OLB064</t>
  </si>
  <si>
    <t xml:space="preserve">PG3
CE</t>
  </si>
  <si>
    <t xml:space="preserve">Ensayos para determinar las propiedades geométricas de los áridos. Parte 9: Evaluación de los finos. Ensayo de azul de metileno</t>
  </si>
  <si>
    <t xml:space="preserve">OLB065</t>
  </si>
  <si>
    <t xml:space="preserve">Áridos para capas gran. y capas trat.</t>
  </si>
  <si>
    <t xml:space="preserve">Ensayos para determinar las propiedades químicas de los áridos. Parte 1: Análisis químico. Apartado 15.1 Determinación del contenido en humus</t>
  </si>
  <si>
    <t xml:space="preserve">UNE-EN 1744-1:2010+A1:2013**</t>
  </si>
  <si>
    <t xml:space="preserve">OLB066</t>
  </si>
  <si>
    <t xml:space="preserve">OLB067</t>
  </si>
  <si>
    <t xml:space="preserve">
EHE08/CE</t>
  </si>
  <si>
    <t xml:space="preserve">Ensayos para determinar las propiedades químicas de los áridos. Parte 1: Análisis químico. Apartado 7 Determinación de los cloruros solubles en agua por el método Volhard (método de referencia)</t>
  </si>
  <si>
    <t xml:space="preserve">OLB068</t>
  </si>
  <si>
    <t xml:space="preserve">Ensayos para determinar las propiedades químicas de los áridos. Parte 1: Análisis químico. Apartado 12 Contenido de sulfatos solubles en ácido</t>
  </si>
  <si>
    <t xml:space="preserve">OLB069</t>
  </si>
  <si>
    <t xml:space="preserve">Ensayos para determinar las propiedades químicas de los áridos. Parte 1: Análisis químico. Apartado 12 Determinación de los sulfatos solubles en ácido</t>
  </si>
  <si>
    <t xml:space="preserve">OLB070</t>
  </si>
  <si>
    <t xml:space="preserve">
EHE08</t>
  </si>
  <si>
    <t xml:space="preserve">Ensayos para determinar las propiedades químicas de los áridos. Parte 1: Análisis químico. Apartado 10 Determinación de los sulfatos solubles en agua de áridos reciclados</t>
  </si>
  <si>
    <t xml:space="preserve">OLB071</t>
  </si>
  <si>
    <t xml:space="preserve">Áridos reciclados</t>
  </si>
  <si>
    <t xml:space="preserve">Rec. para PET para el uso de RCD's</t>
  </si>
  <si>
    <t xml:space="preserve">Ensayos para determinar las propiedades geométricas de los áridos. Parte 11: Ensayo de clasificación de los componentes de los áridos gruesos reciclados</t>
  </si>
  <si>
    <t xml:space="preserve">UNE-EN 933-11:2009**
UNE-EN 933-11:2009/AC:2010**</t>
  </si>
  <si>
    <t xml:space="preserve">B.2.1.3 SUBGRUPO ÁRIDOS Y ESCOLLERAS. ENSAYOS COMPLEMENTARIOS TIPO 3</t>
  </si>
  <si>
    <t xml:space="preserve">OLB072</t>
  </si>
  <si>
    <t xml:space="preserve">Ensayos para determinar las propiedades geométricas de los áridos. Parte 7: Determinación del contenido de conchas. Porcentaje de conchas en áridos gruesos</t>
  </si>
  <si>
    <t xml:space="preserve">UNE-EN 933-7:1999**</t>
  </si>
  <si>
    <t xml:space="preserve">OLB073</t>
  </si>
  <si>
    <t xml:space="preserve">NLT 251:1991</t>
  </si>
  <si>
    <t xml:space="preserve">OLB074</t>
  </si>
  <si>
    <t xml:space="preserve">Escolleras. Parte 2. Métodos de ensayo. Apartados 5 y 6 Análisis granulometrías gruesas, ligeras y pesadas</t>
  </si>
  <si>
    <t xml:space="preserve">UNE-EN 13383-2:2003*</t>
  </si>
  <si>
    <t xml:space="preserve">OLB075</t>
  </si>
  <si>
    <t xml:space="preserve">Escolleras. Parte 2. Métodos de ensayo. Apartado 7 Determinación del porcentaje de componentes de escollera con una relación longitud/espesor mayor que 3</t>
  </si>
  <si>
    <t xml:space="preserve">OLB076</t>
  </si>
  <si>
    <t xml:space="preserve">Áridos para mezclas bituminosas en frío </t>
  </si>
  <si>
    <t xml:space="preserve">PPTP  Ctras. BIT ATC</t>
  </si>
  <si>
    <t xml:space="preserve">Envuelta y resistencia al desplazamiento por el agua de las emulsiones bituminosas</t>
  </si>
  <si>
    <t xml:space="preserve">NLT 196:1984</t>
  </si>
  <si>
    <t xml:space="preserve">OLB077</t>
  </si>
  <si>
    <t xml:space="preserve">Ensayos para determinar las propiedades químicas de los áridos. Parte 1: Análisis químico. Apartado 15.3 Determinación de los contaminantes orgánicos por el ensayo del mortero</t>
  </si>
  <si>
    <t xml:space="preserve">OLB078</t>
  </si>
  <si>
    <t xml:space="preserve">Áridos para hormigones</t>
  </si>
  <si>
    <t xml:space="preserve">OLB079</t>
  </si>
  <si>
    <t xml:space="preserve">Ensayos para determinar las propiedades químicas de los áridos. Parte 1: Análisis químico. Apartado 11.1 Determinación del contenido total en azufre</t>
  </si>
  <si>
    <t xml:space="preserve">OLB080</t>
  </si>
  <si>
    <t xml:space="preserve">                      EHE08/CE</t>
  </si>
  <si>
    <t xml:space="preserve">Ensayos para determinar las propiedades químicas de los áridos. Parte 1: Análisis químico. Apartado 11 Determinación del contenido total en azufre</t>
  </si>
  <si>
    <t xml:space="preserve">OLB081</t>
  </si>
  <si>
    <t xml:space="preserve">UNE 146508:2018</t>
  </si>
  <si>
    <t xml:space="preserve">B.2.1.4 SUBGRUPO ÁRIDOS Y ESCOLLERAS. ENSAYOS ESPECIALES TIPO 4</t>
  </si>
  <si>
    <t xml:space="preserve">OLB082</t>
  </si>
  <si>
    <t xml:space="preserve">Ensayos para determinar las propiedades térmicas y de alteración de los áridos. Parte 4: Determinación de la retracción por secado</t>
  </si>
  <si>
    <t xml:space="preserve">UNE-EN 1367-4:2009**</t>
  </si>
  <si>
    <t xml:space="preserve">OLB083</t>
  </si>
  <si>
    <t xml:space="preserve">Ensayos para determinar las propiedades térmicas y de alteración de los áridos. Parte 5: Determinación de la resistencia al choque térmico</t>
  </si>
  <si>
    <t xml:space="preserve">UNE-EN 1367-5:2011**</t>
  </si>
  <si>
    <t xml:space="preserve">OLB084</t>
  </si>
  <si>
    <t xml:space="preserve">Mezclas bituminosas</t>
  </si>
  <si>
    <t xml:space="preserve">Ensayos para determinar las propiedades mecánicas y físicas de los áridos. Parte 8: Determinación del coeficiente de pulimento acelerado</t>
  </si>
  <si>
    <t xml:space="preserve">UNE-EN 1097-8:2021**</t>
  </si>
  <si>
    <t xml:space="preserve">OLB085</t>
  </si>
  <si>
    <t xml:space="preserve">Áridos pavimentos de hormigón</t>
  </si>
  <si>
    <t xml:space="preserve">Residuo insoluble de los áridos en ácido clorhídrico (ClH) (Proporción de partículas silíceas del árido fino)</t>
  </si>
  <si>
    <t xml:space="preserve">NLT 371:1994</t>
  </si>
  <si>
    <t xml:space="preserve">OLB086</t>
  </si>
  <si>
    <t xml:space="preserve">Adhesividad de los ligantes bituminosos a los áridos finos (procedimiento Riedel-Weber)</t>
  </si>
  <si>
    <t xml:space="preserve">NLT 355:1993</t>
  </si>
  <si>
    <t xml:space="preserve">OLB087</t>
  </si>
  <si>
    <t xml:space="preserve">Ensayos para determinar las propiedades térmicas y de alteración de los áridos. Parte 3: Ensayos de ebullición para los basaltos «sonnenbrand»</t>
  </si>
  <si>
    <t xml:space="preserve">UNE-EN 1367-3:2001** 
UNE-EN 1367-3/AC:2004** </t>
  </si>
  <si>
    <t xml:space="preserve">OLB201</t>
  </si>
  <si>
    <t xml:space="preserve">Áridos pavim. Hormigón</t>
  </si>
  <si>
    <t xml:space="preserve">Ensayos para determinar las propiedades químicas de los áridos. Parte 3: Preparación de eluatos por lixiviación de áridos</t>
  </si>
  <si>
    <t xml:space="preserve">UNE-EN 1744-3:2003</t>
  </si>
  <si>
    <t xml:space="preserve">OLB088</t>
  </si>
  <si>
    <t xml:space="preserve">Ensayos para determinar las propiedades químicas de los áridos. Parte 1: Análisis químico. Apartado 13 Determinación de los sulfuros solubles en ácido</t>
  </si>
  <si>
    <t xml:space="preserve">UNE-EN 1744-1:2010+A1:2013</t>
  </si>
  <si>
    <t xml:space="preserve">OLB089</t>
  </si>
  <si>
    <t xml:space="preserve">UNE 146512:2018** 
UNE 146513:2018**(CE)</t>
  </si>
  <si>
    <t xml:space="preserve">OLB090</t>
  </si>
  <si>
    <t xml:space="preserve">Determinación de la reactividad potencial de los áridos con los alcalinos. Método de los prismas de hormigón </t>
  </si>
  <si>
    <t xml:space="preserve">UNE 146509:2018</t>
  </si>
  <si>
    <t xml:space="preserve">OLB091</t>
  </si>
  <si>
    <t xml:space="preserve">Zahorra siderúrgica</t>
  </si>
  <si>
    <t xml:space="preserve">Determinación del grado de envejecimiento en escorias de acerías</t>
  </si>
  <si>
    <t xml:space="preserve">NLT 361:1991</t>
  </si>
  <si>
    <t xml:space="preserve">OLB092</t>
  </si>
  <si>
    <t xml:space="preserve">Ensayos para determinar las propiedades químicas de los áridos. Parte 1: Análisis químico. Apartado 19.1 Determinación de la desintegración del silicato bicálcico de las escorias de horno alto enfriadas al aire</t>
  </si>
  <si>
    <t xml:space="preserve">UNE-EN 1744-1:2010+A1:2013**
</t>
  </si>
  <si>
    <t xml:space="preserve">OLB219</t>
  </si>
  <si>
    <t xml:space="preserve">Áridos siderúrgicos para para Mezclas Bituminosas</t>
  </si>
  <si>
    <t xml:space="preserve">OLB093</t>
  </si>
  <si>
    <t xml:space="preserve">Ensayos para determinar las propiedades químicas de los áridos. Parte 1: Análisis químico. Apartado 19.3 Determinación de la expansión de las escorias de fundición de acero (Estabilidad en volumen) </t>
  </si>
  <si>
    <t xml:space="preserve">OLB220</t>
  </si>
  <si>
    <t xml:space="preserve">B.2.2 SUBGRUPO FILLER</t>
  </si>
  <si>
    <t xml:space="preserve">B.2.2.1 SUBGRUPO FILLER. ENSAYOS BÁSICOS TIPO 1</t>
  </si>
  <si>
    <t xml:space="preserve">B.2.2.2 SUBGRUPO FILLER. ENSAYOS BÁSICOS TIPO 2</t>
  </si>
  <si>
    <t xml:space="preserve">OLB094</t>
  </si>
  <si>
    <t xml:space="preserve">Filler</t>
  </si>
  <si>
    <t xml:space="preserve">Análisis granulométrico por tamizado del polvo mineral</t>
  </si>
  <si>
    <t xml:space="preserve">NLT 151:1989</t>
  </si>
  <si>
    <t xml:space="preserve">OLB095</t>
  </si>
  <si>
    <t xml:space="preserve">Ensayos para determinar las propiedades mecánicas y físicas de los áridos. Parte 3: Determinación de la densidad aparente y la porosidad. Anexo A. Método para la determinación de la densidad aparente del filler en queroseno</t>
  </si>
  <si>
    <t xml:space="preserve">UNE-EN 1097-3:1999
</t>
  </si>
  <si>
    <t xml:space="preserve">B.2.2.3 SUBGRUPO FILLER. ENSAYOS COMPLEMENTARIOS TIPO 3</t>
  </si>
  <si>
    <t xml:space="preserve">OLB096</t>
  </si>
  <si>
    <t xml:space="preserve">Ensayos para determinar las propiedades geométricas de los áridos. Parte 10: Evaluación de finos. Granulometría de los fillers (Tamizado  en corriente de aire)</t>
  </si>
  <si>
    <t xml:space="preserve">OLB097</t>
  </si>
  <si>
    <t xml:space="preserve">Ensayos para determinar las propiedades mecánicas y físicas de los áridos. Parte 7: Determinación de la densidad real del filler. Método del picnómetro</t>
  </si>
  <si>
    <t xml:space="preserve">UNE-EN 1097-7:2009**</t>
  </si>
  <si>
    <t xml:space="preserve">OLB098</t>
  </si>
  <si>
    <t xml:space="preserve">Ensayos para determinar las propiedades químicas de los áridos. Parte 4: Determinación de la sensibilidad al agua de los materiales de relleno para mezclas bituminosas</t>
  </si>
  <si>
    <t xml:space="preserve">UNE-EN 1744-4:2007**</t>
  </si>
  <si>
    <t xml:space="preserve">B.2.2.4 SUBGRUPO FILLER. ENSAYOS ESPECIALES TIPO 4</t>
  </si>
  <si>
    <t xml:space="preserve">OLB099</t>
  </si>
  <si>
    <t xml:space="preserve">Ensayos para determinar las propiedades mecánicas y físicas de los áridos. Parte 4: Determinación de la porosidad del filler seco compactado</t>
  </si>
  <si>
    <t xml:space="preserve">UNE-EN 1097-4:2009**</t>
  </si>
  <si>
    <t xml:space="preserve">GRUPO B-3. HORMIGÓN, LECHADAS, PREFABRICADOS Y HORMIGÓN AUTOCOMPACTANTE</t>
  </si>
  <si>
    <t xml:space="preserve">B.3.1 SUBGRUPO HORMIGÓN</t>
  </si>
  <si>
    <t xml:space="preserve">B.3.1.1 SUBGRUPO HORMIGÓN. ENSAYOS BÁSICOS TIPO 1</t>
  </si>
  <si>
    <t xml:space="preserve">OLB100</t>
  </si>
  <si>
    <t xml:space="preserve">Hormigón</t>
  </si>
  <si>
    <t xml:space="preserve">Ensayos de hormigón fresco. Parte 1: Toma de muestras</t>
  </si>
  <si>
    <t xml:space="preserve">OLB101</t>
  </si>
  <si>
    <t xml:space="preserve">Hormigón y hormigón de pavimento</t>
  </si>
  <si>
    <t xml:space="preserve">Ensayos de hormigón fresco. Parte 2: Ensayo de asentamiento</t>
  </si>
  <si>
    <t xml:space="preserve">UNE-EN 12390-2:2009 (CE)
UNE-EN 12390-2:2009/1M:2015 (CE)</t>
  </si>
  <si>
    <t xml:space="preserve">OLB202</t>
  </si>
  <si>
    <t xml:space="preserve">Hormigón de pavim.</t>
  </si>
  <si>
    <t xml:space="preserve">UNE-EN 12350-2:2009</t>
  </si>
  <si>
    <t xml:space="preserve">OLB102</t>
  </si>
  <si>
    <t xml:space="preserve">Ensayos de hormigón endurecido. Parte 2: Fabricación y curado de probetas para ensayos de resistencia</t>
  </si>
  <si>
    <t xml:space="preserve">UNE-EN 12390-2:2009 (CE)
UNE-EN 12390-2:2009/1M:2015
</t>
  </si>
  <si>
    <t xml:space="preserve">OLB203</t>
  </si>
  <si>
    <t xml:space="preserve">UNE-EN 12390-2:2009
UNE-EN 12390-2:2009/1M:2015</t>
  </si>
  <si>
    <t xml:space="preserve">OLB103</t>
  </si>
  <si>
    <t xml:space="preserve">Ensayos de hormigón endurecido. Parte 3: Determinación de la resistencia a compresión de probetas. Anexo A.4 Ajuste de las probetas de ensayo. Refrentado. Método del mortero de azufre</t>
  </si>
  <si>
    <t xml:space="preserve">UNE-EN 12390-3:2009. Anexo A (CE)
UNE-EN 12390-3:2009/AC:2011</t>
  </si>
  <si>
    <t xml:space="preserve">B.3.1.2 SUBGRUPO HORMIGÓN. ENSAYOS BÁSICOS TIPO 2</t>
  </si>
  <si>
    <t xml:space="preserve">OLB104</t>
  </si>
  <si>
    <t xml:space="preserve">Ensayos de hormigón endurecido. Parte 3: Determinación de la resistencia a compresión de probetas. Anexo A2. Ajuste de las probetas de ensayo. Pulido</t>
  </si>
  <si>
    <t xml:space="preserve">OLB105</t>
  </si>
  <si>
    <t xml:space="preserve">Ensayos de hormigón endurecido. Parte 3: Determinación de la resistencia a compresión de probetas</t>
  </si>
  <si>
    <t xml:space="preserve">UNE-EN 12390-3:2009 (CE)
UNE-EN 12390-3:2009/AC:2011
Apdo. 57.3.2 del CE</t>
  </si>
  <si>
    <t xml:space="preserve">OLB204</t>
  </si>
  <si>
    <t xml:space="preserve">Hormigón magro</t>
  </si>
  <si>
    <t xml:space="preserve">UNE-EN 12390-3:2009
UNE-EN 12390-3:2009/AC:2011</t>
  </si>
  <si>
    <t xml:space="preserve">OLB106</t>
  </si>
  <si>
    <t xml:space="preserve">Ensayos de hormigón endurecido. Parte 5: Determinación de la resistencia a flexión de probetas</t>
  </si>
  <si>
    <t xml:space="preserve">OLB205</t>
  </si>
  <si>
    <t xml:space="preserve">Ensayos de hormigón endurecido. Parte 5: Resistencia a flexión de probetas</t>
  </si>
  <si>
    <t xml:space="preserve">UNE-EN 12390-5:2009</t>
  </si>
  <si>
    <t xml:space="preserve">OLB107</t>
  </si>
  <si>
    <t xml:space="preserve">Ensayos de hormigón endurecido. Parte 6: Determinación de la resistencia a tracción indirecta de probetas</t>
  </si>
  <si>
    <t xml:space="preserve">OLB206</t>
  </si>
  <si>
    <t xml:space="preserve">Ensayos de hormigón endurecido. Parte 6: Resistencia a tracción indirecta de probetas</t>
  </si>
  <si>
    <t xml:space="preserve">OLB108</t>
  </si>
  <si>
    <t xml:space="preserve"> CE
PG3</t>
  </si>
  <si>
    <t xml:space="preserve">Ensayos de hormigón fresco. Parte 7: Determinación del contenido del aire. Métodos de presión </t>
  </si>
  <si>
    <t xml:space="preserve">OLB207</t>
  </si>
  <si>
    <t xml:space="preserve">UNE-EN 12350-7:2010</t>
  </si>
  <si>
    <t xml:space="preserve">OLB109</t>
  </si>
  <si>
    <t xml:space="preserve">Ensayos de hormigón fresco. Parte 6: Determinación de la densidad</t>
  </si>
  <si>
    <t xml:space="preserve">OLB110</t>
  </si>
  <si>
    <t xml:space="preserve">Determinación del contenido, tamaño máximo característico y módulo granulométrico del árido grueso en el hormigón fresco</t>
  </si>
  <si>
    <t xml:space="preserve">OLB111</t>
  </si>
  <si>
    <t xml:space="preserve">Ensayos de hormigón endurecido. Parte 7: Densidad del hormigón endurecido</t>
  </si>
  <si>
    <t xml:space="preserve">UNE-EN 12390-7:2020
UNE-EN 12390-7:2020/AC:2021</t>
  </si>
  <si>
    <t xml:space="preserve">OLB112</t>
  </si>
  <si>
    <t xml:space="preserve">EHE08 CE
PG3</t>
  </si>
  <si>
    <t xml:space="preserve">Ensayos de hormigón en estructuras. Parte 1: Testigos. Extracción, examen y ensayo a compresión</t>
  </si>
  <si>
    <t xml:space="preserve">OLB208</t>
  </si>
  <si>
    <t xml:space="preserve">UNE-EN 12504-1:2009 
(Ens. Compresión: UNE-EN 12390-3:2009)
(Tolerancias UNE-EN 12390-1:2013)</t>
  </si>
  <si>
    <t xml:space="preserve">OLB113</t>
  </si>
  <si>
    <t xml:space="preserve">Ensayos de hormigón en estructuras. Parte 2: Ensayos no destructivos. Determinación del índice de rebote</t>
  </si>
  <si>
    <t xml:space="preserve">UNE-EN 12504-2:2022</t>
  </si>
  <si>
    <t xml:space="preserve">OLB114</t>
  </si>
  <si>
    <t xml:space="preserve">Ensayos de hormigón en estructuras. Parte 4: Determinación de la velocidad de los impulsos ultrasónicos</t>
  </si>
  <si>
    <t xml:space="preserve">UNE-EN 12504-4:2022</t>
  </si>
  <si>
    <t xml:space="preserve">OLB209</t>
  </si>
  <si>
    <t xml:space="preserve">Puentes, viaductos.</t>
  </si>
  <si>
    <t xml:space="preserve">PG3/Recomendaciones realización Pruebas de carga Mº Fomento</t>
  </si>
  <si>
    <t xml:space="preserve">Prueba de carga</t>
  </si>
  <si>
    <t xml:space="preserve">Recomendaciones para la realización de pruebas de carga Mº de Fomento / PG3</t>
  </si>
  <si>
    <t xml:space="preserve">B.3.1.3 SUBGRUPO HORMIGÓN. ENSAYOS COMPLEMENTARIOS TIPO 3</t>
  </si>
  <si>
    <t xml:space="preserve">OLB115</t>
  </si>
  <si>
    <t xml:space="preserve">Ensayos de hormigón endurecido. Parte 8: Profundidad de penetración de agua bajo presión</t>
  </si>
  <si>
    <t xml:space="preserve">UNE-EN 12390-8:2009
UNE-EN 12390-8:2009/1M:2011
Artículo 57.5.7 del CE
</t>
  </si>
  <si>
    <t xml:space="preserve">OLB116</t>
  </si>
  <si>
    <t xml:space="preserve">Hormigón fibras</t>
  </si>
  <si>
    <t xml:space="preserve">UNE 83503:2004</t>
  </si>
  <si>
    <t xml:space="preserve">OLB117</t>
  </si>
  <si>
    <t xml:space="preserve">Métodos de ensayos para hormigón con fibras metálicas. Determinación del contenido en fibras en el hormigón fresco y en el endurecido</t>
  </si>
  <si>
    <t xml:space="preserve">OLB118</t>
  </si>
  <si>
    <t xml:space="preserve">Ensayos de hormigón proyectado. Parte 7: Contenido en fibras del hormigón reforzado con fibras</t>
  </si>
  <si>
    <t xml:space="preserve">OLB210</t>
  </si>
  <si>
    <t xml:space="preserve">Pavimentos de hormigón, Hormigón magro</t>
  </si>
  <si>
    <t xml:space="preserve">Medida de la irregularidad superficial de un pavimento mediante la regla de tres metros, estática o rodante</t>
  </si>
  <si>
    <t xml:space="preserve">NLT-334-98</t>
  </si>
  <si>
    <t xml:space="preserve">B.3.1.4 SUBGRUPO HORMIGÓN. ENSAYOS ESPECIALES TIPO 4</t>
  </si>
  <si>
    <t xml:space="preserve">OLB119</t>
  </si>
  <si>
    <t xml:space="preserve">Ensayos de hormigón fresco. Parte 3: Ensayo Vebe</t>
  </si>
  <si>
    <t xml:space="preserve">UNE-EN 12350-3:2020 (CE)</t>
  </si>
  <si>
    <t xml:space="preserve">OLB120</t>
  </si>
  <si>
    <t xml:space="preserve">Hormigones con fibras. Determinación del índice de tenacidad y resistencia a primera fisura </t>
  </si>
  <si>
    <t xml:space="preserve">UNE 83510:2004</t>
  </si>
  <si>
    <t xml:space="preserve">B.3.2 SUBGRUPO LECHADAS</t>
  </si>
  <si>
    <t xml:space="preserve">B.3.2.1 SUBGRUPO LECHADAS. ENSAYOS BÁSICOS TIPO 1</t>
  </si>
  <si>
    <t xml:space="preserve">B.3.2.2 SUBGRUPO LECHADAS. ENSAYOS BÁSICOS TIPO 2</t>
  </si>
  <si>
    <t xml:space="preserve">OLB121</t>
  </si>
  <si>
    <t xml:space="preserve">Lechada</t>
  </si>
  <si>
    <t xml:space="preserve">Lechadas para tendones de pretensado. Métodos de ensayo. Apartado 4.3. Ensayo de fluidez</t>
  </si>
  <si>
    <t xml:space="preserve">OLB122</t>
  </si>
  <si>
    <r>
      <rPr>
        <sz val="9"/>
        <color rgb="FF000000"/>
        <rFont val="Calibri"/>
        <family val="2"/>
      </rPr>
      <t xml:space="preserve">Lechadas para tendones de pretensado. Métodos de ensayo. Apartado 4.4 Ensayo </t>
    </r>
    <r>
      <rPr>
        <strike val="true"/>
        <sz val="9"/>
        <color rgb="FF000000"/>
        <rFont val="Calibri"/>
        <family val="2"/>
      </rPr>
      <t xml:space="preserve">d</t>
    </r>
    <r>
      <rPr>
        <sz val="9"/>
        <color rgb="FF000000"/>
        <rFont val="Calibri"/>
        <family val="2"/>
      </rPr>
      <t xml:space="preserve">el tubo inclinado </t>
    </r>
  </si>
  <si>
    <t xml:space="preserve">OLB123</t>
  </si>
  <si>
    <r>
      <rPr>
        <sz val="9"/>
        <color rgb="FF000000"/>
        <rFont val="Calibri"/>
        <family val="2"/>
      </rPr>
      <t xml:space="preserve">Lechadas para tendones de pretensado. Métodos de ensayo. Apartado</t>
    </r>
    <r>
      <rPr>
        <strike val="true"/>
        <sz val="9"/>
        <color rgb="FF000000"/>
        <rFont val="Calibri"/>
        <family val="2"/>
      </rPr>
      <t xml:space="preserve"> </t>
    </r>
    <r>
      <rPr>
        <sz val="9"/>
        <color rgb="FF000000"/>
        <rFont val="Calibri"/>
        <family val="2"/>
      </rPr>
      <t xml:space="preserve">4.5 Ensayo de la mecha inducida</t>
    </r>
  </si>
  <si>
    <t xml:space="preserve">OLB124</t>
  </si>
  <si>
    <t xml:space="preserve">Lechadas para tendones de pretensado. Métodos de ensayo. Apartado 4.6. Ensayo de resistencia a la compresión  </t>
  </si>
  <si>
    <t xml:space="preserve">OLB221</t>
  </si>
  <si>
    <t xml:space="preserve"> CE</t>
  </si>
  <si>
    <r>
      <rPr>
        <sz val="9"/>
        <color rgb="FF000000"/>
        <rFont val="Arial"/>
        <family val="0"/>
      </rPr>
      <t xml:space="preserve">Lechadas para tendones de pretensado. Métodos de ensayo. Apartado</t>
    </r>
    <r>
      <rPr>
        <sz val="9"/>
        <rFont val="Arial"/>
        <family val="0"/>
      </rPr>
      <t xml:space="preserve"> 4.7. </t>
    </r>
    <r>
      <rPr>
        <sz val="9"/>
        <color rgb="FF000000"/>
        <rFont val="Arial"/>
        <family val="0"/>
      </rPr>
      <t xml:space="preserve">Ensayo de densidad</t>
    </r>
  </si>
  <si>
    <t xml:space="preserve">B.3.2.3 SUBGRUPO LECHADAS. ENSAYOS COMPLEMENTARIOS TIPO 3</t>
  </si>
  <si>
    <t xml:space="preserve">B.3.2.4 SUBGRUPO LECHADAS. ENSAYOS ESPECIALES TIPO 4</t>
  </si>
  <si>
    <t xml:space="preserve">B.3.3 SUBGRUPO PREFABRICADOS DE HORMIGÓN</t>
  </si>
  <si>
    <t xml:space="preserve">Tubos y piezas complementarias de hormigón en masa, hormigón armado y hormigón con fibra de acero </t>
  </si>
  <si>
    <t xml:space="preserve">UNE-EN 1916:2008 (NA)</t>
  </si>
  <si>
    <t xml:space="preserve">Tubos y piezas complementarias de hormigón en masa, hormigón armado y hormigón con fibra de acero. Complemento nacional a la Norma UNE-EN 1916:2008 </t>
  </si>
  <si>
    <t xml:space="preserve">UNE 127916:2014 (NA)</t>
  </si>
  <si>
    <t xml:space="preserve">Pozos de registro y cámaras de inspección de hormigón en masa, hormigón armado y hormigón con fibras de acero </t>
  </si>
  <si>
    <t xml:space="preserve">UNE-EN 1917:2008 (NA)</t>
  </si>
  <si>
    <t xml:space="preserve">Pozos de registro y cámaras de inspección de hormigón en masa, hormigón armado y hormigón con fibras de acero. Complemento nacional a la Norma UNE-EN 1917 </t>
  </si>
  <si>
    <t xml:space="preserve">UNE 127917:2015 (NA)</t>
  </si>
  <si>
    <t xml:space="preserve">Bordillos prefabricados de hormigón. Especificaciones y métodos de ensayo</t>
  </si>
  <si>
    <t xml:space="preserve">UNE-EN 1340:2004 (NA)
UNE-EN 1340:2004 Erratum:2007 (NA)</t>
  </si>
  <si>
    <t xml:space="preserve">Bordillos prefabricados de hormigón. Especificaciones y métodos de ensayo. Complemento nacional a la Norma UNE-EN 1340</t>
  </si>
  <si>
    <t xml:space="preserve">UNE 127340:2006 (NA) </t>
  </si>
  <si>
    <t xml:space="preserve">Adoquines de hormigón. Especificaciones y métodos de ensayo</t>
  </si>
  <si>
    <t xml:space="preserve">UNE-EN 1338:2004 (NA)
UNE-EN 1338:2004/AC:2006 (NA)</t>
  </si>
  <si>
    <t xml:space="preserve">Propiedades y condiciones de suministro y recepción de los adoquines de hormigón</t>
  </si>
  <si>
    <t xml:space="preserve">UNE 127338:2007 (NA)</t>
  </si>
  <si>
    <t xml:space="preserve">Baldosas de hormigón. Especificaciones y métodos de ensayo </t>
  </si>
  <si>
    <t xml:space="preserve">UNE-EN 1339:2004 (NA)
UNE-EN 1339:2004/AC:2006 (NA)</t>
  </si>
  <si>
    <t xml:space="preserve">Propiedades y condiciones de suministro y recepción de las baldosas de hormigón</t>
  </si>
  <si>
    <t xml:space="preserve">UNE 127339:2012 (NA)</t>
  </si>
  <si>
    <t xml:space="preserve">Baldosas de terrazo. Parte 1: Baldosas de terrazo para uso interior</t>
  </si>
  <si>
    <t xml:space="preserve">UNE-EN 13748-1:2005 (NA)
UNE-EN 13748-1:2005 Erratum:2005 (NA)</t>
  </si>
  <si>
    <t xml:space="preserve">Baldosas de terrazo. Parte 1: Baldosas de terrazo para uso interior. Complemento nacional a la Norma UNE-EN 13748-1</t>
  </si>
  <si>
    <t xml:space="preserve">UNE 127748-1:2012 (NA)</t>
  </si>
  <si>
    <t xml:space="preserve">Baldosas de terrazo. Parte 2: Baldosas de terrazo para uso exterior</t>
  </si>
  <si>
    <t xml:space="preserve">UNE 127748-2:2012 (NA)</t>
  </si>
  <si>
    <t xml:space="preserve">Piedra aglomerada. Baldosas modulares para suelo (uso interno y externo) </t>
  </si>
  <si>
    <t xml:space="preserve">UNE-EN 15285:2009 (NA)</t>
  </si>
  <si>
    <t xml:space="preserve">B.3.3.1 SUBGRUPO PREFABRICADOS DE HORMIGÓN. ENSAYOS BÁSICOS TIPO 1</t>
  </si>
  <si>
    <t xml:space="preserve">B.3.3.2 SUBGRUPO PREFABRICADOS DE HORMIGÓN. ENSAYOS BÁSICOS TIPO 2</t>
  </si>
  <si>
    <t xml:space="preserve">OLB125</t>
  </si>
  <si>
    <t xml:space="preserve">Tubos</t>
  </si>
  <si>
    <t xml:space="preserve">Tubos y piezas complementarias de hormigón en masa, hormigón armado y hormigón con fibra de acero. Apartados 4.3.2 Aspecto de superficie y Apartados 4.3.3 Características geométricas de los tubos</t>
  </si>
  <si>
    <t xml:space="preserve">UNE-EN 1916:2008 (NA)
UNE 127916:2014 (NA)</t>
  </si>
  <si>
    <t xml:space="preserve">OLB126</t>
  </si>
  <si>
    <t xml:space="preserve">Tubos y piezas complementarias de hormigón en masa, hormigón armado  y hormigón con fibra de acero. Anexo F Método de ensayo para la medida de la absorción de agua </t>
  </si>
  <si>
    <t xml:space="preserve">OLB127</t>
  </si>
  <si>
    <t xml:space="preserve">Pozos</t>
  </si>
  <si>
    <t xml:space="preserve">Pozos de registro y cámaras de inspección de hormigón en masa, hormigón armado y hormigón con fibras de acero. Apartado 4.3.2 Acabado superficial y Apartados 4.3.3 Características geométricas</t>
  </si>
  <si>
    <t xml:space="preserve">UNE-EN 1917:2008* (NA)
UNE 127917:2015* (NA)</t>
  </si>
  <si>
    <t xml:space="preserve">OLB128</t>
  </si>
  <si>
    <t xml:space="preserve">Pozos de registro y cámaras de inspección de hormigón en masa, hormigón armado y hormigón con fibras de acero. Anexo D Método de ensayo para la medida de la absorción de agua</t>
  </si>
  <si>
    <t xml:space="preserve">UNE-EN 1917:2008 (NA)
UNE 127917:2015 (NA)</t>
  </si>
  <si>
    <t xml:space="preserve">OLB129</t>
  </si>
  <si>
    <t xml:space="preserve">Bordillos de hormigón</t>
  </si>
  <si>
    <t xml:space="preserve">Bordillos prefabricados de hormigón. Especificaciones y métodos de ensayo. Apartados 5.2.3 Características geométricas y Anexos C Medida de las dimensiones de un elemento</t>
  </si>
  <si>
    <t xml:space="preserve">UNE-EN 1340:2004 (NA)
UNE-EN 1340:2004 Erratum:2007 (NA)
UNE 127340:2006 (NA)</t>
  </si>
  <si>
    <t xml:space="preserve">OLB130</t>
  </si>
  <si>
    <t xml:space="preserve">Bordillos prefabricados de hormigón. Especificaciones y métodos de ensayo. Apartados 5.3.2 Resistencia climática y Anexo E Determinación de la absorción total de agua</t>
  </si>
  <si>
    <t xml:space="preserve">OLB131</t>
  </si>
  <si>
    <t xml:space="preserve">Bordillos prefabricados de hormigón. Especificaciones y métodos de ensayo. Anexos F Medida de la resistencia a la flexión</t>
  </si>
  <si>
    <t xml:space="preserve">UNE-EN 1340:2004 Anexo F (NA)
UNE-EN 1340:2004 Erratum:2007 (NA)
UNE 127340:2006 (NA)</t>
  </si>
  <si>
    <t xml:space="preserve">OLB132</t>
  </si>
  <si>
    <t xml:space="preserve">Adoquines de hormigón</t>
  </si>
  <si>
    <t xml:space="preserve">Adoquines de hormigón. Especificaciones y métodos de ensayo. Anexo J Verificación de los aspectos visuales  y Anexo C Medida de las dimensiones de un adoquín</t>
  </si>
  <si>
    <t xml:space="preserve">UNE-EN 1338:2004 (NA)
UNE-EN 1338:2004/AC:2006 (NA)
UNE 127338:2007 (NA)</t>
  </si>
  <si>
    <t xml:space="preserve">OLB133</t>
  </si>
  <si>
    <t xml:space="preserve">Adoquines de hormigón. Especificaciones y métodos de ensayo. Apartado 5.3.2 Resistencia climática y Anexo E Determinación de la absorción total de agua</t>
  </si>
  <si>
    <t xml:space="preserve">OLB134</t>
  </si>
  <si>
    <t xml:space="preserve">Adoquines de hormigón. Especificaciones y métodos de ensayo. Anexo F Medición de la resistencia a la rotura por tracción</t>
  </si>
  <si>
    <t xml:space="preserve">OLB135</t>
  </si>
  <si>
    <t xml:space="preserve">Baldosas de hormigón</t>
  </si>
  <si>
    <t xml:space="preserve">Baldosas de hormigón. Especificaciones y métodos de ensayo. Anexo J Verificación de los aspectos visuales y Anexo C Medida de las dimensiones de una baldosa</t>
  </si>
  <si>
    <t xml:space="preserve">UNE-EN 1339:2004 (NA) 
UNE-EN 1339:2004/AC:2006 (NA)
UNE 127339:2012 (NA)</t>
  </si>
  <si>
    <t xml:space="preserve">OLB136</t>
  </si>
  <si>
    <t xml:space="preserve">Baldosas de hormigón. Especificaciones y métodos de ensayo. Anexo F Medida de la resistencia a flexión y carga de rotura</t>
  </si>
  <si>
    <t xml:space="preserve">UNE-EN 1339:2004 Anexo F (NA) 
UNE-EN 1339:2004/AC:2006 (NA) 
UNE 127339:2012 (NA)</t>
  </si>
  <si>
    <t xml:space="preserve">OLB137</t>
  </si>
  <si>
    <t xml:space="preserve">Baldosas de hormigón. Especificaciones y métodos de ensayo. Apartado 5.3.2 Resistencia climática y Anexo E Determinación de la absorción total de agua</t>
  </si>
  <si>
    <t xml:space="preserve">OLB138</t>
  </si>
  <si>
    <t xml:space="preserve">Baldosas de terrazo uso interior</t>
  </si>
  <si>
    <t xml:space="preserve">Baldosas de terrazo. Parte 1: Baldosas de terrazo para uso interior. Apartado 4.2.2 Requisitos dimensionales y Apartado 4.2.3 Características superficiales y aspecto visual</t>
  </si>
  <si>
    <t xml:space="preserve">UNE-EN 13748-1:2005 (NA)
UNE-EN 13748-1:2005 Erratum:2005 (NA)
UNE 127748-1:2012 (NA)</t>
  </si>
  <si>
    <t xml:space="preserve">OLB139</t>
  </si>
  <si>
    <t xml:space="preserve">Baldosas de terrazo. Parte 1: Baldosas de terrazo para uso interior. Complemento nacional a la Norma UNE-EN 13748-1 Anexo C Resistencia al impacto</t>
  </si>
  <si>
    <t xml:space="preserve">OLB140</t>
  </si>
  <si>
    <t xml:space="preserve">Baldosas de terrazo. Parte 1: Baldosas de terrazo para uso interior. Apartado 5.5 Resistencia a flexión y carga de rotura</t>
  </si>
  <si>
    <t xml:space="preserve">OLB141</t>
  </si>
  <si>
    <t xml:space="preserve">Baldosas de terrazo. Parte 1: Baldosas de terrazo para uso interior. Apartado 5.8 Absorción de agua</t>
  </si>
  <si>
    <t xml:space="preserve">UNE-EN 13748-1:2005  (NA)
UNE-EN 13748-1:2005 Erratum:2005 (NA)
UNE 127748-1:2012 (NA)</t>
  </si>
  <si>
    <t xml:space="preserve">OLB142</t>
  </si>
  <si>
    <t xml:space="preserve">Baldosas de terrazo uso exterior</t>
  </si>
  <si>
    <t xml:space="preserve">Baldosas de terrazo. Parte 2: Baldosas de terrazo para uso exterior.  Apartado 4.2.2 Requisitos dimensionales y Apartado 4.2.3 Características superficiales y aspecto visual</t>
  </si>
  <si>
    <t xml:space="preserve">UNE-EN 13748-2:2005 (NA)
UNE 127748-2:2012 (NA) </t>
  </si>
  <si>
    <t xml:space="preserve">OLB143</t>
  </si>
  <si>
    <t xml:space="preserve">Baldosas de terrazo. Parte 2: Baldosas de terrazo para uso exterior. Complemento nacional a la Norma UNE-EN 13748-2 Anexo C Resistencia al impacto</t>
  </si>
  <si>
    <t xml:space="preserve">OLB144</t>
  </si>
  <si>
    <t xml:space="preserve">Baldosas de terrazo. Parte 2: Baldosas de terrazo para uso exterior. Apartado 5.5 Resistencia a flexión y carga de rotura</t>
  </si>
  <si>
    <t xml:space="preserve">UNE-EN 13748-2:2005 (NA)
UNE 127748-2:2012 (NA)</t>
  </si>
  <si>
    <t xml:space="preserve">OLB145</t>
  </si>
  <si>
    <t xml:space="preserve">Baldosas de terrazo. Parte 2: Baldosas de terrazo para uso exterior. Apartado 4.2.6 Resistencia climática y Apartado 5.8 Absorción de agua</t>
  </si>
  <si>
    <t xml:space="preserve">OLB146</t>
  </si>
  <si>
    <t xml:space="preserve">Piedra aglomerada</t>
  </si>
  <si>
    <t xml:space="preserve">Piedra aglomerada. Métodos de ensayo. Parte 16: Determinación de las dimensiones, características geométricas y calidad superficial de las baldosas modulares</t>
  </si>
  <si>
    <t xml:space="preserve">UNE-EN 14617-16:2012
UNE-EN 15285:2009 (NA) (tolerancias)</t>
  </si>
  <si>
    <t xml:space="preserve">OLB147</t>
  </si>
  <si>
    <t xml:space="preserve">Piedra aglomerada. Métodos de ensayo. Parte 2: Determinación de la resistencia a flexión</t>
  </si>
  <si>
    <t xml:space="preserve">UNE-EN 14617-2:2016**
</t>
  </si>
  <si>
    <t xml:space="preserve">OLB148</t>
  </si>
  <si>
    <t xml:space="preserve">Piedra aglomerada. Métodos de ensayo. Parte 9: Determinación de la resistencia al impacto</t>
  </si>
  <si>
    <t xml:space="preserve">UNE-EN 14617-9:2005
</t>
  </si>
  <si>
    <t xml:space="preserve">OLB149</t>
  </si>
  <si>
    <t xml:space="preserve">Piedra aglomerada. Métodos de ensayo. Parte 1: Determinación de la densidad aparente y la absorción de agua</t>
  </si>
  <si>
    <t xml:space="preserve">UNE-EN 14617-1:2013**
</t>
  </si>
  <si>
    <t xml:space="preserve">B.3.3.3 SUBGRUPO PREFABRICADOS DE HORMIGÓN. ENSAYOS COMPLEMENTARIOS TIPO 3</t>
  </si>
  <si>
    <t xml:space="preserve">B.3.3.4 SUBGRUPO PREFABRICADOS DE HORMIGÓN. ENSAYOS ESPECIALES TIPO 4</t>
  </si>
  <si>
    <t xml:space="preserve">OLB150</t>
  </si>
  <si>
    <t xml:space="preserve">Tubos y piezas complementarias de hormigón en masa, hormigón armado y hormigón con fibra de acero. Anexo C Método de ensayo para la determinación de la resistencia al aplastamiento</t>
  </si>
  <si>
    <t xml:space="preserve">UNE-EN 1916:2008* (NA)
UNE 127916:2014* (NA)</t>
  </si>
  <si>
    <t xml:space="preserve">OLB151</t>
  </si>
  <si>
    <t xml:space="preserve">Tubos y piezas complementarias de hormigón en masa, hormigón armado  y hormigón con fibra de acero. Anexo D Método de ensayo para la determinación de la resistencia a la flexión longitudinal</t>
  </si>
  <si>
    <t xml:space="preserve">OLB152</t>
  </si>
  <si>
    <t xml:space="preserve">Pozos de registro y cámaras de inspección de hormigón en masa, hormigón armado y hormigón con fibras de acero. Anexo A Método de ensayo para la determinación de la resistencia al aplastamiento de las cámaras de módulos de recrecido</t>
  </si>
  <si>
    <t xml:space="preserve">OLB153</t>
  </si>
  <si>
    <t xml:space="preserve">Pozos de registro y cámaras de inspección de hormigón en masa, hormigón armado y hormigón con fibras de acero. Anexo B Método de ensayo para medir la resistencia vertical de módulos reductores y módulos de coronación</t>
  </si>
  <si>
    <t xml:space="preserve">OLB154</t>
  </si>
  <si>
    <t xml:space="preserve">Pozos de registro y cámaras de inspección de hormigón en masa, hormigón armado y hormigón con fibras de acero. Anexo C Métodos de ensayo para la determinación de la estanquidad frente al agua</t>
  </si>
  <si>
    <t xml:space="preserve">OLB155</t>
  </si>
  <si>
    <t xml:space="preserve">Bordillos prefabricados de hormigón. Especificaciones y métodos de ensayo. Anexo G Medición de la resistencia al desgaste por abrasión</t>
  </si>
  <si>
    <t xml:space="preserve">OLB156</t>
  </si>
  <si>
    <t xml:space="preserve">Bordillos prefabricados de hormigón. Especificaciones y métodos de ensayo. Apartados 5.3.2 Resistencia climática y Anexo D Determinación de la resistencia al hielo/deshielo con sales descongelantes</t>
  </si>
  <si>
    <t xml:space="preserve">OLB157</t>
  </si>
  <si>
    <t xml:space="preserve">Bordillos prefabricados de hormigón. Especificaciones y métodos de ensayo. Anexo I Método de determinación de la resistencia al deslizamiento/resbalamiento sin pulir (USRV)</t>
  </si>
  <si>
    <t xml:space="preserve">OLB158</t>
  </si>
  <si>
    <t xml:space="preserve">Adoquines de hormigón. Especificaciones y métodos de ensayo. Anexo G Medida de la resistencia al desgaste por abrasión</t>
  </si>
  <si>
    <t xml:space="preserve">OLB159</t>
  </si>
  <si>
    <t xml:space="preserve">Adoquines de hormigón. Especificaciones y métodos de ensayo. Apartados 5.3.2 Resistencia climática y Anexo D Determinación de la resistencia al hielo/deshielo con sales descongelantes</t>
  </si>
  <si>
    <t xml:space="preserve">OLB160</t>
  </si>
  <si>
    <t xml:space="preserve">Adoquines de hormigón. Especificaciones y métodos de ensayo. Anexo I Método de determinación de la resistencia al deslizamiento/resbalamiento sin pulir (USRV)</t>
  </si>
  <si>
    <t xml:space="preserve">UNE-EN 1338:2004* (NA)
UNE-EN 1338:2004/AC:2006* (NA)
UNE 127338:2007* (NA)</t>
  </si>
  <si>
    <t xml:space="preserve">OLB161</t>
  </si>
  <si>
    <t xml:space="preserve">Baldosas de hormigón. Especificaciones y métodos de ensayo. Anexo G Medida de la resistencia al desgaste por abrasión</t>
  </si>
  <si>
    <t xml:space="preserve">OLB162</t>
  </si>
  <si>
    <t xml:space="preserve">Baldosas de hormigón. Especificaciones y métodos de ensayo. Apartado 5.3.2 Resistencia climática y Anexo D Determinación de la resistencia al hielo/deshielo con sales descongelantes</t>
  </si>
  <si>
    <t xml:space="preserve">OLB163</t>
  </si>
  <si>
    <t xml:space="preserve">Baldosas de hormigón. Especificaciones y métodos de ensayo. Anexo I Método de determinación de la resistencia al deslizamiento resbalamiento sin pulir (USRV)</t>
  </si>
  <si>
    <t xml:space="preserve">UNE-EN 1339:2004 (NA) 
UNE-EN 1339:2004/AC:2006 (NA) 
UNE 127339:2012 (NA)</t>
  </si>
  <si>
    <t xml:space="preserve">OLB164</t>
  </si>
  <si>
    <t xml:space="preserve">Baldosas de terrazo. Parte 1: Baldosas de terrazo para uso interior. Apartado 5.6.1 Resistencia a la abrasión. Ensayo del disco ancho</t>
  </si>
  <si>
    <t xml:space="preserve">OLB165</t>
  </si>
  <si>
    <t xml:space="preserve">Baldosas de terrazo. Parte 1: Baldosas de terrazo para uso interior. Apartado 5.7 Método para la determinación del valor de la resistencia al resbalamiento sin pulir (USRV)</t>
  </si>
  <si>
    <t xml:space="preserve">UNE-EN 13748-1:2005* (NA)
UNE-EN 13748-1:2005 Erratum:2005* (NA)
UNE 127748-1:2012* (NA)</t>
  </si>
  <si>
    <t xml:space="preserve">OLB166</t>
  </si>
  <si>
    <r>
      <rPr>
        <sz val="9"/>
        <color rgb="FF000000"/>
        <rFont val="Calibri"/>
        <family val="2"/>
      </rPr>
      <t xml:space="preserve">Baldosas de terrazo. Parte 2: Baldosas de terrazo para uso exterior. </t>
    </r>
    <r>
      <rPr>
        <b val="true"/>
        <sz val="9"/>
        <color rgb="FF000000"/>
        <rFont val="Calibri"/>
        <family val="2"/>
      </rPr>
      <t xml:space="preserve">Apartado 5.6.1 Resistencia a la abrasión. Ensayo del disco ancho</t>
    </r>
  </si>
  <si>
    <t xml:space="preserve">UNE-EN 13748-2:2005 (NA) 
UNE 127748-2:2012 (NA)</t>
  </si>
  <si>
    <t xml:space="preserve">OLB167</t>
  </si>
  <si>
    <t xml:space="preserve">Baldosas de terrazo. Parte 2: Baldosas de terrazo para uso exterior. Apartado 4.2.6 Resistencia climática y Apartado 5.9 Determinación de la resistencia al hielo-deshielo con sales descongelantes</t>
  </si>
  <si>
    <t xml:space="preserve">UNE-EN 13748-2:2005* (NA)
UNE 127748-2:2012* (NA)</t>
  </si>
  <si>
    <t xml:space="preserve">OLB168</t>
  </si>
  <si>
    <t xml:space="preserve">Baldosas de terrazo. Parte 2: Baldosas de terrazo para uso exterior. Apartado 5.7 Método para la determinación del valor de la resistencia al resbalamiento sin pulir (USRV)</t>
  </si>
  <si>
    <t xml:space="preserve">OLB169</t>
  </si>
  <si>
    <t xml:space="preserve">Piedra aglomerada. Métodos de ensayo. Parte 4: Determinación de la resistencia a la abrasión</t>
  </si>
  <si>
    <t xml:space="preserve">UNE-EN 14617-4:2012
</t>
  </si>
  <si>
    <t xml:space="preserve">OLB170</t>
  </si>
  <si>
    <t xml:space="preserve">Piedra aglomerada. Métodos de ensayo. Parte 5: Determinación de la resistencia al hielo y al deshielo</t>
  </si>
  <si>
    <t xml:space="preserve">UNE-EN 14617-5:2012
</t>
  </si>
  <si>
    <t xml:space="preserve">OLB171</t>
  </si>
  <si>
    <t xml:space="preserve">Métodos de ensayo para piedra natural. Determinación de la resistencia al deslizamiento mediante el péndulo de fricción</t>
  </si>
  <si>
    <t xml:space="preserve">UNE-EN 14231:2004**</t>
  </si>
  <si>
    <t xml:space="preserve">B.3.4 SUBGRUPO PREFABRICADOS DE OTROS MATERIALES</t>
  </si>
  <si>
    <t xml:space="preserve">Bordillos de piedra natural para uso como pavimento exterior. Requisitos y métodos de ensayo </t>
  </si>
  <si>
    <t xml:space="preserve">UNE-EN 1343:2013 (NA)</t>
  </si>
  <si>
    <t xml:space="preserve">Adoquines de piedra natural para uso como pavimento exterior. Requisitos y métodos de ensayo </t>
  </si>
  <si>
    <t xml:space="preserve">UNE-EN 1342:2013 (NA)</t>
  </si>
  <si>
    <t xml:space="preserve">Baldosas de piedra natural para uso como pavimento exterior. Requisitos y métodos de ensayo </t>
  </si>
  <si>
    <t xml:space="preserve">UNE-EN 1341:2013 (NA)</t>
  </si>
  <si>
    <t xml:space="preserve">Productos de piedra natural. Baldosas para pavimentos y escaleras. Requisitos</t>
  </si>
  <si>
    <t xml:space="preserve">UNE-EN 12058:2005 (NA)</t>
  </si>
  <si>
    <t xml:space="preserve">Adoquines de arcilla cocida. Especificaciones y métodos de ensayo </t>
  </si>
  <si>
    <t xml:space="preserve">UNE-EN 1344:2015 (NA)</t>
  </si>
  <si>
    <t xml:space="preserve">Baldosas cerámicas. Definiciones, clasificación, características, evaluación de la conformidad y marcado </t>
  </si>
  <si>
    <t xml:space="preserve">B.3.4.1 SUBGRUPO PREFABRICADOS DE OTROS MATERIALES. ENSAYOS BÁSICOS TIPO 1</t>
  </si>
  <si>
    <t xml:space="preserve">B.3.4.2 SUBGRUPO PREFABRICADOS DE OTROS MATERIALES. ENSAYOS BÁSICOS TIPO 2</t>
  </si>
  <si>
    <t xml:space="preserve">OLB172</t>
  </si>
  <si>
    <t xml:space="preserve">Bordillos piedra nat.</t>
  </si>
  <si>
    <t xml:space="preserve">Métodos de ensayo para piedra natural. Determinación de las características geométricas de las unidades y tolerancias </t>
  </si>
  <si>
    <t xml:space="preserve">UNE-EN 13373:2003
UNE-EN 1343:2013 (NA) (tolerancias)</t>
  </si>
  <si>
    <t xml:space="preserve">OLB173</t>
  </si>
  <si>
    <t xml:space="preserve">Adoquines piedra nat.</t>
  </si>
  <si>
    <t xml:space="preserve">UNE-EN 13373:2003
UNE-EN 1342:2013 (NA) (tolerancias)</t>
  </si>
  <si>
    <t xml:space="preserve">OLB174</t>
  </si>
  <si>
    <t xml:space="preserve">Baldosas piedra nat. uso exterior</t>
  </si>
  <si>
    <t xml:space="preserve">UNE-EN 13373:2003
UNE-EN 1341:2013 (NA) (tolerancias)</t>
  </si>
  <si>
    <t xml:space="preserve">OLB175</t>
  </si>
  <si>
    <t xml:space="preserve">Baldosas piedra nat. uso interior</t>
  </si>
  <si>
    <t xml:space="preserve">UNE-EN 13373:2020
UNE-EN 12058:2005 (NA) (tolerancias)</t>
  </si>
  <si>
    <t xml:space="preserve">OLB176</t>
  </si>
  <si>
    <t xml:space="preserve">Bordillos, adoquines y baldosas piedra nat.</t>
  </si>
  <si>
    <t xml:space="preserve">Métodos de ensayo para piedra natural. Determinación de la absorción de agua a presión atmosférica</t>
  </si>
  <si>
    <t xml:space="preserve">UNE-EN 13755:2008
</t>
  </si>
  <si>
    <t xml:space="preserve">OLB177</t>
  </si>
  <si>
    <t xml:space="preserve">Métodos de ensayo de piedra natural. Determinación de la densidad real y aparente y de la porosidad abierta y total</t>
  </si>
  <si>
    <t xml:space="preserve">OLB178</t>
  </si>
  <si>
    <t xml:space="preserve">Bordillos y baldosas piedra nat.</t>
  </si>
  <si>
    <t xml:space="preserve">Métodos de ensayo para piedra natural. Determinación de la resistencia a la flexión bajo carga concentrada</t>
  </si>
  <si>
    <t xml:space="preserve">UNE-EN 12372:2007**
</t>
  </si>
  <si>
    <t xml:space="preserve">OLB179</t>
  </si>
  <si>
    <t xml:space="preserve">Métodos de ensayo para la piedra natural. Determinación de la resistencia a la compresión uniaxial</t>
  </si>
  <si>
    <t xml:space="preserve">UNE-EN 1926:2007**
</t>
  </si>
  <si>
    <t xml:space="preserve">OLB180</t>
  </si>
  <si>
    <t xml:space="preserve">Métodos de ensayo para piedra natural. Determinación de la resistencia a la flexión</t>
  </si>
  <si>
    <t xml:space="preserve">UNE-EN 13161:2008**</t>
  </si>
  <si>
    <t xml:space="preserve">OLB181</t>
  </si>
  <si>
    <t xml:space="preserve">Adoquines arcilla cocida</t>
  </si>
  <si>
    <t xml:space="preserve">Adoquines de arcilla cocida. Especificaciones y métodos de ensayo. Anexo B Método para la determinación de las dimensiones</t>
  </si>
  <si>
    <t xml:space="preserve">OLB182</t>
  </si>
  <si>
    <t xml:space="preserve">Adoquines de arcilla cocida. Especificaciones y métodos de ensayo. Anexo D Método para la determinación de la carga de rotura transversal</t>
  </si>
  <si>
    <t xml:space="preserve">OLB183</t>
  </si>
  <si>
    <t xml:space="preserve">Baldosas cerámicas</t>
  </si>
  <si>
    <t xml:space="preserve">Baldosas cerámicas. Parte 2: Determinación de las dimensiones y del aspecto superficial</t>
  </si>
  <si>
    <t xml:space="preserve">UNE-EN ISO 10545-2:2019
UNE-EN 14411:2013 (NA) (tolerancias)</t>
  </si>
  <si>
    <t xml:space="preserve">OLB184</t>
  </si>
  <si>
    <t xml:space="preserve">Baldosas cerámicas. Parte 4: Determinación de la resistencia a la flexión y de la fuerza de rotura</t>
  </si>
  <si>
    <t xml:space="preserve">UNE-EN ISO 10545-4:2019**</t>
  </si>
  <si>
    <t xml:space="preserve">OLB185</t>
  </si>
  <si>
    <t xml:space="preserve">Baldosas cerámicas. Parte 13: Determinación de la resistencia química</t>
  </si>
  <si>
    <t xml:space="preserve">B.3.4.3 SUBGRUPO PREFABRICADOS DE OTROS MATERIALES. ENSAYOS COMPLEMENTARIOS TIPO 3</t>
  </si>
  <si>
    <t xml:space="preserve">B.3.4.4 SUBGRUPO PREFABRICADOS DE OTROS MATERIALES. ENSAYOS ESPECIALES TIPO 4</t>
  </si>
  <si>
    <t xml:space="preserve">OLB186</t>
  </si>
  <si>
    <t xml:space="preserve">Adoquines y baldosas piedra nat.</t>
  </si>
  <si>
    <t xml:space="preserve">Métodos de ensayo para piedra natural. Determinación de la resistencia a la abrasión</t>
  </si>
  <si>
    <t xml:space="preserve">UNE-EN 14157:2005</t>
  </si>
  <si>
    <t xml:space="preserve">OLB187</t>
  </si>
  <si>
    <t xml:space="preserve">OLB188</t>
  </si>
  <si>
    <t xml:space="preserve">Adoquines de arcilla cocida. Especificaciones y métodos de ensayo. Anexo E Método para la determinación de la resistencia a la abrasión</t>
  </si>
  <si>
    <t xml:space="preserve">OLB189</t>
  </si>
  <si>
    <t xml:space="preserve">Adoquines de arcilla cocida. Especificaciones y métodos de ensayo. Apartado 4.2.5 Resistencia al deslizamiento/derrape</t>
  </si>
  <si>
    <t xml:space="preserve">CEN/TS 16165:2012* (Anexo C)</t>
  </si>
  <si>
    <t xml:space="preserve">OLB190</t>
  </si>
  <si>
    <t xml:space="preserve">Baldosas cerámicas. Parte 6: Determinación de la resistencia a la abrasión profunda de las baldosas no esmaltadas. </t>
  </si>
  <si>
    <t xml:space="preserve">OLB191</t>
  </si>
  <si>
    <t xml:space="preserve">Baldosas cerámicas. Parte 12: Determinación de la resistencia a la helada</t>
  </si>
  <si>
    <t xml:space="preserve">UNE-EN ISO 10545-12:1997**</t>
  </si>
  <si>
    <t xml:space="preserve">OLB192</t>
  </si>
  <si>
    <r>
      <rPr>
        <sz val="9"/>
        <color rgb="FF000000"/>
        <rFont val="Calibri"/>
        <family val="2"/>
      </rPr>
      <t xml:space="preserve">Baldosas cerámicas. Definiciones, clasificación, características, evaluación de la conformidad y marcado. </t>
    </r>
    <r>
      <rPr>
        <b val="true"/>
        <sz val="9"/>
        <color rgb="FF000000"/>
        <rFont val="Calibri"/>
        <family val="2"/>
      </rPr>
      <t xml:space="preserve">Resistencia al deslizamiento</t>
    </r>
  </si>
  <si>
    <t xml:space="preserve">CEN/TS 16165:2016** (Anexo C)</t>
  </si>
  <si>
    <t xml:space="preserve">OLB193</t>
  </si>
  <si>
    <t xml:space="preserve">Productos sin NA</t>
  </si>
  <si>
    <t xml:space="preserve">CTE</t>
  </si>
  <si>
    <t xml:space="preserve">UNE 41901:2017 EX</t>
  </si>
  <si>
    <t xml:space="preserve">B.3.5 SUBGRUPO HORMIGÓN AUTOCOMPACTANTE</t>
  </si>
  <si>
    <t xml:space="preserve">B.3.5.1 SUBGRUPO HORMIGÓN AUTOCOMPACTANTE. ENSAYOS BÁSICOS TIPO 1</t>
  </si>
  <si>
    <t xml:space="preserve">B.3.5.2 SUBGRUPO HORMIGÓN AUTOCOMPACTANTE. ENSAYOS BÁSICOS TIPO 2</t>
  </si>
  <si>
    <t xml:space="preserve">OLB194</t>
  </si>
  <si>
    <t xml:space="preserve">HAC</t>
  </si>
  <si>
    <t xml:space="preserve">Ensayos de hormigón fresco. Parte 8. Hormigón autocompactante. Ensayo del escurrimiento</t>
  </si>
  <si>
    <t xml:space="preserve">UNE-EN 12350-8:2011</t>
  </si>
  <si>
    <t xml:space="preserve">OLB195</t>
  </si>
  <si>
    <t xml:space="preserve">Ensayos de hormigón fresco. Parte 9. Hormigón autocompactante. Ensayo del embudo en V</t>
  </si>
  <si>
    <t xml:space="preserve">UNE-EN 12350-9:2011</t>
  </si>
  <si>
    <t xml:space="preserve">OLB196</t>
  </si>
  <si>
    <t xml:space="preserve">Ensayos de hormigón fresco. Parte 10: Hormigón autocompactante. Método de la caja en L</t>
  </si>
  <si>
    <t xml:space="preserve">UNE-EN 12350-10:2011</t>
  </si>
  <si>
    <t xml:space="preserve">OLB197</t>
  </si>
  <si>
    <t xml:space="preserve">Ensayos de hormigón fresco. Parte 12: Hormigón autocompactante. Ensayo con el anillo japonés</t>
  </si>
  <si>
    <t xml:space="preserve">UNE-EN 12350-12:2011</t>
  </si>
  <si>
    <t xml:space="preserve">OLB222</t>
  </si>
  <si>
    <t xml:space="preserve">Ensayos de hormigón fresco. Parte 11: Hormigón autocompactante. Ensayo de segregación por tamiz</t>
  </si>
  <si>
    <t xml:space="preserve">UNE-EN 12350-11:2010</t>
  </si>
  <si>
    <t xml:space="preserve">B.3.5.3 SUBGRUPO HORMIGÓN AUTOCOMPACTANTE. ENSAYOS COMPLEMENTARIOS TIPO 3</t>
  </si>
  <si>
    <t xml:space="preserve">B.3.5.4 SUBGRUPO HORMIGÓN AUTOCOMPACTANTE. ENSAYOS ESPECIALES TIPO 4</t>
  </si>
  <si>
    <t xml:space="preserve">B.3.6 SUBGRUPO FLUÍDOS DE SOSTENIMIENTO: BENTONITA Y/O POLÍMEROS</t>
  </si>
  <si>
    <t xml:space="preserve">B.3.6.1 SUBGRUPO FLUÍDOS DE SOSTENIMIENTO: BENTONITA Y/O POLÍMEROS. ENSAYOS BÁSICOS TIPO 1</t>
  </si>
  <si>
    <t xml:space="preserve">OLB211</t>
  </si>
  <si>
    <t xml:space="preserve">Pilotes, pantallas</t>
  </si>
  <si>
    <t xml:space="preserve">Ejecución de trabajos geotécnicos especiales. Muros-pantalla.
Ejecución de trabajos geotécnicos especiales. Pilotes perforados.
Fluído de sostenimiento. Densidad</t>
  </si>
  <si>
    <r>
      <rPr>
        <sz val="9"/>
        <color rgb="FF000000"/>
        <rFont val="Calibri"/>
        <family val="2"/>
      </rPr>
      <t xml:space="preserve">UNE-EN 1536:2011+A1:2016
UNE-EN 1538:2011+A1:</t>
    </r>
    <r>
      <rPr>
        <sz val="9"/>
        <rFont val="Calibri"/>
        <family val="2"/>
      </rPr>
      <t xml:space="preserve">2016
</t>
    </r>
    <r>
      <rPr>
        <sz val="9"/>
        <color rgb="FF000000"/>
        <rFont val="Calibri"/>
        <family val="2"/>
      </rPr>
      <t xml:space="preserve">I.T.</t>
    </r>
  </si>
  <si>
    <t xml:space="preserve">B.3.6.2 SUBGRUPO FLUÍDOS DE SOSTENIMIENTO: BENTONITA Y/O POLÍMEROS. ENSAYOS BÁSICOS TIPO 2</t>
  </si>
  <si>
    <t xml:space="preserve">OLB212</t>
  </si>
  <si>
    <t xml:space="preserve">Ejecución de trabajos geotécnicos especiales. Muros-pantalla.
Ejecución de trabajos geotécnicos especiales. Pilotes perforados.
Fluído de sostenimiento. Viscosidad en cono Marsh</t>
  </si>
  <si>
    <t xml:space="preserve">UNE-EN 1536:2011+A1:2016
UNE-EN 1538:2011+A1:2016
UNE-EN ISO 13500:2008</t>
  </si>
  <si>
    <t xml:space="preserve">OLB213</t>
  </si>
  <si>
    <t xml:space="preserve">Ejecución de trabajos geotécnicos especiales. Muros-pantalla.
Ejecución de trabajos geotécnicos especiales. Pilotes perforados.
Fluido de sostenimiento. Determinación del PH</t>
  </si>
  <si>
    <t xml:space="preserve">UNE-EN 1536:2011+A1:2016
UNE-EN 1538:2011+A1:2016</t>
  </si>
  <si>
    <t xml:space="preserve">B.3.6.3 SUBGRUPO FLUÍDOS DE SOSTENIMIENTO: BENTONITA Y/O POLÍMEROS. ENSAYOS BÁSICOS TIPO 3</t>
  </si>
  <si>
    <t xml:space="preserve">OLB214</t>
  </si>
  <si>
    <t xml:space="preserve">Ejecución de trabajos geotécnicos especiales. Muros-pantalla.
Ejecución de trabajos geotécnicos especiales. Pilotes perforados.
Fluido de sostenimiento. Filtrado</t>
  </si>
  <si>
    <t xml:space="preserve">OLB215</t>
  </si>
  <si>
    <t xml:space="preserve">Ejecución de trabajos geotécnicos especiales. Muros-pantalla.
Ejecución de trabajos geotécnicos especiales. Pilotes perforados.
Fluido de sostenimiento. Contenido de arena</t>
  </si>
  <si>
    <t xml:space="preserve">OLB216</t>
  </si>
  <si>
    <t xml:space="preserve">Ejecución de trabajos geotécnicos especiales. Muros-pantalla.
Ejecución de trabajos geotécnicos especiales. Pilotes perforados.
Fluido de sostenimiento. Cake</t>
  </si>
  <si>
    <t xml:space="preserve">B.3.6.4 SUBGRUPO FLUÍDOS DE SOSTENIMIENTO: BENTONITA Y/O POLÍMEROS. ENSAYOS BÁSICOS TIPO 4</t>
  </si>
  <si>
    <t xml:space="preserve">Cl En:
Clase de Ensayo </t>
  </si>
  <si>
    <t xml:space="preserve">F:
Ensayo físico</t>
  </si>
  <si>
    <t xml:space="preserve">Q:
Ensayo químico</t>
  </si>
  <si>
    <t xml:space="preserve">Revisión normativa del PG-3: Incluye actualización de la Orden FOM/510/2018, de 8 de mayo, del Ministerio de Fomento (BOE núm. 124 de 22/05/2018).</t>
  </si>
  <si>
    <t xml:space="preserve">ÁREA C:  PRODUCTOS METÁLICOS Y SEÑALIZACIÓN</t>
  </si>
  <si>
    <t xml:space="preserve">GRUPO C-1.  ACEROS Y ESTRUCTURAS METÁLICAS</t>
  </si>
  <si>
    <t xml:space="preserve">C 1.1 SUBGRUPO ACEROS PARA ARMAR</t>
  </si>
  <si>
    <t xml:space="preserve">Pavimentos de hormigón. Parte 3: Especificaciones para anclajes metálicos utilizados en pavimentos de hormigón</t>
  </si>
  <si>
    <t xml:space="preserve">UNE-EN 13877-3:2005 (NA)</t>
  </si>
  <si>
    <t xml:space="preserve">C 1.1.1 SUBGRUPO ACEROS PARA ARMAR.  ENSAYOS BÁSICOS TIPO 1</t>
  </si>
  <si>
    <t xml:space="preserve">C 1.1.2 SUBGRUPO ACEROS PARA ARMAR.  ENSAYOS BÁSICOS TIPO 2</t>
  </si>
  <si>
    <t xml:space="preserve">OLC001</t>
  </si>
  <si>
    <t xml:space="preserve">Aceros, pasadores de unión pav. hormigón</t>
  </si>
  <si>
    <t xml:space="preserve">Barras redondas de acero laminadas en caliente para usos generales. Dimensiones y tolerancias dimensionales y de forma</t>
  </si>
  <si>
    <t xml:space="preserve">UNE-EN 10060:2004</t>
  </si>
  <si>
    <t xml:space="preserve">OLC002</t>
  </si>
  <si>
    <t xml:space="preserve">Aceros corrugados</t>
  </si>
  <si>
    <t xml:space="preserve">Características geométricas de barras de acero corrugado</t>
  </si>
  <si>
    <t xml:space="preserve">UNE-EN 10080:2006
UNE 36065:2011
UNE-EN ISO 15630-1:2011</t>
  </si>
  <si>
    <t xml:space="preserve">OLC003</t>
  </si>
  <si>
    <r>
      <rPr>
        <sz val="9"/>
        <color rgb="FF000000"/>
        <rFont val="Calibri"/>
        <family val="2"/>
      </rPr>
      <t xml:space="preserve">Acero para el armado del hormigón. Acero soldable para armaduras de hormigón armado. Generalidades. </t>
    </r>
    <r>
      <rPr>
        <b val="true"/>
        <sz val="9"/>
        <color rgb="FF000000"/>
        <rFont val="Calibri"/>
        <family val="2"/>
      </rPr>
      <t xml:space="preserve">Apartado 7.4 Adherencia y geometría superficial (Determinación de las características de adherencia mediante la geometría de corrugas)</t>
    </r>
  </si>
  <si>
    <t xml:space="preserve">UNE-EN 10080:2006</t>
  </si>
  <si>
    <t xml:space="preserve">OLC004</t>
  </si>
  <si>
    <t xml:space="preserve">Mallas electrosold.</t>
  </si>
  <si>
    <t xml:space="preserve">UNE-EN 10080:2006 </t>
  </si>
  <si>
    <t xml:space="preserve">OLC005</t>
  </si>
  <si>
    <t xml:space="preserve">Aceros pretensad. Cordones</t>
  </si>
  <si>
    <t xml:space="preserve">Características geométricas de alambres y cordones de acero para armaduras de hormigón pretensado</t>
  </si>
  <si>
    <t xml:space="preserve">UNE 36094:1997
UNE 36094:1997 Erratum </t>
  </si>
  <si>
    <t xml:space="preserve">C 1.1.3 SUBGRUPO ACEROS PARA ARMAR.  ENSAYOS COMPLEMENTARIOS TIPO 3</t>
  </si>
  <si>
    <t xml:space="preserve">OLC006</t>
  </si>
  <si>
    <t xml:space="preserve">Aceros, productos de acero y barras</t>
  </si>
  <si>
    <t xml:space="preserve">Acero y productos de acero. Localización y preparación de muestras y probetas para ensayos mecánicos</t>
  </si>
  <si>
    <t xml:space="preserve">OLC007</t>
  </si>
  <si>
    <r>
      <rPr>
        <sz val="9"/>
        <color rgb="FF000000"/>
        <rFont val="Calibri"/>
        <family val="2"/>
      </rPr>
      <t xml:space="preserve">Acero para el armado y pretensado del hormigón. Métodos de ensayo. Parte 1: Barras, alambres y alambrón para hormigón armado. </t>
    </r>
    <r>
      <rPr>
        <b val="true"/>
        <sz val="9"/>
        <color rgb="FF000000"/>
        <rFont val="Calibri"/>
        <family val="2"/>
      </rPr>
      <t xml:space="preserve">Apartado 6 Ensayo de doblado y Apartado 7 Ensayo de doblado-desdoblado</t>
    </r>
  </si>
  <si>
    <t xml:space="preserve">UNE-EN ISO 15630-1:2011
</t>
  </si>
  <si>
    <t xml:space="preserve">OLC008</t>
  </si>
  <si>
    <r>
      <rPr>
        <sz val="9"/>
        <color rgb="FF000000"/>
        <rFont val="Calibri"/>
        <family val="2"/>
      </rPr>
      <t xml:space="preserve">Acero para el armado y pretensado del hormigón. Métodos de ensayo. Parte 1: Barras, alambres y alambrón para hormigón armado. </t>
    </r>
    <r>
      <rPr>
        <b val="true"/>
        <sz val="9"/>
        <color rgb="FF000000"/>
        <rFont val="Calibri"/>
        <family val="2"/>
      </rPr>
      <t xml:space="preserve">Apartado 5 Ensayo de tracción</t>
    </r>
    <r>
      <rPr>
        <sz val="9"/>
        <color rgb="FF000000"/>
        <rFont val="Calibri"/>
        <family val="2"/>
      </rPr>
      <t xml:space="preserve"> (límite elástico, carga unitaria de rotura, alargamiento de rotura y alargamiento total bajo carga </t>
    </r>
  </si>
  <si>
    <t xml:space="preserve">OLC009</t>
  </si>
  <si>
    <t xml:space="preserve">Acero para el armado y el pretensado del hormigón. Métodos de ensayo. Parte 2: Mallas electrosoldadas. Ensayo de doblado en una intersección soldada</t>
  </si>
  <si>
    <t xml:space="preserve">UNE-EN ISO 15630-2:2011
</t>
  </si>
  <si>
    <t xml:space="preserve">OLC010</t>
  </si>
  <si>
    <r>
      <rPr>
        <sz val="9"/>
        <color rgb="FF000000"/>
        <rFont val="Calibri"/>
        <family val="2"/>
      </rPr>
      <t xml:space="preserve">Acero para el armado y el pretensado del hormigón. Métodos de ensayo. Parte 2: Mallas electrosoldadas. </t>
    </r>
    <r>
      <rPr>
        <b val="true"/>
        <sz val="9"/>
        <color rgb="FF000000"/>
        <rFont val="Calibri"/>
        <family val="2"/>
      </rPr>
      <t xml:space="preserve">Ensayo de tracción</t>
    </r>
  </si>
  <si>
    <t xml:space="preserve">UNE-EN ISO 15630-2:2011
UNE-EN ISO 6892-1:2017</t>
  </si>
  <si>
    <t xml:space="preserve">OLC011</t>
  </si>
  <si>
    <t xml:space="preserve">Acero para el armado y el pretensado del hormigón. Métodos de ensayo. Parte 2: Mallas electrosoldadas. Determinación del cortante en la soldadura (ensayo de determinación de la carga de despegue de las uniones soldadas)</t>
  </si>
  <si>
    <t xml:space="preserve">UNE-EN ISO 15630-2:2011 </t>
  </si>
  <si>
    <t xml:space="preserve">OLC012</t>
  </si>
  <si>
    <t xml:space="preserve">Aceros pretensad. (Alambres y barras)</t>
  </si>
  <si>
    <r>
      <rPr>
        <sz val="9"/>
        <color rgb="FF000000"/>
        <rFont val="Calibri"/>
        <family val="2"/>
      </rPr>
      <t xml:space="preserve">Acero para el armado y el pretensado del hormigón. Métodos de ensayo. Parte 3: Aceros para pretensar. </t>
    </r>
    <r>
      <rPr>
        <b val="true"/>
        <sz val="9"/>
        <color rgb="FF000000"/>
        <rFont val="Calibri"/>
        <family val="2"/>
      </rPr>
      <t xml:space="preserve">Apartado 6 Ensayo de doblado</t>
    </r>
  </si>
  <si>
    <t xml:space="preserve">UNE-EN ISO 15630-3:2011
</t>
  </si>
  <si>
    <t xml:space="preserve">OLC013</t>
  </si>
  <si>
    <r>
      <rPr>
        <sz val="9"/>
        <color rgb="FF000000"/>
        <rFont val="Calibri"/>
        <family val="2"/>
      </rPr>
      <t xml:space="preserve">Acero para el armado y el pretensado del hormigón. Métodos de ensayo. Parte 3: Aceros para pretensar.</t>
    </r>
    <r>
      <rPr>
        <b val="true"/>
        <sz val="9"/>
        <color rgb="FF000000"/>
        <rFont val="Calibri"/>
        <family val="2"/>
      </rPr>
      <t xml:space="preserve"> Ensayo de tracción. Método de ensayo a temperatura ambiente</t>
    </r>
  </si>
  <si>
    <t xml:space="preserve">UNE-EN ISO 15630-3:2011
UNE-EN ISO 6892-1:2017</t>
  </si>
  <si>
    <t xml:space="preserve">OLC014</t>
  </si>
  <si>
    <t xml:space="preserve">Aceros para armar</t>
  </si>
  <si>
    <r>
      <rPr>
        <sz val="9"/>
        <color rgb="FF000000"/>
        <rFont val="Calibri"/>
        <family val="2"/>
      </rPr>
      <t xml:space="preserve">Acero para el armado y pretensado del hormigón. Métodos de ensayo. Parte 1: Barras, alambres y alambrón para hormigón armado. </t>
    </r>
    <r>
      <rPr>
        <b val="true"/>
        <sz val="9"/>
        <color rgb="FF000000"/>
        <rFont val="Calibri"/>
        <family val="2"/>
      </rPr>
      <t xml:space="preserve">Apartado 8 Ensayo de fatiga</t>
    </r>
  </si>
  <si>
    <t xml:space="preserve">UNE-EN ISO 15630-1:2011 </t>
  </si>
  <si>
    <t xml:space="preserve">OLC015</t>
  </si>
  <si>
    <t xml:space="preserve">Aceros pretensad. (Cordones)</t>
  </si>
  <si>
    <r>
      <rPr>
        <sz val="9"/>
        <color rgb="FF000000"/>
        <rFont val="Calibri"/>
        <family val="2"/>
      </rPr>
      <t xml:space="preserve">Acero para el armado y el pretensado del hormigón. Métodos de ensayo. Parte 3: Aceros para pretensar. </t>
    </r>
    <r>
      <rPr>
        <b val="true"/>
        <sz val="9"/>
        <color rgb="FF000000"/>
        <rFont val="Calibri"/>
        <family val="2"/>
      </rPr>
      <t xml:space="preserve">Ensayo de tracción de cables y cordones de acero</t>
    </r>
  </si>
  <si>
    <t xml:space="preserve">UNE-EN ISO 15630-3:2011 </t>
  </si>
  <si>
    <t xml:space="preserve">C 1.2 SUBGRUPO ACERO EN PERFILES PARA ESTRUCTURAS </t>
  </si>
  <si>
    <t xml:space="preserve">Ejecución de estructuras de acero y aluminio. Parte 1: Requisitos para la evaluación de la conformidad de los componentes estructurales</t>
  </si>
  <si>
    <t xml:space="preserve">UNE-EN 1090-1:2011+A1:2012 (NA)</t>
  </si>
  <si>
    <t xml:space="preserve">Uniones atornilladas estructurales sin precarga. Parte 1: Requisitos generales</t>
  </si>
  <si>
    <t xml:space="preserve">UNE-EN 15048-1:2008 (NA)</t>
  </si>
  <si>
    <t xml:space="preserve">UNE-EN 10219-1: 2007 (NA)
UNE-EN 10219-1: 2007 Erratum:2010 (NA)</t>
  </si>
  <si>
    <t xml:space="preserve">C 1.2.1 SUBGRUPO ACERO EN PERFILES PARA ESTRUCTURAS. ENSAYOS BÁSICOS TIPO 1</t>
  </si>
  <si>
    <t xml:space="preserve">C 1.2.2 SUBGRUPO ACERO EN PERFILES PARA ESTRUCTURAS. ENSAYOS BÁSICOS TIPO 2</t>
  </si>
  <si>
    <t xml:space="preserve">OLC016</t>
  </si>
  <si>
    <t xml:space="preserve">Aceros (perfiles)</t>
  </si>
  <si>
    <t xml:space="preserve">Productos de acero. Sección en I con alas inclinadas. Medidas.
Tolerancias dimensionales y de forma</t>
  </si>
  <si>
    <t xml:space="preserve">UNE 36521:2018 (medidas)
UNE-EN 10024:1995** (tolerancias)</t>
  </si>
  <si>
    <t xml:space="preserve">OLC017</t>
  </si>
  <si>
    <t xml:space="preserve">Productos de acero. Perfil U normal (UPN). Medidas.
Tolerancias dimensionales, de forma y de la masa</t>
  </si>
  <si>
    <t xml:space="preserve">UNE 36522:2018 (medidas)
UNE-EN 10279:2001** (tolerancias)</t>
  </si>
  <si>
    <t xml:space="preserve">OLC018</t>
  </si>
  <si>
    <t xml:space="preserve">Productos de acero laminados en caliente. Perfiles HE de alas anchas y caras paralelas. Medidas.
Tolerancias dimensionales y de forma</t>
  </si>
  <si>
    <t xml:space="preserve">UNE 36524:2018 (medidas)
UNE-EN 10034:1994** (tolerancias)</t>
  </si>
  <si>
    <t xml:space="preserve">OLC019</t>
  </si>
  <si>
    <t xml:space="preserve">Productos de acero. Perfil U comercial. Medidas.
Tolerancias dimensionales, de forma y de la masa
</t>
  </si>
  <si>
    <t xml:space="preserve">UNE 36525:2018 (medidas)
UNE-EN 10279:2001** (tolerancias)</t>
  </si>
  <si>
    <t xml:space="preserve">OLC020</t>
  </si>
  <si>
    <t xml:space="preserve">Productos de acero laminados en caliente. Perfiles IPE. Medidas. Tolerancias dimensionales y de forma</t>
  </si>
  <si>
    <t xml:space="preserve">UNE 36526:2018 (medidas)
UNE-EN 10034:1994** (tolerancias)</t>
  </si>
  <si>
    <t xml:space="preserve">OLC021</t>
  </si>
  <si>
    <t xml:space="preserve">Chapas de acero laminadas en caliente, de espesor igual o superior a 3 mm. Tolerancias dimensionales y sobre la forma</t>
  </si>
  <si>
    <t xml:space="preserve">UNE-EN 10029:2011**</t>
  </si>
  <si>
    <t xml:space="preserve">OLC022</t>
  </si>
  <si>
    <t xml:space="preserve">Bandas y chapas laminadas en caliente en continuo por corte de bandas anchas de acero aleado y no aleado. Medidas geométricas y tolerancias dimensionales</t>
  </si>
  <si>
    <t xml:space="preserve">UNE-EN 10051:2012**</t>
  </si>
  <si>
    <t xml:space="preserve">OLC023</t>
  </si>
  <si>
    <t xml:space="preserve">Perfil T de acero con alas iguales y aristas redondeadas. Medidas y tolerancias dimensionales y de forma</t>
  </si>
  <si>
    <t xml:space="preserve">UNE-EN 10055:1996**</t>
  </si>
  <si>
    <t xml:space="preserve">OLC024</t>
  </si>
  <si>
    <t xml:space="preserve">Angulares de lados iguales y desiguales de acero estructural.
Parte 1: Medidas.
Parte 2: Tolerancias dimensionales y de forma</t>
  </si>
  <si>
    <t xml:space="preserve">UNE-EN 10056-1:2017** (medidas)
UNE-EN 10056-2:1994** (tolerancias)</t>
  </si>
  <si>
    <t xml:space="preserve">OLC025</t>
  </si>
  <si>
    <t xml:space="preserve">Barras rectangulares de acero laminadas en caliente para usos generales. Medidas y tolerancias dimensionales y de forma</t>
  </si>
  <si>
    <t xml:space="preserve">UNE-EN 10058:2004**</t>
  </si>
  <si>
    <t xml:space="preserve">OLC026</t>
  </si>
  <si>
    <t xml:space="preserve">Barras cuadradas de acero laminadas en caliente para usos generales. Medidas y tolerancias dimensionales y de forma</t>
  </si>
  <si>
    <t xml:space="preserve">UNE-EN 10059:2004**</t>
  </si>
  <si>
    <t xml:space="preserve">OLC027</t>
  </si>
  <si>
    <t xml:space="preserve">Barras redondas de acero laminadas en caliente para usos generales. Medidas y tolerancias dimensionales y de forma</t>
  </si>
  <si>
    <t xml:space="preserve">UNE-EN 10060:2004**</t>
  </si>
  <si>
    <t xml:space="preserve">OLC028</t>
  </si>
  <si>
    <t xml:space="preserve">Barras hexagonales de acero laminadas en caliente para usos generales. Medidas y tolerancias dimensionales y de forma</t>
  </si>
  <si>
    <t xml:space="preserve">UNE-EN 10061:2005**</t>
  </si>
  <si>
    <t xml:space="preserve">OLC029</t>
  </si>
  <si>
    <t xml:space="preserve">Perfiles huecos para construcción, acabados en caliente, de acero no aleado y de grano fino. Parte 2: Tolerancias, dimensiones y propiedades de sección</t>
  </si>
  <si>
    <t xml:space="preserve">UNE-EN 10210-2:2007*</t>
  </si>
  <si>
    <t xml:space="preserve">OLC030</t>
  </si>
  <si>
    <t xml:space="preserve">Perfiles huecos para construcción soldados, conformados en frío de acero no aleado y de grano fino. Parte 2: Tolerancias, dimensiones y propiedades de sección</t>
  </si>
  <si>
    <t xml:space="preserve">UNE-EN 10219-2:2007*</t>
  </si>
  <si>
    <t xml:space="preserve">C 1.2.3 SUBGRUPO ACERO EN PERFILES PARA ESTRUCTURAS. ENSAYOS COMPLEMENTARIOS TIPO 3</t>
  </si>
  <si>
    <t xml:space="preserve">OLC031</t>
  </si>
  <si>
    <t xml:space="preserve">Aceros y fundiciones. Toma de muestras y preparación de las mismas para la determinación de la composición química</t>
  </si>
  <si>
    <t xml:space="preserve">UNE-EN ISO 14284:2008</t>
  </si>
  <si>
    <t xml:space="preserve">OLC032</t>
  </si>
  <si>
    <t xml:space="preserve">Materiales metálicos. Ensayo de dureza Vickers. Parte 1: Método de ensayo </t>
  </si>
  <si>
    <t xml:space="preserve">UNE-EN ISO 6507-1:2018</t>
  </si>
  <si>
    <t xml:space="preserve">OLC033</t>
  </si>
  <si>
    <t xml:space="preserve">Aceros (flejes, perfiles, pasadores)</t>
  </si>
  <si>
    <t xml:space="preserve">Materiales metálicos. Ensayo de doblado</t>
  </si>
  <si>
    <t xml:space="preserve">UNE-EN ISO 7438:2016</t>
  </si>
  <si>
    <t xml:space="preserve">OLC034</t>
  </si>
  <si>
    <t xml:space="preserve">Materiales metálicos. Ensayo de tracción. Parte 1: Método de ensayo a temperatura ambiente (Resistencia, límite elástico y alargamiento a la rotura)</t>
  </si>
  <si>
    <t xml:space="preserve">UNE-EN ISO 6892-1:2017</t>
  </si>
  <si>
    <t xml:space="preserve">OLC035</t>
  </si>
  <si>
    <t xml:space="preserve">Materiales metálicos. Ensayo de flexión por choque sobre probeta Charpy</t>
  </si>
  <si>
    <t xml:space="preserve">UNE-EN ISO 148-1:2017</t>
  </si>
  <si>
    <t xml:space="preserve">OLC036</t>
  </si>
  <si>
    <t xml:space="preserve">Estructuras metálicas</t>
  </si>
  <si>
    <t xml:space="preserve">Comprobación del par de apriete de los tornillos.
Ejecución de estructuras de acero y aluminio. Parte 2: Requisitos técnicos para la ejecución de estructuras de acero</t>
  </si>
  <si>
    <t xml:space="preserve">UNE-EN 1090-2:2019</t>
  </si>
  <si>
    <t xml:space="preserve">C 1.2.4 SUBGRUPO ACERO EN PERFILES PARA ESTRUCTURAS. ENSAYOS ESPECIALES TIPO 4</t>
  </si>
  <si>
    <t xml:space="preserve">OLC037</t>
  </si>
  <si>
    <t xml:space="preserve">Aceros</t>
  </si>
  <si>
    <t xml:space="preserve">QQ</t>
  </si>
  <si>
    <t xml:space="preserve">Composición química: Determinación cuantitativa del Carbono</t>
  </si>
  <si>
    <t xml:space="preserve">UNE 7014:1950</t>
  </si>
  <si>
    <t xml:space="preserve">OLC038</t>
  </si>
  <si>
    <t xml:space="preserve">Composición química: Determinación cuantitativa del Fósforo</t>
  </si>
  <si>
    <t xml:space="preserve">UNE 7029:1951</t>
  </si>
  <si>
    <t xml:space="preserve">OLC039</t>
  </si>
  <si>
    <t xml:space="preserve">Composición química: Determinación cuantitativa del Azufre</t>
  </si>
  <si>
    <t xml:space="preserve">UNE 7019:1950</t>
  </si>
  <si>
    <t xml:space="preserve">OLC040</t>
  </si>
  <si>
    <t xml:space="preserve">Composición química: Determinación cuantitativa del Manganeso</t>
  </si>
  <si>
    <t xml:space="preserve">UNE 7027:1951</t>
  </si>
  <si>
    <t xml:space="preserve">OLC041</t>
  </si>
  <si>
    <t xml:space="preserve">Aceros y fundiciones. Determinación del contenido de silicio total. Método gravimétrico</t>
  </si>
  <si>
    <t xml:space="preserve">UNE-EN ISO 439:2020</t>
  </si>
  <si>
    <t xml:space="preserve">OLC042</t>
  </si>
  <si>
    <t xml:space="preserve">Aceros. Determinación del contenido en nitrógeno. Método espectrofotométrico</t>
  </si>
  <si>
    <t xml:space="preserve">UNE-EN ISO 4945:2019</t>
  </si>
  <si>
    <t xml:space="preserve">C 1.3 SUBGRUPO SOLDADURAS</t>
  </si>
  <si>
    <t xml:space="preserve">C 1.3.1 SUBGRUPO SOLDADURAS. ENSAYOS BÁSICOS TIPO 1</t>
  </si>
  <si>
    <t xml:space="preserve">C 1.3.2 SUBGRUPO SOLDADURAS. ENSAYOS BÁSICOS TIPO 2</t>
  </si>
  <si>
    <t xml:space="preserve">C 1.3.3 SUBGRUPO SOLDADURAS. ENSAYOS COMPLEMENTARIOS TIPO 3</t>
  </si>
  <si>
    <t xml:space="preserve">OLC043</t>
  </si>
  <si>
    <t xml:space="preserve">Ensayos no destructivos. Inspección visual. Principios generales</t>
  </si>
  <si>
    <t xml:space="preserve">UNE-EN 13018:2016</t>
  </si>
  <si>
    <t xml:space="preserve">OLC044</t>
  </si>
  <si>
    <t xml:space="preserve">EAE</t>
  </si>
  <si>
    <t xml:space="preserve">Examen no destructivo de soldaduras por fusión. Examen visual</t>
  </si>
  <si>
    <t xml:space="preserve">UNE-EN 970:1997</t>
  </si>
  <si>
    <t xml:space="preserve">OLC045</t>
  </si>
  <si>
    <t xml:space="preserve">Ensayo no destructivo de uniones soldadas. Examen visual de uniones soldadas por fusión</t>
  </si>
  <si>
    <t xml:space="preserve">UNE-EN ISO 17637:2017</t>
  </si>
  <si>
    <t xml:space="preserve">OLC046</t>
  </si>
  <si>
    <t xml:space="preserve">Soldeo. Uniones soldadas por fusión en acero, níquel, titanio y sus aleaciones (excluido el soldeo por haz de electrones). Niveles de calidad para las imperfecciones</t>
  </si>
  <si>
    <t xml:space="preserve">UNE-EN ISO 5817:2014</t>
  </si>
  <si>
    <t xml:space="preserve">OLC047</t>
  </si>
  <si>
    <t xml:space="preserve">UNE-EN ISO 3452-1:2013</t>
  </si>
  <si>
    <t xml:space="preserve">OLC048</t>
  </si>
  <si>
    <t xml:space="preserve">UNE-EN ISO 23277:2015</t>
  </si>
  <si>
    <t xml:space="preserve">OLC049</t>
  </si>
  <si>
    <t xml:space="preserve"> Ensayo no destructivo de uniones soldadas. Ensayo por ultrasonidos. Técnicas, niveles de ensayo y evaluación.</t>
  </si>
  <si>
    <t xml:space="preserve">UNE-EN ISO 17640:2011</t>
  </si>
  <si>
    <t xml:space="preserve">OLC050</t>
  </si>
  <si>
    <t xml:space="preserve">Ensayo no destructIvo de uniones soldadas. Ensayo ultrasónico de uniones soldadas. Niveles de aceptación.</t>
  </si>
  <si>
    <t xml:space="preserve">UNE-EN ISO 11666:2011</t>
  </si>
  <si>
    <t xml:space="preserve">OLC051</t>
  </si>
  <si>
    <t xml:space="preserve">Ensayo no destructivo de uniones soldadas. Ensayo mediante partículas magnéticas.</t>
  </si>
  <si>
    <t xml:space="preserve">UNE-EN ISO 17638:2017</t>
  </si>
  <si>
    <t xml:space="preserve">OLC052</t>
  </si>
  <si>
    <t xml:space="preserve">Ensayo no destructivo de uniones soldadas. Ensayo de uniones soldadas mediante partículas magnéticas. Niveles de aceptación</t>
  </si>
  <si>
    <t xml:space="preserve">UNE-EN ISO 23278:2015</t>
  </si>
  <si>
    <t xml:space="preserve">C 1.3.4 SUBGRUPO SOLDADURAS. ENSAYOS ESPECIALES TIPO 4</t>
  </si>
  <si>
    <t xml:space="preserve">OLC053</t>
  </si>
  <si>
    <t xml:space="preserve">Ensayo no destructivo de soldaduras. Ensayo radiográfico. Parte 1: Técnicas de rayos X y gamma con película</t>
  </si>
  <si>
    <t xml:space="preserve">UNE-EN 17636-1:2013</t>
  </si>
  <si>
    <t xml:space="preserve">OLC054</t>
  </si>
  <si>
    <t xml:space="preserve">Ensayo no destructivo de soldaduras. Ensayo radiográfico. Parte 2: Técnicas de rayos X y gamma con detectores digitales</t>
  </si>
  <si>
    <t xml:space="preserve">UNE-EN 17636-2:2013</t>
  </si>
  <si>
    <t xml:space="preserve">OLC055</t>
  </si>
  <si>
    <t xml:space="preserve">Ensayo no destructivo de uniones soldadas. Parte 1: Ensayo radiográfico de uniones soldadas en acero, níquel, titanio y sus aleaciones. Niveles de aceptación</t>
  </si>
  <si>
    <t xml:space="preserve">UNE-EN 12517-1:2006</t>
  </si>
  <si>
    <t xml:space="preserve">OLC056</t>
  </si>
  <si>
    <t xml:space="preserve">Ensayos no destructivos de uniones soldadas. Niveles de aceptación para los ensayos radiográficos. Parte 1: Acero, níquel, titanio y sus aleaciones</t>
  </si>
  <si>
    <t xml:space="preserve">UNE-EN ISO 10675-1:2017</t>
  </si>
  <si>
    <t xml:space="preserve">OLC057</t>
  </si>
  <si>
    <t xml:space="preserve">Ensayo no destructivo de uniones soldadas. Parte 2: Ensayo radiográfico de uniones soldadas en aluminio y aleaciones de aluminio. Niveles de aceptación</t>
  </si>
  <si>
    <t xml:space="preserve">UNE-EN 12517-2:2010</t>
  </si>
  <si>
    <t xml:space="preserve">OLC058</t>
  </si>
  <si>
    <t xml:space="preserve">Ensayos no destructivos de uniones soldadas. Niveles de aceptación para los ensayos radiográficos. Parte 2: Aluminio y aleaciones de aluminio</t>
  </si>
  <si>
    <t xml:space="preserve">UNE-EN ISO 10675-2:2022</t>
  </si>
  <si>
    <t xml:space="preserve">GRUPO C-2. SEÑALIZACIÓN Y BALIZAMIENTO</t>
  </si>
  <si>
    <t xml:space="preserve">Materiales para señalización vial horizontal. Materiales de postmezclado. Microesferas de vidrio, áridos antideslizantes y mezclas de ambos</t>
  </si>
  <si>
    <t xml:space="preserve">UNE-EN 1423:2013 (NA)
UNE-EN 1423:2013/AC:2013 (NA)</t>
  </si>
  <si>
    <t xml:space="preserve">C 2.1.1 SUBGRUPO MARCAS VIALES. ENSAYOS BÁSICOS TIPO 1</t>
  </si>
  <si>
    <t xml:space="preserve">C 2.1.2 SUBGRUPO MARCAS VIALES. ENSAYOS BÁSICOS TIPO 2</t>
  </si>
  <si>
    <t xml:space="preserve">OLC059</t>
  </si>
  <si>
    <t xml:space="preserve">Pinturas, termoplást, plást. en frío y microesf.</t>
  </si>
  <si>
    <t xml:space="preserve">Materiales para señalización vial horizontal. Toma de muestras de los acopios y ensayos</t>
  </si>
  <si>
    <t xml:space="preserve">UNE-EN 12802:2012
UNE-EN 13459:2012</t>
  </si>
  <si>
    <t xml:space="preserve">OLC060</t>
  </si>
  <si>
    <t xml:space="preserve">Pinturas y plásticos de apl. en frío</t>
  </si>
  <si>
    <t xml:space="preserve">Materiales para señalización vial horizontal. Pinturas, termoplásticos y materiales plásticos en frío. Propiedades físicas. Anexo A. Pintura y plástico en frío. Método de ensayo para la determinación del factor de luminancia y de las coordenadas cromáticas.</t>
  </si>
  <si>
    <t xml:space="preserve">UNE-EN 1871:2021
UNE-EN 1436:2018
</t>
  </si>
  <si>
    <t xml:space="preserve">OLC061</t>
  </si>
  <si>
    <t xml:space="preserve">Termoplásticos</t>
  </si>
  <si>
    <t xml:space="preserve">Materiales para señalización vial horizontal. Pinturas, termoplásticos y materiales plásticos en frío. Propiedades físicas. Anexo F. Termoplástico. Método de ensayo para determinar las coordenadas cromáticas y el factor de luminancia </t>
  </si>
  <si>
    <t xml:space="preserve">OLC062</t>
  </si>
  <si>
    <t xml:space="preserve">Materiales  postmezclado (microesf., áridos antide</t>
  </si>
  <si>
    <r>
      <rPr>
        <sz val="9"/>
        <color rgb="FF000000"/>
        <rFont val="Calibri"/>
        <family val="2"/>
      </rPr>
      <t xml:space="preserve">Materiales para señalización vial horizontal. Materiales de postmezclado. Microesferas de vidrio, áridos antideslizantes y mezclas de ambos. </t>
    </r>
    <r>
      <rPr>
        <b val="true"/>
        <sz val="9"/>
        <color rgb="FF000000"/>
        <rFont val="Calibri"/>
        <family val="2"/>
      </rPr>
      <t xml:space="preserve">Anexo C. Defectos de las microesferas de vidrio y Anexo D. Método de ensayo para determinar el porcentaje ponderado máximo de microesferas de vidrio defectuosas. Procedimiento operatorio</t>
    </r>
  </si>
  <si>
    <t xml:space="preserve">UNE-EN 1423:2013* (NA)
UNE-EN 1423:2013/AC:2013* (NA)</t>
  </si>
  <si>
    <t xml:space="preserve">OLC063</t>
  </si>
  <si>
    <t xml:space="preserve">Micro-esferas</t>
  </si>
  <si>
    <r>
      <rPr>
        <sz val="9"/>
        <color rgb="FF000000"/>
        <rFont val="Calibri"/>
        <family val="2"/>
      </rPr>
      <t xml:space="preserve">Materiales para señalización vial horizontal. Materiales de postmezclado. Microesferas de vidrio, áridos antideslizantes y mezclas de ambos. </t>
    </r>
    <r>
      <rPr>
        <b val="true"/>
        <sz val="9"/>
        <color rgb="FF000000"/>
        <rFont val="Calibri"/>
        <family val="2"/>
      </rPr>
      <t xml:space="preserve">Granulometría de las microesferas de vidrio</t>
    </r>
  </si>
  <si>
    <t xml:space="preserve">UNE-EN 1423:2013* (NA)
UNE-EN 1423:2013/AC:2013* (NA)
ISO 2591-1:1988**</t>
  </si>
  <si>
    <t xml:space="preserve">OLC064</t>
  </si>
  <si>
    <t xml:space="preserve">Marcas viales prefab.</t>
  </si>
  <si>
    <t xml:space="preserve">Materiales para señalización vial horizontal. Marcas viales prefabricadas.Toma de muestras</t>
  </si>
  <si>
    <t xml:space="preserve">UNE-EN 1790:2015
UNE-EN 13459:2012</t>
  </si>
  <si>
    <t xml:space="preserve">OLC065</t>
  </si>
  <si>
    <r>
      <rPr>
        <sz val="9"/>
        <color rgb="FF000000"/>
        <rFont val="Calibri"/>
        <family val="2"/>
      </rPr>
      <t xml:space="preserve">Materiales para señalización vial horizontal. Comportamiento de las marcas viales aplicadas sobre la calzada.</t>
    </r>
    <r>
      <rPr>
        <b val="true"/>
        <sz val="9"/>
        <color rgb="FF000000"/>
        <rFont val="Calibri"/>
        <family val="2"/>
      </rPr>
      <t xml:space="preserve"> Anexo C Método de medida para el factor de luminancia β y las coordenadas cromáticas (x,y)</t>
    </r>
  </si>
  <si>
    <t xml:space="preserve">UNE-EN 1790:2015
UNE-EN 1436:2018</t>
  </si>
  <si>
    <t xml:space="preserve">OLC066</t>
  </si>
  <si>
    <r>
      <rPr>
        <sz val="9"/>
        <color rgb="FF000000"/>
        <rFont val="Calibri"/>
        <family val="2"/>
      </rPr>
      <t xml:space="preserve">Materiales para señalización vial horizontal. Comportamiento de las marcas viales aplicadas sobre la calzada. </t>
    </r>
    <r>
      <rPr>
        <b val="true"/>
        <sz val="9"/>
        <color rgb="FF000000"/>
        <rFont val="Calibri"/>
        <family val="2"/>
      </rPr>
      <t xml:space="preserve">Anexo B Método de medida del coeficiente de luminancia retrorreflejada RL </t>
    </r>
  </si>
  <si>
    <t xml:space="preserve">OLC067</t>
  </si>
  <si>
    <t xml:space="preserve">Unidad terminada</t>
  </si>
  <si>
    <t xml:space="preserve">Materiales para señalización vial horizontal. Comportamiento de las marcas viales aplicadas sobre la calzada. Anexo B. Método de medida del coeficiente de luminancia retrorreflejada RL</t>
  </si>
  <si>
    <t xml:space="preserve">UNE-EN 1436:2018</t>
  </si>
  <si>
    <t xml:space="preserve">OLC068</t>
  </si>
  <si>
    <t xml:space="preserve">Determinación de la dosificación de material base y materiales de postmezclado. (Dotación)</t>
  </si>
  <si>
    <t xml:space="preserve">PG3 700.8.3.3 y 700.8.3.4</t>
  </si>
  <si>
    <t xml:space="preserve">C 2.1.3 SUBGRUPO MARCAS VIALES. ENSAYOS COMPLEMENTARIOS TIPO 3</t>
  </si>
  <si>
    <t xml:space="preserve">OLC069</t>
  </si>
  <si>
    <t xml:space="preserve">Pinturas</t>
  </si>
  <si>
    <r>
      <rPr>
        <sz val="9"/>
        <color rgb="FF000000"/>
        <rFont val="Calibri"/>
        <family val="2"/>
      </rPr>
      <t xml:space="preserve">Materiales para señalización vial horizontal. Métodos de laboratorio para la identificación.</t>
    </r>
    <r>
      <rPr>
        <b val="true"/>
        <sz val="9"/>
        <color rgb="FF000000"/>
        <rFont val="Calibri"/>
        <family val="2"/>
      </rPr>
      <t xml:space="preserve"> Anexo G. Pinturas. Método de ensayo para la determinación de la viscosidad (Método Krebs-Stormer)</t>
    </r>
  </si>
  <si>
    <t xml:space="preserve">UNE-EN 12802:2012</t>
  </si>
  <si>
    <t xml:space="preserve">OLC070</t>
  </si>
  <si>
    <r>
      <rPr>
        <sz val="9"/>
        <color rgb="FF000000"/>
        <rFont val="Calibri"/>
        <family val="2"/>
      </rPr>
      <t xml:space="preserve">Materiales para señalización vial horizontal. Métodos de laboratorio para la identificación. </t>
    </r>
    <r>
      <rPr>
        <b val="true"/>
        <sz val="9"/>
        <color rgb="FF000000"/>
        <rFont val="Calibri"/>
        <family val="2"/>
      </rPr>
      <t xml:space="preserve">Anexo A. Pintura. Método de ensayo para la determinación del contenido en sólidos</t>
    </r>
  </si>
  <si>
    <t xml:space="preserve">OLC071</t>
  </si>
  <si>
    <r>
      <rPr>
        <sz val="9"/>
        <color rgb="FF000000"/>
        <rFont val="Calibri"/>
        <family val="2"/>
      </rPr>
      <t xml:space="preserve">Materiales para señalización vial horizontal. Propiedades físicas. </t>
    </r>
    <r>
      <rPr>
        <b val="true"/>
        <sz val="9"/>
        <color rgb="FF000000"/>
        <rFont val="Calibri"/>
        <family val="2"/>
      </rPr>
      <t xml:space="preserve">Anexo B. Método de ensayo para la determinación del poder cubriente </t>
    </r>
  </si>
  <si>
    <t xml:space="preserve">UNE-EN 1871:2021
UNE-EN 1436:2018</t>
  </si>
  <si>
    <t xml:space="preserve">OLC072</t>
  </si>
  <si>
    <t xml:space="preserve">Pinturas y barnices. Determinación de la densidad. Parte 1: Método del picnómetro</t>
  </si>
  <si>
    <t xml:space="preserve">UNE-EN ISO 2811-1:2016</t>
  </si>
  <si>
    <t xml:space="preserve">OLC073</t>
  </si>
  <si>
    <t xml:space="preserve">Termoplást y plást. en frío</t>
  </si>
  <si>
    <t xml:space="preserve">Pinturas y barnices. Determinación de la densidad. Parte 2: Método del cuerpo de inmersión (plomada)</t>
  </si>
  <si>
    <t xml:space="preserve">UNE-EN ISO 2811-2:2011</t>
  </si>
  <si>
    <t xml:space="preserve">OLC074</t>
  </si>
  <si>
    <r>
      <rPr>
        <sz val="9"/>
        <color rgb="FF000000"/>
        <rFont val="Calibri"/>
        <family val="2"/>
      </rPr>
      <t xml:space="preserve">Materiales para señalización vial horizontal. Materiales de postmezclado. Microesferas de vidrio, áridos antideslizantes y mezclas de ambos. </t>
    </r>
    <r>
      <rPr>
        <b val="true"/>
        <sz val="9"/>
        <color rgb="FF000000"/>
        <rFont val="Calibri"/>
        <family val="2"/>
      </rPr>
      <t xml:space="preserve">Anexo A. Método de ensayo para la determinación del índice de refracción de las microesferas de vidrio</t>
    </r>
  </si>
  <si>
    <t xml:space="preserve">C 2.1.4 SUBGRUPO MARCAS VIALES. ENSAYOS ESPECIALES TIPO 4</t>
  </si>
  <si>
    <t xml:space="preserve">OLC075</t>
  </si>
  <si>
    <t xml:space="preserve">Pinturas, termoplást y plást. en frío</t>
  </si>
  <si>
    <r>
      <rPr>
        <sz val="9"/>
        <color rgb="FF000000"/>
        <rFont val="Calibri"/>
        <family val="2"/>
      </rPr>
      <t xml:space="preserve">Materiales para señalización vial horizontal. Métodos de laboratorio para la identificación. </t>
    </r>
    <r>
      <rPr>
        <b val="true"/>
        <sz val="9"/>
        <color rgb="FF000000"/>
        <rFont val="Calibri"/>
        <family val="2"/>
      </rPr>
      <t xml:space="preserve">Anexo B. Pintura, termoplásticos y plásticos en frío. Método de ensayo para la determinación e identificación de los componentes orgánicos </t>
    </r>
  </si>
  <si>
    <t xml:space="preserve">OLC076</t>
  </si>
  <si>
    <r>
      <rPr>
        <sz val="9"/>
        <color rgb="FF000000"/>
        <rFont val="Calibri"/>
        <family val="2"/>
      </rPr>
      <t xml:space="preserve">Materiales para señalización vial horizontal. Materiales de postmezclado. Microesferas de vidrio, áridos antideslizantes y mezclas de ambos. </t>
    </r>
    <r>
      <rPr>
        <b val="true"/>
        <sz val="9"/>
        <color rgb="FF000000"/>
        <rFont val="Calibri"/>
        <family val="2"/>
      </rPr>
      <t xml:space="preserve">Anexo B. Métodos de ensayo  para la determinación de la resistencia de las microesferas de vidrio al agua, al ácido clorhídrico, al cloruro cálcico y al sulfuro sódico</t>
    </r>
  </si>
  <si>
    <t xml:space="preserve">OLC077</t>
  </si>
  <si>
    <r>
      <rPr>
        <sz val="9"/>
        <color rgb="FF000000"/>
        <rFont val="Calibri"/>
        <family val="2"/>
      </rPr>
      <t xml:space="preserve">Materiales para señalización vial horizontal. Materiales de postmezclado. Microesferas de vidrio, áridos antideslizantes y mezclas de ambos. Anexos E y F. </t>
    </r>
    <r>
      <rPr>
        <b val="true"/>
        <sz val="9"/>
        <color rgb="FF000000"/>
        <rFont val="Calibri"/>
        <family val="2"/>
      </rPr>
      <t xml:space="preserve">Tratamiento superficial de las microesferas de vidrio. </t>
    </r>
  </si>
  <si>
    <t xml:space="preserve">OLC078</t>
  </si>
  <si>
    <r>
      <rPr>
        <sz val="9"/>
        <color rgb="FF000000"/>
        <rFont val="Calibri"/>
        <family val="2"/>
      </rPr>
      <t xml:space="preserve">Materiales para señalización vial horizontal. Comportamiento de las marcas viales aplicadas sobre la calzada.</t>
    </r>
    <r>
      <rPr>
        <b val="true"/>
        <sz val="9"/>
        <color rgb="FF000000"/>
        <rFont val="Calibri"/>
        <family val="2"/>
      </rPr>
      <t xml:space="preserve"> Anexo A Método de medida del coeficiente de luminancia bajo iluminación difusa Qd</t>
    </r>
  </si>
  <si>
    <t xml:space="preserve">OLC079</t>
  </si>
  <si>
    <t xml:space="preserve">Materiales para señalización vial horizontal. Comportamiento de las marcas viales aplicadas sobre la calzada. Anexo D. Método de medida de la resistencia al deslizamiento</t>
  </si>
  <si>
    <t xml:space="preserve">UNE-EN 1790:2015
UNE-EN 1436:2009+A1:2009</t>
  </si>
  <si>
    <t xml:space="preserve">OLC080</t>
  </si>
  <si>
    <r>
      <rPr>
        <sz val="9"/>
        <color rgb="FF000000"/>
        <rFont val="Calibri"/>
        <family val="2"/>
      </rPr>
      <t xml:space="preserve">Materiales para señalización vial horizontal. Comportamiento de las marcas viales aplicadas sobre la calzada. Parte 4</t>
    </r>
    <r>
      <rPr>
        <b val="true"/>
        <sz val="9"/>
        <color rgb="FF000000"/>
        <rFont val="Calibri"/>
        <family val="2"/>
      </rPr>
      <t xml:space="preserve">. Método de medida de la resistencia al deslizamiento</t>
    </r>
  </si>
  <si>
    <t xml:space="preserve">UNE-EN 1436:2018
UNE-EN 13036-4:2012</t>
  </si>
  <si>
    <t xml:space="preserve">C 2.2 SUBGRUPO SEÑALES, CARTELES, ELEMENTOS DE BALIZAMIENTO Y CAPTAFAROS RETRORREFLECTANTES</t>
  </si>
  <si>
    <t xml:space="preserve">Señales verticales fijas de circulación. Parte 1: Señales fijas</t>
  </si>
  <si>
    <t xml:space="preserve">UNE-EN 12899-1:2009 (NA)
UNE-EN 12899-1:2009 Erratum:2010 (NA)</t>
  </si>
  <si>
    <t xml:space="preserve">Señales verticales fijas de circulación. Parte 2: Bolardos internamente iluminados</t>
  </si>
  <si>
    <t xml:space="preserve">UNE-EN 12899-2:2010 </t>
  </si>
  <si>
    <t xml:space="preserve">Señales verticales fijas de circulación. Parte 3: Delineadores y dispositivos retrorreflectantes</t>
  </si>
  <si>
    <t xml:space="preserve">UNE-EN 12899-3:2010</t>
  </si>
  <si>
    <t xml:space="preserve">Materiales para señalización vial horizontal. Captafaros retrorreflectantes. Parte 1: Características iniciales</t>
  </si>
  <si>
    <t xml:space="preserve">UNE-EN 1463-1:2010 </t>
  </si>
  <si>
    <t xml:space="preserve">C 2.2.1 SUBGRUPO SEÑALES, CARTELES, ELEMENTOS DE BALIZAMIENTO Y CAPTAFAROS RETRORREFLECTANTES. ENSAYOS BÁSICOS TIPO 1</t>
  </si>
  <si>
    <t xml:space="preserve">C 2.2.2 SUBGRUPO SEÑALES, CARTELES, ELEMENTOS DE BALIZAMIENTO Y CAPTAFAROS RETRORREFLECTANTES. ENSAYOS BÁSICOS TIPO 2</t>
  </si>
  <si>
    <t xml:space="preserve">OLC081</t>
  </si>
  <si>
    <t xml:space="preserve">Señales y carteles retrorreflec.</t>
  </si>
  <si>
    <r>
      <rPr>
        <sz val="9"/>
        <color rgb="FF000000"/>
        <rFont val="Calibri"/>
        <family val="2"/>
      </rPr>
      <t xml:space="preserve">Señales verticales fijas de circulación. Parte 1: Señales fijas. </t>
    </r>
    <r>
      <rPr>
        <b val="true"/>
        <sz val="9"/>
        <color rgb="FF000000"/>
        <rFont val="Calibri"/>
        <family val="2"/>
      </rPr>
      <t xml:space="preserve">Coeficiente de retrorreflexión R</t>
    </r>
    <r>
      <rPr>
        <b val="true"/>
        <sz val="7"/>
        <color rgb="FF000000"/>
        <rFont val="Calibri"/>
        <family val="2"/>
      </rPr>
      <t xml:space="preserve">A</t>
    </r>
  </si>
  <si>
    <t xml:space="preserve">UNE-EN 12899-1:2009 (NA)
UNE-EN 12899-1:2009 Erratum:2010 (NA)
CIE 54.2 (Material con microesferas de vidrio)**
DITE (Material microprismático)**</t>
  </si>
  <si>
    <t xml:space="preserve">OLC082</t>
  </si>
  <si>
    <t xml:space="preserve">Señales y carteles no retrorreflec.</t>
  </si>
  <si>
    <r>
      <rPr>
        <sz val="9"/>
        <color rgb="FF000000"/>
        <rFont val="Calibri"/>
        <family val="2"/>
      </rPr>
      <t xml:space="preserve">Señales verticales fijas de circulación. Parte 1: Señales fijas. </t>
    </r>
    <r>
      <rPr>
        <b val="true"/>
        <sz val="9"/>
        <color rgb="FF000000"/>
        <rFont val="Calibri"/>
        <family val="2"/>
      </rPr>
      <t xml:space="preserve">Coordenadas cromáticas y factor de luminancia </t>
    </r>
  </si>
  <si>
    <t xml:space="preserve">UNE-EN 12899-1:2009 (NA)
UNE-EN 12899-1:2009 Erratum:2010 (NA)
CIE 15**</t>
  </si>
  <si>
    <t xml:space="preserve">OLC083</t>
  </si>
  <si>
    <t xml:space="preserve">Señales verticales fijas de circulación. Parte 1: Señales fijas. Coordenadas cromáticas y factor de luminancia </t>
  </si>
  <si>
    <t xml:space="preserve">UNE-EN 12899-1:2009 (NA)
UNE-EN 12899-1:2009 Erratum:2010 (NA)
CIE 15 (Material con microesferas de vidrio)**
DITE (Material microprismático)**</t>
  </si>
  <si>
    <t xml:space="preserve">OLC084</t>
  </si>
  <si>
    <t xml:space="preserve">Elem. de balizamien. (Dispositiv. retrorreflec)</t>
  </si>
  <si>
    <r>
      <rPr>
        <sz val="9"/>
        <color rgb="FF000000"/>
        <rFont val="Calibri"/>
        <family val="2"/>
      </rPr>
      <t xml:space="preserve">Señales verticales fijas de circulación. Parte 3: Delineadores y dispositivos retrorreflectantes. </t>
    </r>
    <r>
      <rPr>
        <b val="true"/>
        <sz val="9"/>
        <color rgb="FF000000"/>
        <rFont val="Calibri"/>
        <family val="2"/>
      </rPr>
      <t xml:space="preserve">Coeficiente de retrorreflexión R</t>
    </r>
    <r>
      <rPr>
        <b val="true"/>
        <sz val="7"/>
        <color rgb="FF000000"/>
        <rFont val="Calibri"/>
        <family val="2"/>
      </rPr>
      <t xml:space="preserve">A</t>
    </r>
  </si>
  <si>
    <t xml:space="preserve">UNE-EN 12899-3:2010 (NA)
CIE 54.2**</t>
  </si>
  <si>
    <t xml:space="preserve">OLC085</t>
  </si>
  <si>
    <t xml:space="preserve">Elem. de balizamien.</t>
  </si>
  <si>
    <r>
      <rPr>
        <sz val="9"/>
        <color rgb="FF000000"/>
        <rFont val="Calibri"/>
        <family val="2"/>
      </rPr>
      <t xml:space="preserve">Señales verticales fijas de circulación. Parte 3: Delineadores y dispositivos retrorreflectantes. </t>
    </r>
    <r>
      <rPr>
        <b val="true"/>
        <sz val="9"/>
        <color rgb="FF000000"/>
        <rFont val="Calibri"/>
        <family val="2"/>
      </rPr>
      <t xml:space="preserve">Coordenadas cromáticas y factor de luminancia en condiciones diurnas</t>
    </r>
  </si>
  <si>
    <t xml:space="preserve">UNE-EN 12899-3:1010 (NA)
CIE 15**</t>
  </si>
  <si>
    <t xml:space="preserve">OLC086</t>
  </si>
  <si>
    <r>
      <rPr>
        <sz val="9"/>
        <color rgb="FF000000"/>
        <rFont val="Calibri"/>
        <family val="2"/>
      </rPr>
      <t xml:space="preserve">Señales verticales fijas de circulación. Parte 3: Delineadores y dispositivos retrorreflectantes. </t>
    </r>
    <r>
      <rPr>
        <b val="true"/>
        <sz val="9"/>
        <color rgb="FF000000"/>
        <rFont val="Calibri"/>
        <family val="2"/>
      </rPr>
      <t xml:space="preserve">Coordenadas cromáticas de los dispositivos retrorreflectantes en condiciones nocturnas</t>
    </r>
  </si>
  <si>
    <t xml:space="preserve">OLC087</t>
  </si>
  <si>
    <t xml:space="preserve">Captafaros</t>
  </si>
  <si>
    <r>
      <rPr>
        <sz val="9"/>
        <color rgb="FF000000"/>
        <rFont val="Calibri"/>
        <family val="2"/>
      </rPr>
      <t xml:space="preserve">Materiales para señalización vial horizontal. Captafaros retrorreflectantes. Parte 1: Características iniciales de comportamiento. </t>
    </r>
    <r>
      <rPr>
        <b val="true"/>
        <sz val="9"/>
        <color rgb="FF000000"/>
        <rFont val="Calibri"/>
        <family val="2"/>
      </rPr>
      <t xml:space="preserve">Dimensiones</t>
    </r>
  </si>
  <si>
    <t xml:space="preserve">UNE-EN 1463-1:2010 (NA)</t>
  </si>
  <si>
    <t xml:space="preserve">OLC088</t>
  </si>
  <si>
    <r>
      <rPr>
        <sz val="9"/>
        <color rgb="FF000000"/>
        <rFont val="Calibri"/>
        <family val="2"/>
      </rPr>
      <t xml:space="preserve">Materiales para señalización vial horizontal. Captafaros retrorreflectantes. Parte 1: Características iniciales de comportamiento. </t>
    </r>
    <r>
      <rPr>
        <b val="true"/>
        <sz val="9"/>
        <color rgb="FF000000"/>
        <rFont val="Calibri"/>
        <family val="2"/>
      </rPr>
      <t xml:space="preserve">Anexo B. Método de ensayo para la determinación de las coordenadas cromáticas de la radiación retrorreflejada</t>
    </r>
  </si>
  <si>
    <t xml:space="preserve">UNE-EN 1463-1:2010* (NA)</t>
  </si>
  <si>
    <t xml:space="preserve">OLC089</t>
  </si>
  <si>
    <r>
      <rPr>
        <sz val="9"/>
        <color rgb="FF000000"/>
        <rFont val="Calibri"/>
        <family val="2"/>
      </rPr>
      <t xml:space="preserve">Materiales para señalización vial horizontal. Captafaros retrorreflectantes. Parte 1: Características iniciales de comportamiento. </t>
    </r>
    <r>
      <rPr>
        <b val="true"/>
        <sz val="9"/>
        <color rgb="FF000000"/>
        <rFont val="Calibri"/>
        <family val="2"/>
      </rPr>
      <t xml:space="preserve">Anexo A. Método de ensayo para la determinación del coeficiente de intensidad luminosa</t>
    </r>
  </si>
  <si>
    <t xml:space="preserve">OLC090</t>
  </si>
  <si>
    <t xml:space="preserve">Señales y carteles (Unidad terminada)</t>
  </si>
  <si>
    <r>
      <rPr>
        <sz val="9"/>
        <color rgb="FF000000"/>
        <rFont val="Calibri"/>
        <family val="2"/>
      </rPr>
      <t xml:space="preserve">Señalización vertical y balizamiento. Control de calidad “in situ” de elementos en servicio. Determinación de características fotométricas. </t>
    </r>
    <r>
      <rPr>
        <b val="true"/>
        <sz val="9"/>
        <color rgb="FF000000"/>
        <rFont val="Calibri"/>
        <family val="2"/>
      </rPr>
      <t xml:space="preserve">Coeficiente de retrorreflexión de los materiales retrorreflectantes</t>
    </r>
  </si>
  <si>
    <t xml:space="preserve">UNE 135352:2006 
UNE 135350:2006 </t>
  </si>
  <si>
    <t xml:space="preserve">OLC091</t>
  </si>
  <si>
    <r>
      <rPr>
        <sz val="9"/>
        <color rgb="FF000000"/>
        <rFont val="Calibri"/>
        <family val="2"/>
      </rPr>
      <t xml:space="preserve">Señalización vertical y balizamiento. Control de calidad “in situ” de elementos en servicio. </t>
    </r>
    <r>
      <rPr>
        <b val="true"/>
        <sz val="9"/>
        <color rgb="FF000000"/>
        <rFont val="Calibri"/>
        <family val="2"/>
      </rPr>
      <t xml:space="preserve">Coordenadas cromáticas y factor de luminancia </t>
    </r>
  </si>
  <si>
    <t xml:space="preserve">UNE 135352:2006
UNE 48073-2:1994
</t>
  </si>
  <si>
    <t xml:space="preserve">OLC103</t>
  </si>
  <si>
    <t xml:space="preserve">Materiales para señalización vial horizontal. Captafaros retrorreflectantes. Parte 1: Características iniciales de comportamiento. Anexo D. Determinación de la resiliencia en captafaros deformables</t>
  </si>
  <si>
    <t xml:space="preserve">UNE-EN 1463-1:2010 (NA) </t>
  </si>
  <si>
    <t xml:space="preserve">C 2.3 SUBGRUPO RECUBRIMIENTOS</t>
  </si>
  <si>
    <t xml:space="preserve">C 2.3.1 SUBGRUPO RECUBRIMIENTOS. ENSAYOS BÁSICOS TIPO 1</t>
  </si>
  <si>
    <t xml:space="preserve">OLC092</t>
  </si>
  <si>
    <t xml:space="preserve">Recubrimiento galvanizad. (flejes, baranda., señ sust.</t>
  </si>
  <si>
    <r>
      <rPr>
        <sz val="9"/>
        <color rgb="FF000000"/>
        <rFont val="Calibri"/>
        <family val="2"/>
      </rPr>
      <t xml:space="preserve">Recubrimientos de galvanización en caliente sobre piezas de hierro y acero. Especificaciones y métodos de ensayo. </t>
    </r>
    <r>
      <rPr>
        <b val="true"/>
        <sz val="9"/>
        <color rgb="FF000000"/>
        <rFont val="Calibri"/>
        <family val="2"/>
      </rPr>
      <t xml:space="preserve">Aspecto del recubrimiento</t>
    </r>
  </si>
  <si>
    <t xml:space="preserve">UNE-EN ISO 1461:2010</t>
  </si>
  <si>
    <t xml:space="preserve">C 2.3.2 SUBGRUPO RECUBRIMIENTOS. ENSAYOS BÁSICOS TIPO 2</t>
  </si>
  <si>
    <t xml:space="preserve">OLC093</t>
  </si>
  <si>
    <t xml:space="preserve">Recubrimiento pinturas</t>
  </si>
  <si>
    <t xml:space="preserve">Pinturas y barnices. Determinación del espesor de película. Apartado 5.5. Determinación del espesor de película seca (Métodos magnéticos)</t>
  </si>
  <si>
    <t xml:space="preserve">UNE-EN ISO 2808:2020     </t>
  </si>
  <si>
    <t xml:space="preserve">OLC094</t>
  </si>
  <si>
    <t xml:space="preserve">Recubrimientos metálicos no magnéticos sobre metal base magnético. Medida del espesor del recubrimiento. Método magnético</t>
  </si>
  <si>
    <t xml:space="preserve">UNE-EN ISO 2178:2017
</t>
  </si>
  <si>
    <t xml:space="preserve">OLC095</t>
  </si>
  <si>
    <t xml:space="preserve">Señales y carteles (Elem. de sustent.)</t>
  </si>
  <si>
    <r>
      <rPr>
        <sz val="9"/>
        <color rgb="FF000000"/>
        <rFont val="Calibri"/>
        <family val="2"/>
      </rPr>
      <t xml:space="preserve">Señalización vertical. Perfiles de acero galvanizado empleados como postes de sustentación de señales, carteles laterales y paneles direccionales. Elementos móviles de sustentación. Tornillería. Características y métodos de ensayos. </t>
    </r>
    <r>
      <rPr>
        <b val="true"/>
        <sz val="9"/>
        <color rgb="FF000000"/>
        <rFont val="Calibri"/>
        <family val="2"/>
      </rPr>
      <t xml:space="preserve">Apdo. 6.5. Espesor medio del recubrimiento en postes</t>
    </r>
  </si>
  <si>
    <t xml:space="preserve">UNE 135352:2018
UNE-EN ISO 1461:2010</t>
  </si>
  <si>
    <t xml:space="preserve">OLC096</t>
  </si>
  <si>
    <t xml:space="preserve">Recubrimientos metálicos. Recubrimientos de galvanización en caliente sobre materiales férricos. Determinación gravimétrica de la masa por unidad de área</t>
  </si>
  <si>
    <t xml:space="preserve">UNE-EN ISO 1460:2021</t>
  </si>
  <si>
    <t xml:space="preserve">OLC097</t>
  </si>
  <si>
    <t xml:space="preserve">Recubrimiento por proyec térmica</t>
  </si>
  <si>
    <r>
      <rPr>
        <sz val="9"/>
        <color rgb="FF000000"/>
        <rFont val="Calibri"/>
        <family val="2"/>
      </rPr>
      <t xml:space="preserve">Proyección térmica. Recubrimientos metálicos y otros recubrimientos inorgánicos. Cinc, aluminio y sus aleaciones. Parte 1: Consideraciones de diseño y requisitos de calidad para sistemas de protección contra la corrosión.
Proyección térmica. Recubrimientos metálicos y otros recubrimientos inorgánicos. Cinc, aluminio y sus aleaciones. Parte 2: Ejecución de sistemas de protección contra la corrosión.
</t>
    </r>
    <r>
      <rPr>
        <b val="true"/>
        <sz val="9"/>
        <color rgb="FF000000"/>
        <rFont val="Calibri"/>
        <family val="2"/>
      </rPr>
      <t xml:space="preserve">Aspecto y espesor
</t>
    </r>
  </si>
  <si>
    <t xml:space="preserve">UNE-EN ISO 2063-1:2019
UNE-EN ISO 2063-2:2018</t>
  </si>
  <si>
    <t xml:space="preserve">OLC098</t>
  </si>
  <si>
    <r>
      <rPr>
        <sz val="9"/>
        <color rgb="FF000000"/>
        <rFont val="Calibri"/>
        <family val="2"/>
      </rPr>
      <t xml:space="preserve">Proyección térmica. Recubrimientos metálicos y otros recubrimientos inorgánicos. Cinc, aluminio y sus aleaciones. Parte 1: Consideraciones de diseño y requisitos de calidad para sistemas de protección contra la corrosión.
Proyección térmica. Recubrimientos metálicos y otros recubrimientos inorgánicos. Cinc, aluminio y sus aleaciones. Parte 2: Ejecución de sistemas de protección contra la corrosión.
</t>
    </r>
    <r>
      <rPr>
        <b val="true"/>
        <sz val="9"/>
        <color rgb="FF000000"/>
        <rFont val="Calibri"/>
        <family val="2"/>
      </rPr>
      <t xml:space="preserve">Ensayo de adherencia.</t>
    </r>
    <r>
      <rPr>
        <sz val="9"/>
        <color rgb="FF000000"/>
        <rFont val="Calibri"/>
        <family val="2"/>
      </rPr>
      <t xml:space="preserve"> </t>
    </r>
  </si>
  <si>
    <t xml:space="preserve">C 2.3.3 SUBGRUPO RECUBRIMIENTOS. ENSAYOS COMPLEMENTARIOS TIPO 3</t>
  </si>
  <si>
    <t xml:space="preserve">OLC099</t>
  </si>
  <si>
    <t xml:space="preserve">Postes, elem. sustent., señal. y balizamiento.</t>
  </si>
  <si>
    <r>
      <rPr>
        <sz val="9"/>
        <color rgb="FF000000"/>
        <rFont val="Calibri"/>
        <family val="2"/>
      </rPr>
      <t xml:space="preserve">Señalización vertical. Perfiles de acero galvanizado empleados como postes de sustentación de señales, carteles laterales y paneles direccionales. Elementos móviles de sustentación. Tornillería. Características y métodos de ensayos. </t>
    </r>
    <r>
      <rPr>
        <b val="true"/>
        <sz val="9"/>
        <color rgb="FF000000"/>
        <rFont val="Calibri"/>
        <family val="2"/>
      </rPr>
      <t xml:space="preserve">Apdo. 5.2. Adherencia del recubrimiento</t>
    </r>
  </si>
  <si>
    <t xml:space="preserve">UNE 135314:2017</t>
  </si>
  <si>
    <t xml:space="preserve">OLC100</t>
  </si>
  <si>
    <t xml:space="preserve">Recubrimiento pintura (barandilla etc.)</t>
  </si>
  <si>
    <t xml:space="preserve">Pinturas y barnices. Ensayo de corte por enrejado</t>
  </si>
  <si>
    <t xml:space="preserve">UNE-EN ISO 2409:2013
</t>
  </si>
  <si>
    <t xml:space="preserve">OLC101</t>
  </si>
  <si>
    <t xml:space="preserve">Barandillas metálicas</t>
  </si>
  <si>
    <t xml:space="preserve">Pinturas y barnices. Ensayos de secado. Parte 6: Ensayo de secado total aparente</t>
  </si>
  <si>
    <t xml:space="preserve">UNE-EN ISO 9117-6:2013</t>
  </si>
  <si>
    <t xml:space="preserve">C 2.3.4 SUBGRUPO RECUBRIMIENTOS. ENSAYOS ESPECIALES TIPO 4</t>
  </si>
  <si>
    <t xml:space="preserve">OLC102</t>
  </si>
  <si>
    <t xml:space="preserve">Pinturas y barnices. Ensayo de adherencia por tracción</t>
  </si>
  <si>
    <t xml:space="preserve">UNE-EN ISO 4624:2016</t>
  </si>
  <si>
    <t xml:space="preserve">ÁREA D: ENSAYOS DE RECONOCIMIENTO GEOTÉCNICO</t>
  </si>
  <si>
    <t xml:space="preserve">GRUPO D-1 TRABAJOS DE CAMPO: SONDEOS, TOMA DE MUESTRAS Y ENSAYOS "IN SITU"</t>
  </si>
  <si>
    <t xml:space="preserve">D 1.1 SUBGRUPO TOMA DE MUESTRAS</t>
  </si>
  <si>
    <t xml:space="preserve">D 1.1.1 SUBGRUPO TOMA DE MUESTRAS. ENSAYOS BÁSICOS TIPO 1</t>
  </si>
  <si>
    <t xml:space="preserve">D 1.1.2 SUBGRUPO TOMA DE MUESTRAS. ENSAYOS BÁSICOS TIPO 2</t>
  </si>
  <si>
    <t xml:space="preserve">OLD001</t>
  </si>
  <si>
    <t xml:space="preserve">Terreno</t>
  </si>
  <si>
    <t xml:space="preserve">Toma de muestras superficiales de suelo de tipo inalterado. Toma de muestras inalteradas en calicata o pozos. Cubo mínimo de 200 mm. y cilindro mínimo de diámetro 150 mm</t>
  </si>
  <si>
    <t xml:space="preserve">UNE 7371:1975             </t>
  </si>
  <si>
    <t xml:space="preserve">OLD002</t>
  </si>
  <si>
    <t xml:space="preserve">Toma de muestras inalteradas en sondeos con toma-muestras de pared delgada tipo Shelby. Diámetro de muestra mínimo 70 mm</t>
  </si>
  <si>
    <t xml:space="preserve">XP P94-202
ASTM-D1587/D1587-15</t>
  </si>
  <si>
    <t xml:space="preserve">OLD003</t>
  </si>
  <si>
    <t xml:space="preserve">Toma de muestras con toma-muestras de pared gruesa con estuche interior.  Diámetro de muestra mínimo 86 mm</t>
  </si>
  <si>
    <t xml:space="preserve">OLD004</t>
  </si>
  <si>
    <t xml:space="preserve">Toma de muestras a rotación con tubo toma-muestras simple (batería simple). Diámetro de muestra mínimo 86 mm</t>
  </si>
  <si>
    <t xml:space="preserve">OLD005</t>
  </si>
  <si>
    <t xml:space="preserve">OLD006</t>
  </si>
  <si>
    <t xml:space="preserve">Toma de muestras a rotación con tubo toma-muestras triple (batería triple)</t>
  </si>
  <si>
    <t xml:space="preserve">OLD007</t>
  </si>
  <si>
    <t xml:space="preserve">OLD008</t>
  </si>
  <si>
    <t xml:space="preserve">OLD009</t>
  </si>
  <si>
    <t xml:space="preserve">Investigación y ensayos geotécnicos. Métodos de toma de muestras y mediciones piezométricas. Parte 1: Principios técnicos de ejecución</t>
  </si>
  <si>
    <t xml:space="preserve">UNE-EN ISO 22475-1:2010</t>
  </si>
  <si>
    <t xml:space="preserve">D 1.2 SUBGRUPO DE ENSAYOS DE PERFORACIÓN Y PENETRACIÓN</t>
  </si>
  <si>
    <t xml:space="preserve">D 1.2.1 SUBGRUPO DE ENSAYOS DE PERFORACIÓN Y PENETRACIÓN. ENSAYOS BÁSICOS TIPO 1</t>
  </si>
  <si>
    <t xml:space="preserve">D 1.2.2 SUBGRUPO DE ENSAYOS DE PERFORACIÓN Y PENETRACIÓN. ENSAYOS BÁSICOS TIPO 2</t>
  </si>
  <si>
    <t xml:space="preserve">OLD010</t>
  </si>
  <si>
    <t xml:space="preserve">Investigación y ensayos geotécnicos. Ensayos de campo. Parte 3: Ensayo de penetración estándar (SPT)</t>
  </si>
  <si>
    <t xml:space="preserve">UNE-EN ISO 22476-3:2006
UNE-EN ISO 22476-3:2006/A1:2014</t>
  </si>
  <si>
    <t xml:space="preserve">OLD011</t>
  </si>
  <si>
    <t xml:space="preserve">Investigación y ensayos geotécnicos. Ensayos de campo. Parte 2: Ensayo de penetración dinámica ligera (DPL)</t>
  </si>
  <si>
    <t xml:space="preserve">UNE-EN ISO 22476-2:2008
UNE-EN ISO 22476-2:2008/A1:2014</t>
  </si>
  <si>
    <t xml:space="preserve">OLD012</t>
  </si>
  <si>
    <t xml:space="preserve">Investigación y ensayos geotécnicos. Ensayos de campo. Parte 2: Ensayo de penetración dinámica mediana (DPM)</t>
  </si>
  <si>
    <t xml:space="preserve">OLD013</t>
  </si>
  <si>
    <t xml:space="preserve">Investigación y ensayos geotécnicos. Ensayos de campo. Parte 2: Ensayo de penetración dinámica pesada (DPH)</t>
  </si>
  <si>
    <t xml:space="preserve">OLD014</t>
  </si>
  <si>
    <t xml:space="preserve">Investigación y ensayos geotécnicos. Ensayos de campo. Parte 2: Ensayo de penetración dinámica súper pesada (DPSH)</t>
  </si>
  <si>
    <t xml:space="preserve">OLD015</t>
  </si>
  <si>
    <t xml:space="preserve">UNE-ENV 1997-3:2002
UNE 103808:2006
</t>
  </si>
  <si>
    <t xml:space="preserve">D 1.2.3 SUBGRUPO DE ENSAYOS DE PERFORACIÓN Y PENETRACIÓN. ENSAYOS COMPLEMENTARIOS TIPO 3</t>
  </si>
  <si>
    <t xml:space="preserve">OLD016</t>
  </si>
  <si>
    <r>
      <rPr>
        <sz val="9"/>
        <color rgb="FF000000"/>
        <rFont val="Calibri"/>
        <family val="2"/>
      </rPr>
      <t xml:space="preserve">Eurocódigo 7. Proyecto geotécnico. Parte 3. Proyecto asistido por ensayos de campo. </t>
    </r>
    <r>
      <rPr>
        <b val="true"/>
        <sz val="9"/>
        <color rgb="FF000000"/>
        <rFont val="Calibri"/>
        <family val="2"/>
      </rPr>
      <t xml:space="preserve">Apartado 8 Ensayo de molinete (Vane Test)</t>
    </r>
  </si>
  <si>
    <t xml:space="preserve">UNE-ENV 1997-3:2002</t>
  </si>
  <si>
    <t xml:space="preserve">OLD017</t>
  </si>
  <si>
    <r>
      <rPr>
        <sz val="9"/>
        <color rgb="FF000000"/>
        <rFont val="Calibri"/>
        <family val="2"/>
      </rPr>
      <t xml:space="preserve">Eurocódigo 7. Proyecto geotécnico. Parte 3. Proyecto asistido por ensayos de campo. </t>
    </r>
    <r>
      <rPr>
        <b val="true"/>
        <sz val="9"/>
        <color rgb="FF000000"/>
        <rFont val="Calibri"/>
        <family val="2"/>
      </rPr>
      <t xml:space="preserve">Apartado 4 Ensayo presiométrico (PMT)</t>
    </r>
  </si>
  <si>
    <t xml:space="preserve">OLD085</t>
  </si>
  <si>
    <t xml:space="preserve">Investigación y ensayos geotécnicos. Ensayos de campo. Parte 4: Ensayo presiométrico preperforado por el procedimiento Menard (ISO 22476-4:2021)</t>
  </si>
  <si>
    <t xml:space="preserve">UNE-EN ISO 22476-4:2022
ISO 22476-4:2021</t>
  </si>
  <si>
    <t xml:space="preserve">OLD018</t>
  </si>
  <si>
    <t xml:space="preserve">Geotecnia. Procedimiento internacional de referencia para el ensayo de penetración con el cono (CPT)                            </t>
  </si>
  <si>
    <t xml:space="preserve">UNE-EN ISO 22476-12:2010</t>
  </si>
  <si>
    <t xml:space="preserve">OLD086</t>
  </si>
  <si>
    <t xml:space="preserve">Investigación y ensayos geotécnicos. Ensayos de campo. Parte 1: Ensayos de penetración con el cono eléctrico y el piezocono CPT(U)</t>
  </si>
  <si>
    <t xml:space="preserve">UNE EN ISO 22476-1:2015
UNE-ENV 1997-3:2002</t>
  </si>
  <si>
    <t xml:space="preserve">OLD019</t>
  </si>
  <si>
    <t xml:space="preserve">Ensayo de carga vertical de suelos mediante placa dinámica. Parte 1: Placa rígida, diámetro 2r=600 mm, Método 1</t>
  </si>
  <si>
    <t xml:space="preserve">OLD020</t>
  </si>
  <si>
    <t xml:space="preserve">Ensayo de carga vertical de suelos mediante placa dinámica. Parte 2: Placa rígida, diámetro 2r=300 mm, Método 2</t>
  </si>
  <si>
    <t xml:space="preserve">UNE 103807-2:2008</t>
  </si>
  <si>
    <t xml:space="preserve">D 1.2.4 SUBGRUPO DE ENSAYOS DE PERFORACIÓN Y PENETRACIÓN. ENSAYOS ESPECIALES TIPO 4</t>
  </si>
  <si>
    <t xml:space="preserve">D 1.3 SUBGRUPO DE ENSAYOS DE DENSIDAD "IN SITU"</t>
  </si>
  <si>
    <t xml:space="preserve">D 1.3.1 SUBGRUPO DE ENSAYOS DE DENSIDAD "IN SITU". ENSAYOS BÁSICOS TIPO 1</t>
  </si>
  <si>
    <t xml:space="preserve">D 1.3.2 SUBGRUPO DE ENSAYOS DE DENSIDAD "IN SITU". ENSAYOS BÁSICOS TIPO 2</t>
  </si>
  <si>
    <t xml:space="preserve">OLD021</t>
  </si>
  <si>
    <t xml:space="preserve">OLD022</t>
  </si>
  <si>
    <t xml:space="preserve">Determinación “in situ” de la densidad de un suelo por el método de la arena</t>
  </si>
  <si>
    <t xml:space="preserve">D 1.3.3 SUBGRUPO DE ENSAYOS DE DENSIDAD "IN SITU". ENSAYOS COMPLEMENTARIOS TIPO 3</t>
  </si>
  <si>
    <t xml:space="preserve">D 1.3.4 SUBGRUPO DE ENSAYOS DE DENSIDAD "IN SITU". ENSAYOS ESPECIALES TIPO 4</t>
  </si>
  <si>
    <t xml:space="preserve">D 1.4  SUBGRUPO DE TÉCNICAS DE PROSPECCIÓN</t>
  </si>
  <si>
    <t xml:space="preserve">D 1.4.1  SUBGRUPO DE TÉCNICAS DE PROSPECCIÓN. ENSAYOS BÁSICOS TIPO 1</t>
  </si>
  <si>
    <t xml:space="preserve">D 1.4.2  SUBGRUPO DE TÉCNICAS DE PROSPECCIÓN. ENSAYOS BÁSICOS TIPO 2</t>
  </si>
  <si>
    <t xml:space="preserve">D 1.4.3  SUBGRUPO DE TÉCNICAS DE PROSPECCIÓN. ENSAYOS COMPLEMENTARIOS TIPO 3</t>
  </si>
  <si>
    <t xml:space="preserve">OLD023</t>
  </si>
  <si>
    <t xml:space="preserve">Determinación de velocidad de transmisión de ondas: Ensayo "Cross-Hole" </t>
  </si>
  <si>
    <t xml:space="preserve">ASTM D4428/D4428M-14</t>
  </si>
  <si>
    <t xml:space="preserve">OLD024</t>
  </si>
  <si>
    <t xml:space="preserve">Determinación de velocidad de transmisión de ondas. Ensayo “Down Hole”</t>
  </si>
  <si>
    <t xml:space="preserve">ASTM D7400/D7400M- 19</t>
  </si>
  <si>
    <t xml:space="preserve">OLD025</t>
  </si>
  <si>
    <t xml:space="preserve">Prospección geofísica terrestre. Método de resistividades. Sondeos eléctricos verticales (SEV)</t>
  </si>
  <si>
    <t xml:space="preserve">OLD026</t>
  </si>
  <si>
    <t xml:space="preserve">Instalación y lectura de inclinómetros</t>
  </si>
  <si>
    <t xml:space="preserve">UNE-EN ISO 18674-3:/2019/A1:2020</t>
  </si>
  <si>
    <t xml:space="preserve">OLD081</t>
  </si>
  <si>
    <t xml:space="preserve">Pilotes y pantallas</t>
  </si>
  <si>
    <t xml:space="preserve">Comprobación de integridad estructural mediante ensayo sónico de impedancia mecánica con martillo de mano (pilotes)</t>
  </si>
  <si>
    <t xml:space="preserve">ASTM D5882-16
NF P94-160-4:1994</t>
  </si>
  <si>
    <t xml:space="preserve">OLD082</t>
  </si>
  <si>
    <t xml:space="preserve">Comprobación de integridad estructural mediante ensayo de transparencia sónica (cross-hole) en pilotes y pantallas</t>
  </si>
  <si>
    <t xml:space="preserve">ASTM D 6760:2016
NF P 94-160-1:2000</t>
  </si>
  <si>
    <t xml:space="preserve">D 1.4.4  SUBGRUPO DE TÉCNICAS DE PROSPECCIÓN. ENSAYOS ESPECIALES TIPO 4</t>
  </si>
  <si>
    <t xml:space="preserve">D 1.5  SUBGRUPO DE ENSAYOS “IN SITU”</t>
  </si>
  <si>
    <t xml:space="preserve">D 1.5.1  SUBGRUPO DE ENSAYOS “IN SITU”. ENSAYOS BÁSICOS TIPO 1</t>
  </si>
  <si>
    <t xml:space="preserve">D 1.5.2  SUBGRUPO DE ENSAYOS “IN SITU”. ENSAYOS BÁSICOS TIPO 2</t>
  </si>
  <si>
    <t xml:space="preserve">D 1.5.3  SUBGRUPO DE ENSAYOS “IN SITU”. ENSAYOS BÁSICOS TIPO 3</t>
  </si>
  <si>
    <t xml:space="preserve">D 1.5.4  SUBGRUPO DE ENSAYOS “IN SITU”. ENSAYOS BÁSICOS TIPO 4</t>
  </si>
  <si>
    <t xml:space="preserve">OLD083</t>
  </si>
  <si>
    <t xml:space="preserve">Anclajes</t>
  </si>
  <si>
    <t xml:space="preserve">Ensayo de puesta en carga de un anclaje mediante ciclos incrementales para la determinación del desplazamiento por fluencia de la cabeza del anclaje</t>
  </si>
  <si>
    <t xml:space="preserve">NLT-257:2000</t>
  </si>
  <si>
    <t xml:space="preserve">OLD084</t>
  </si>
  <si>
    <t xml:space="preserve">Ensayo de puesta en carga de un anclaje mediante fases incrementales para la determinación del desplazamiento por fluencia de la cabeza del anclaje</t>
  </si>
  <si>
    <t xml:space="preserve">NLT-258:2000</t>
  </si>
  <si>
    <t xml:space="preserve">GRUPO D-2: ENSAYOS DE LABORATORIO DE MECÁNICA DE SUELOS</t>
  </si>
  <si>
    <t xml:space="preserve">D 2.1 SUBGRUPO IDENTIFICACIÓN Y ESTADO DE SUELOS</t>
  </si>
  <si>
    <t xml:space="preserve">D 2.1.1 SUBGRUPO IDENTIFICACIÓN Y ESTADO DE SUELOS. ENSAYOS BÁSICOS TIPO 1</t>
  </si>
  <si>
    <t xml:space="preserve">D 2.1.2 SUBGRUPO IDENTIFICACIÓN Y ESTADO DE SUELOS. ENSAYOS BÁSICOS TIPO 2</t>
  </si>
  <si>
    <t xml:space="preserve">OLD027</t>
  </si>
  <si>
    <t xml:space="preserve">Ingeniería geotécnica. Parte 1: Identificación y clasificación de suelos. Identificación y descripción  de suelos                                         </t>
  </si>
  <si>
    <t xml:space="preserve">OLD028</t>
  </si>
  <si>
    <t xml:space="preserve">Ingeniería geotécnica. Identificación y clasificación de suelos. Parte 2: Principios de clasificación                                                            </t>
  </si>
  <si>
    <t xml:space="preserve">OLD029</t>
  </si>
  <si>
    <t xml:space="preserve">Preparación de muestra para ensayos de suelos </t>
  </si>
  <si>
    <t xml:space="preserve">OLD030</t>
  </si>
  <si>
    <t xml:space="preserve">OLD031</t>
  </si>
  <si>
    <t xml:space="preserve">UNE 103103:1994</t>
  </si>
  <si>
    <t xml:space="preserve">OLD032</t>
  </si>
  <si>
    <t xml:space="preserve">OLD033</t>
  </si>
  <si>
    <t xml:space="preserve">Comprobación de la no plasticidad</t>
  </si>
  <si>
    <t xml:space="preserve">OLD034</t>
  </si>
  <si>
    <t xml:space="preserve">Determinación de las características de retracción de un suelo</t>
  </si>
  <si>
    <t xml:space="preserve">UNE 103108:1996</t>
  </si>
  <si>
    <t xml:space="preserve">OLD035</t>
  </si>
  <si>
    <t xml:space="preserve">OLD036</t>
  </si>
  <si>
    <t xml:space="preserve">Determinación de la densidad de un suelo. Método de la balanza hidrostática                                            </t>
  </si>
  <si>
    <t xml:space="preserve">UNE 103301:1994</t>
  </si>
  <si>
    <t xml:space="preserve">OLD037</t>
  </si>
  <si>
    <t xml:space="preserve">Análisis granulométrico de suelos finos por sedimentación. Método del densímetro</t>
  </si>
  <si>
    <t xml:space="preserve">UNE-EN ISO 17892-4:2019</t>
  </si>
  <si>
    <t xml:space="preserve">OLD038</t>
  </si>
  <si>
    <t xml:space="preserve">OLD039</t>
  </si>
  <si>
    <t xml:space="preserve">Determinación de la densidad mínima de una arena</t>
  </si>
  <si>
    <t xml:space="preserve">UNE 103105:1993</t>
  </si>
  <si>
    <t xml:space="preserve">OLD040</t>
  </si>
  <si>
    <t xml:space="preserve">Determinación de la porosidad de un terreno</t>
  </si>
  <si>
    <t xml:space="preserve">UNE 7045:1952</t>
  </si>
  <si>
    <t xml:space="preserve">OLD041</t>
  </si>
  <si>
    <t xml:space="preserve">Determinación de la permeabilidad de una muestra de suelo. Método de carga constante</t>
  </si>
  <si>
    <t xml:space="preserve">UNE-EN ISO 17892-11:2020</t>
  </si>
  <si>
    <t xml:space="preserve">D 2.1.3 SUBGRUPO IDENTIFICACIÓN Y ESTADO DE SUELOS. ENSAYOS COMPLEMENTARIOS TIPO 3</t>
  </si>
  <si>
    <t xml:space="preserve">D 2.1.4 SUBGRUPO IDENTIFICACIÓN Y ESTADO DE SUELOS. ENSAYOS ESPECIALES TIPO 4</t>
  </si>
  <si>
    <t xml:space="preserve">D 2.2 SUBGRUPO RESISTENCIA Y DEFORMACIÓN DE SUELOS</t>
  </si>
  <si>
    <t xml:space="preserve">D 2.2.1 SUBGRUPO RESISTENCIA Y DEFORMACIÓN DE SUELOS. ENSAYOS BÁSICOS TIPO 1</t>
  </si>
  <si>
    <t xml:space="preserve">D 2.2.2 SUBGRUPO RESISTENCIA Y DEFORMACIÓN DE SUELOS. ENSAYOS BÁSICOS TIPO 2</t>
  </si>
  <si>
    <t xml:space="preserve">OLD042</t>
  </si>
  <si>
    <t xml:space="preserve">UNE-EN ISO 17892-7:2019</t>
  </si>
  <si>
    <t xml:space="preserve">OLD043</t>
  </si>
  <si>
    <t xml:space="preserve">Determinación de los parámetros de resistentes al esfuerzo cortante de una muestra de suelo en la caja de corte directo</t>
  </si>
  <si>
    <t xml:space="preserve">UNE 103401:1998
UNE-EN ISO 17892-10:2019</t>
  </si>
  <si>
    <t xml:space="preserve">OLD044</t>
  </si>
  <si>
    <t xml:space="preserve">UNE 103405:1994
UNE-EN ISO 17892-5:2019</t>
  </si>
  <si>
    <t xml:space="preserve">OLD045</t>
  </si>
  <si>
    <t xml:space="preserve">OLD046</t>
  </si>
  <si>
    <t xml:space="preserve">OLD047</t>
  </si>
  <si>
    <t xml:space="preserve">OLD048</t>
  </si>
  <si>
    <t xml:space="preserve">Geotecnia. Ensayo de compactación. Próctor normal</t>
  </si>
  <si>
    <t xml:space="preserve">UNE 103500:1994                                 </t>
  </si>
  <si>
    <t xml:space="preserve">OLD049</t>
  </si>
  <si>
    <t xml:space="preserve">Geotecnia. Ensayo de compactación. Próctor modificado</t>
  </si>
  <si>
    <t xml:space="preserve">UNE 103501:1994                                 </t>
  </si>
  <si>
    <t xml:space="preserve">OLD050</t>
  </si>
  <si>
    <t xml:space="preserve">Método de ensayo para determinar en laboratorio del Índice C.B.R. de un suelo</t>
  </si>
  <si>
    <t xml:space="preserve">UNE 103502:1995          </t>
  </si>
  <si>
    <t xml:space="preserve">D 2.2.3 SUBGRUPO RESISTENCIA Y DEFORMACIÓN DE SUELOS. ENSAYOS COMPLEMENTARIOS TIPO 3</t>
  </si>
  <si>
    <t xml:space="preserve">OLD051</t>
  </si>
  <si>
    <t xml:space="preserve">Determinación de los parámetros resistentes de una muestra de suelo en el equipo triaxial Investigación y ensayos geotécnicos. 
Ensayos de laboratorio de suelos. Parte 8: Ensayo triaxial sin consolidación y sin drenaje Investigación y ensayos geotécnicos. 
Ensayos de laboratorio de suelos. Parte 9: Ensayos de compresión triaxial consolidados en suelos saturados de agua</t>
  </si>
  <si>
    <t xml:space="preserve">UNE 103402:1998 (CTE)
UNE-EN ISO 17892-8:2019
UNE-EN ISO 17892-9:2019
</t>
  </si>
  <si>
    <t xml:space="preserve">D 2.2.4 SUBGRUPO RESISTENCIA Y DEFORMACIÓN DE SUELOS. ENSAYOS ESPECIALES TIPO 4</t>
  </si>
  <si>
    <t xml:space="preserve">D 2.3 SUBGRUPO AGRESIVIDAD DE SUELOS</t>
  </si>
  <si>
    <t xml:space="preserve">D 2.3.1 SUBGRUPO AGRESIVIDAD DE SUELOS: ENSAYOS BÁSICOS TIPO 1</t>
  </si>
  <si>
    <t xml:space="preserve">D 2.3.2 SUBGRUPO AGRESIVIDAD DE SUELOS: ENSAYOS BÁSICOS TIPO 2</t>
  </si>
  <si>
    <t xml:space="preserve">OLD052</t>
  </si>
  <si>
    <t xml:space="preserve">Determinación del contenido de carbonatos en los suelos</t>
  </si>
  <si>
    <t xml:space="preserve">UNE 103200:2021</t>
  </si>
  <si>
    <t xml:space="preserve">OLD053</t>
  </si>
  <si>
    <t xml:space="preserve">UNE 103202:2019</t>
  </si>
  <si>
    <t xml:space="preserve">OLD054</t>
  </si>
  <si>
    <t xml:space="preserve">OLD055</t>
  </si>
  <si>
    <t xml:space="preserve">Métodos de ensayo para determinar la agresividad de los suelos al hormigón: Preparación de la muestra</t>
  </si>
  <si>
    <t xml:space="preserve">I.T. nº: …..……………………………………</t>
  </si>
  <si>
    <t xml:space="preserve">OLD056</t>
  </si>
  <si>
    <t xml:space="preserve">EHE</t>
  </si>
  <si>
    <t xml:space="preserve">UNE-EN 16502:2015</t>
  </si>
  <si>
    <t xml:space="preserve">OLD057</t>
  </si>
  <si>
    <t xml:space="preserve">UNE 83963:2008
UNE 83963:2008 Erratum 2011</t>
  </si>
  <si>
    <t xml:space="preserve">OLD058</t>
  </si>
  <si>
    <t xml:space="preserve">Determinación del contenido de sales solubles de un suelo</t>
  </si>
  <si>
    <t xml:space="preserve">NLT 114:1999
UNE 103205:2019</t>
  </si>
  <si>
    <t xml:space="preserve">OLD059</t>
  </si>
  <si>
    <t xml:space="preserve">Determinación del contenido de yeso soluble de un suelo</t>
  </si>
  <si>
    <t xml:space="preserve">NLT 115:1999 
UNE 103206:2019</t>
  </si>
  <si>
    <t xml:space="preserve">OLD060</t>
  </si>
  <si>
    <t xml:space="preserve">OLD061</t>
  </si>
  <si>
    <t xml:space="preserve">Calidad del suelo. Determinación del pH </t>
  </si>
  <si>
    <t xml:space="preserve">D 2.3.3 SUBGRUPO AGRESIVIDAD DE SUELOS: ENSAYOS COMPLEMENTARIOS TIPO 3</t>
  </si>
  <si>
    <t xml:space="preserve">D 2.3.4 SUBGRUPO AGRESIVIDAD DE SUELOS: ENSAYOS ESPECIALES TIPO 4</t>
  </si>
  <si>
    <t xml:space="preserve">D 2.4 SUBGRUPO RESISTENCIA Y DEFORMACIÓN DE ROCAS</t>
  </si>
  <si>
    <t xml:space="preserve">D 2.4.1 SUBGRUPO RESISTENCIA Y DEFORMACIÓN DE ROCAS: ENSAYOS BÁSICOS TIPO 1</t>
  </si>
  <si>
    <t xml:space="preserve">D 2.4.2 SUBGRUPO RESISTENCIA Y DEFORMACIÓN DE ROCAS: ENSAYOS BÁSICOS TIPO 2</t>
  </si>
  <si>
    <t xml:space="preserve">OLD062</t>
  </si>
  <si>
    <t xml:space="preserve">Rocas</t>
  </si>
  <si>
    <t xml:space="preserve">Investigación y ensayos geotécnicos. Identificación y clasificación de rocas. Parte 1: Identificación y descripción</t>
  </si>
  <si>
    <t xml:space="preserve">OLD063</t>
  </si>
  <si>
    <t xml:space="preserve">Propiedades mecánicas de las rocas. Ensayos para la determinación de la resistencia. Parte 1: Resistencia a la compresión uniaxial</t>
  </si>
  <si>
    <t xml:space="preserve">UNE 22950-1:1990             </t>
  </si>
  <si>
    <t xml:space="preserve">OLD064</t>
  </si>
  <si>
    <t xml:space="preserve">Propiedades mecánicas de las rocas. Ensayos para la determinación de la resistencia. Parte 2: Resistencia a tracción. Determinación indirecta (Ensayo Brasileño)</t>
  </si>
  <si>
    <t xml:space="preserve">UNE 22950-2:1990
UNE 22950-2:2003 Erratum
</t>
  </si>
  <si>
    <t xml:space="preserve">OLD065</t>
  </si>
  <si>
    <t xml:space="preserve">Propiedades mecánicas de las rocas. Ensayos para la determinación de la resistencia. Parte 3: Determinación del módulo de elasticidad (Young) y del coeficiente de Poisson</t>
  </si>
  <si>
    <t xml:space="preserve">OLD066</t>
  </si>
  <si>
    <t xml:space="preserve">Propiedades mecánicas de las rocas. Ensayos para la determinación de la resistencia. Parte 5: Resistencia a carga puntual</t>
  </si>
  <si>
    <t xml:space="preserve">OLD067</t>
  </si>
  <si>
    <t xml:space="preserve">Métodos de ensayo para piedra natural. Determinación de la densidad real y aparente y de la porosidad abierta y total   </t>
  </si>
  <si>
    <t xml:space="preserve">UNE-EN 1936:2007                                         </t>
  </si>
  <si>
    <t xml:space="preserve">OLD068</t>
  </si>
  <si>
    <t xml:space="preserve">D 2.4.3 SUBGRUPO RESISTENCIA Y DEFORMACIÓN DE ROCAS: ENSAYOS COMPLEMENTARIOS TIPO 3</t>
  </si>
  <si>
    <t xml:space="preserve">OLD069</t>
  </si>
  <si>
    <t xml:space="preserve">Propiedades mecánicas de las rocas. Ensayos para la determinación de la resistencia. Parte 4: Resistencia a la compresión triaxial</t>
  </si>
  <si>
    <t xml:space="preserve">OLD070</t>
  </si>
  <si>
    <t xml:space="preserve">D 2.4.4 SUBGRUPO RESISTENCIA Y DEFORMACIÓN DE ROCAS: ENSAYOS ESPECIALES TIPO 4</t>
  </si>
  <si>
    <t xml:space="preserve">D 2.5 SUBGRUPO DURABILIDAD</t>
  </si>
  <si>
    <t xml:space="preserve">D 2.5.1 SUBGRUPO DURABILIDAD: ENSAYOS BÁSICOS TIPO 1</t>
  </si>
  <si>
    <t xml:space="preserve">D 2.5.2 SUBGRUPO DURABILIDAD: ENSAYOS BÁSICOS TIPO 2</t>
  </si>
  <si>
    <t xml:space="preserve">OLD071</t>
  </si>
  <si>
    <t xml:space="preserve">Rocas y áridos</t>
  </si>
  <si>
    <t xml:space="preserve">NLT 255:1999
UNE 146510:2008</t>
  </si>
  <si>
    <t xml:space="preserve">OLD072</t>
  </si>
  <si>
    <t xml:space="preserve">OLD073</t>
  </si>
  <si>
    <t xml:space="preserve">OLD074</t>
  </si>
  <si>
    <t xml:space="preserve">F/Q</t>
  </si>
  <si>
    <t xml:space="preserve">D 2.5.3 SUBGRUPO DURABILIDAD: ENSAYOS COMPLEMENTARIOS TIPO 3</t>
  </si>
  <si>
    <t xml:space="preserve">D 2.5.4 SUBGRUPO DURABILIDAD: ENSAYOS ESPECIALES TIPO 4</t>
  </si>
  <si>
    <t xml:space="preserve">D 2.6 SUBGRUPO AGRESIVIDAD DE AGUAS AL HORMIGÓN</t>
  </si>
  <si>
    <t xml:space="preserve">D 2.6.1 SUBGRUPO AGRESIVIDAD DE AGUAS AL HORMIGÓN: ENSAYOS BÁSICOS TIPO 1</t>
  </si>
  <si>
    <t xml:space="preserve">D 2.6.2 SUBGRUPO AGRESIVIDAD DE AGUAS AL HORMIGÓN: ENSAYOS BÁSICOS TIPO 2</t>
  </si>
  <si>
    <t xml:space="preserve">OLD075</t>
  </si>
  <si>
    <t xml:space="preserve">Durabilidad del hormigón. Aguas de amasado y aguas agresivas. Determinación del pH. Método potenciométrico</t>
  </si>
  <si>
    <t xml:space="preserve">OLD076</t>
  </si>
  <si>
    <t xml:space="preserve">OLD077</t>
  </si>
  <si>
    <t xml:space="preserve">UNE 83954:2008     </t>
  </si>
  <si>
    <t xml:space="preserve">OLD078</t>
  </si>
  <si>
    <t xml:space="preserve">UNE 83955:2008  </t>
  </si>
  <si>
    <t xml:space="preserve">OLD079</t>
  </si>
  <si>
    <t xml:space="preserve">OLD080</t>
  </si>
  <si>
    <t xml:space="preserve">D 2.6.3 SUBGRUPO AGRESIVIDAD DE AGUAS AL HORMIGÓN: ENSAYOS COMPLEMENTARIOS TIPO 3</t>
  </si>
  <si>
    <t xml:space="preserve">D 2.6.4 SUBGRUPO AGRESIVIDAD DE AGUAS AL HORMIGÓN: ENSAYOS ESPECIALES TIPO 4</t>
  </si>
</sst>
</file>

<file path=xl/styles.xml><?xml version="1.0" encoding="utf-8"?>
<styleSheet xmlns="http://schemas.openxmlformats.org/spreadsheetml/2006/main">
  <numFmts count="6">
    <numFmt numFmtId="164" formatCode="General"/>
    <numFmt numFmtId="165" formatCode="d&quot; de &quot;mmmm&quot; de &quot;yyyy;@"/>
    <numFmt numFmtId="166" formatCode="#,##0.00"/>
    <numFmt numFmtId="167" formatCode="General"/>
    <numFmt numFmtId="168" formatCode="0000"/>
    <numFmt numFmtId="169" formatCode="dd/mm/yyyy"/>
  </numFmts>
  <fonts count="66">
    <font>
      <sz val="10"/>
      <name val="Arial"/>
      <family val="2"/>
    </font>
    <font>
      <sz val="10"/>
      <name val="Arial"/>
      <family val="0"/>
    </font>
    <font>
      <sz val="10"/>
      <name val="Arial"/>
      <family val="0"/>
    </font>
    <font>
      <sz val="10"/>
      <name val="Arial"/>
      <family val="0"/>
    </font>
    <font>
      <u val="single"/>
      <sz val="10"/>
      <color rgb="FF0000FF"/>
      <name val="MS Sans Serif"/>
      <family val="2"/>
    </font>
    <font>
      <sz val="10"/>
      <name val="MS Sans Serif"/>
      <family val="2"/>
    </font>
    <font>
      <sz val="11"/>
      <color rgb="FFFFFFFF"/>
      <name val="Calibri"/>
      <family val="2"/>
    </font>
    <font>
      <sz val="9"/>
      <name val="Arial"/>
      <family val="2"/>
    </font>
    <font>
      <b val="true"/>
      <sz val="9"/>
      <name val="Arial"/>
      <family val="2"/>
    </font>
    <font>
      <b val="true"/>
      <sz val="11"/>
      <color rgb="FF000000"/>
      <name val="Arial"/>
      <family val="0"/>
    </font>
    <font>
      <sz val="11"/>
      <color rgb="FF000000"/>
      <name val="Arial"/>
      <family val="0"/>
    </font>
    <font>
      <sz val="9"/>
      <color rgb="FF000000"/>
      <name val="Arial"/>
      <family val="0"/>
    </font>
    <font>
      <b val="true"/>
      <sz val="9"/>
      <color rgb="FF000000"/>
      <name val="Arial"/>
      <family val="0"/>
    </font>
    <font>
      <b val="true"/>
      <i val="true"/>
      <sz val="9"/>
      <color rgb="FF000000"/>
      <name val="Arial"/>
      <family val="2"/>
    </font>
    <font>
      <i val="true"/>
      <sz val="9"/>
      <name val="Arial"/>
      <family val="2"/>
    </font>
    <font>
      <b val="true"/>
      <i val="true"/>
      <sz val="9"/>
      <name val="Arial"/>
      <family val="2"/>
    </font>
    <font>
      <b val="true"/>
      <sz val="11"/>
      <name val="Arial"/>
      <family val="2"/>
    </font>
    <font>
      <sz val="11"/>
      <name val="Arial"/>
      <family val="2"/>
    </font>
    <font>
      <b val="true"/>
      <sz val="10"/>
      <name val="Arial"/>
      <family val="2"/>
    </font>
    <font>
      <b val="true"/>
      <sz val="16"/>
      <name val="Arial"/>
      <family val="2"/>
    </font>
    <font>
      <sz val="9"/>
      <color rgb="FF000000"/>
      <name val="Arial"/>
      <family val="2"/>
    </font>
    <font>
      <sz val="10"/>
      <color rgb="FF000000"/>
      <name val="Arial"/>
      <family val="2"/>
    </font>
    <font>
      <sz val="9"/>
      <name val="Times New Roman"/>
      <family val="1"/>
    </font>
    <font>
      <b val="true"/>
      <sz val="9"/>
      <color rgb="FF000000"/>
      <name val="Arial"/>
      <family val="2"/>
    </font>
    <font>
      <i val="true"/>
      <sz val="9"/>
      <color rgb="FFFF0000"/>
      <name val="Arial"/>
      <family val="2"/>
    </font>
    <font>
      <sz val="11"/>
      <color rgb="FFFF0000"/>
      <name val="Wingdings"/>
      <family val="0"/>
      <charset val="2"/>
    </font>
    <font>
      <sz val="9"/>
      <color rgb="FFFF0000"/>
      <name val="Arial"/>
      <family val="2"/>
    </font>
    <font>
      <sz val="8"/>
      <name val="Arial"/>
      <family val="2"/>
    </font>
    <font>
      <u val="single"/>
      <sz val="9"/>
      <name val="Arial"/>
      <family val="0"/>
    </font>
    <font>
      <strike val="true"/>
      <sz val="10"/>
      <name val="Arial"/>
      <family val="2"/>
    </font>
    <font>
      <b val="true"/>
      <sz val="12"/>
      <name val="Arial"/>
      <family val="2"/>
    </font>
    <font>
      <u val="single"/>
      <sz val="10"/>
      <color rgb="FF0000FF"/>
      <name val="Arial"/>
      <family val="2"/>
    </font>
    <font>
      <b val="true"/>
      <sz val="14"/>
      <name val="Arial"/>
      <family val="2"/>
    </font>
    <font>
      <sz val="9"/>
      <name val="Arial"/>
      <family val="0"/>
    </font>
    <font>
      <b val="true"/>
      <sz val="9"/>
      <color rgb="FF000000"/>
      <name val="Calibri"/>
      <family val="2"/>
    </font>
    <font>
      <sz val="10"/>
      <color rgb="FF000000"/>
      <name val="Arial"/>
      <family val="0"/>
    </font>
    <font>
      <strike val="true"/>
      <sz val="10"/>
      <name val="Arial"/>
      <family val="0"/>
    </font>
    <font>
      <sz val="9"/>
      <color rgb="FF000000"/>
      <name val="Calibri"/>
      <family val="2"/>
    </font>
    <font>
      <sz val="12"/>
      <name val="Arial"/>
      <family val="2"/>
    </font>
    <font>
      <sz val="12"/>
      <name val="Arial"/>
      <family val="0"/>
    </font>
    <font>
      <b val="true"/>
      <sz val="9"/>
      <color rgb="FF00B0F0"/>
      <name val="Arial"/>
      <family val="2"/>
    </font>
    <font>
      <sz val="10"/>
      <color rgb="FFFF0000"/>
      <name val="Arial"/>
      <family val="2"/>
    </font>
    <font>
      <b val="true"/>
      <sz val="9"/>
      <color rgb="FFFF0000"/>
      <name val="Arial"/>
      <family val="2"/>
    </font>
    <font>
      <i val="true"/>
      <sz val="8"/>
      <name val="Arial"/>
      <family val="2"/>
    </font>
    <font>
      <sz val="8"/>
      <color rgb="FFFF0000"/>
      <name val="Arial"/>
      <family val="2"/>
    </font>
    <font>
      <i val="true"/>
      <strike val="true"/>
      <sz val="9"/>
      <name val="Arial"/>
      <family val="2"/>
    </font>
    <font>
      <b val="true"/>
      <strike val="true"/>
      <sz val="9"/>
      <name val="Arial"/>
      <family val="2"/>
    </font>
    <font>
      <strike val="true"/>
      <sz val="9"/>
      <name val="Arial"/>
      <family val="2"/>
    </font>
    <font>
      <b val="true"/>
      <sz val="8"/>
      <name val="Arial"/>
      <family val="2"/>
    </font>
    <font>
      <u val="single"/>
      <sz val="9"/>
      <color rgb="FF0000FF"/>
      <name val="Arial"/>
      <family val="2"/>
    </font>
    <font>
      <sz val="8"/>
      <color rgb="FF000000"/>
      <name val="Arial"/>
      <family val="2"/>
    </font>
    <font>
      <sz val="9"/>
      <name val="Calibri"/>
      <family val="2"/>
    </font>
    <font>
      <b val="true"/>
      <sz val="10"/>
      <name val="Arial"/>
      <family val="0"/>
    </font>
    <font>
      <sz val="10"/>
      <name val="Calibri"/>
      <family val="2"/>
    </font>
    <font>
      <b val="true"/>
      <sz val="9"/>
      <name val="Arial"/>
      <family val="0"/>
    </font>
    <font>
      <b val="true"/>
      <sz val="9"/>
      <name val="Calibri"/>
      <family val="2"/>
    </font>
    <font>
      <strike val="true"/>
      <sz val="9"/>
      <name val="Calibri"/>
      <family val="2"/>
    </font>
    <font>
      <b val="true"/>
      <sz val="10"/>
      <color rgb="FF000000"/>
      <name val="Arial"/>
      <family val="0"/>
    </font>
    <font>
      <sz val="10"/>
      <color rgb="FF000000"/>
      <name val="Calibri"/>
      <family val="2"/>
    </font>
    <font>
      <sz val="9"/>
      <color rgb="FF999999"/>
      <name val="Calibri"/>
      <family val="2"/>
    </font>
    <font>
      <sz val="9"/>
      <color rgb="FF0000CC"/>
      <name val="Calibri"/>
      <family val="2"/>
    </font>
    <font>
      <strike val="true"/>
      <sz val="9"/>
      <color rgb="FF000000"/>
      <name val="Calibri"/>
      <family val="2"/>
    </font>
    <font>
      <sz val="9"/>
      <color rgb="FF0000FF"/>
      <name val="Calibri"/>
      <family val="2"/>
    </font>
    <font>
      <b val="true"/>
      <sz val="9"/>
      <color rgb="FF3333FF"/>
      <name val="Calibri"/>
      <family val="2"/>
    </font>
    <font>
      <b val="true"/>
      <sz val="7"/>
      <color rgb="FF000000"/>
      <name val="Calibri"/>
      <family val="2"/>
    </font>
    <font>
      <sz val="11"/>
      <color rgb="FF0000FF"/>
      <name val="Calibri"/>
      <family val="2"/>
    </font>
  </fonts>
  <fills count="16">
    <fill>
      <patternFill patternType="none"/>
    </fill>
    <fill>
      <patternFill patternType="gray125"/>
    </fill>
    <fill>
      <patternFill patternType="solid">
        <fgColor rgb="FFFF6600"/>
        <bgColor rgb="FFFF9900"/>
      </patternFill>
    </fill>
    <fill>
      <patternFill patternType="solid">
        <fgColor rgb="FFC0C0C0"/>
        <bgColor rgb="FFCCCCCC"/>
      </patternFill>
    </fill>
    <fill>
      <patternFill patternType="solid">
        <fgColor rgb="FFFFFFD7"/>
        <bgColor rgb="FFFFFFCC"/>
      </patternFill>
    </fill>
    <fill>
      <patternFill patternType="solid">
        <fgColor rgb="FFDAE3F3"/>
        <bgColor rgb="FFCCCCCC"/>
      </patternFill>
    </fill>
    <fill>
      <patternFill patternType="solid">
        <fgColor rgb="FFF7D1D5"/>
        <bgColor rgb="FFFFD7D7"/>
      </patternFill>
    </fill>
    <fill>
      <patternFill patternType="solid">
        <fgColor rgb="FFFFFFFF"/>
        <bgColor rgb="FFFFFFD7"/>
      </patternFill>
    </fill>
    <fill>
      <patternFill patternType="solid">
        <fgColor rgb="FFFFFF99"/>
        <bgColor rgb="FFFFFFA6"/>
      </patternFill>
    </fill>
    <fill>
      <patternFill patternType="solid">
        <fgColor rgb="FFCCCCCC"/>
        <bgColor rgb="FFC0C0C0"/>
      </patternFill>
    </fill>
    <fill>
      <patternFill patternType="solid">
        <fgColor rgb="FFFFD7D7"/>
        <bgColor rgb="FFF7D1D5"/>
      </patternFill>
    </fill>
    <fill>
      <patternFill patternType="solid">
        <fgColor rgb="FFFFFFA6"/>
        <bgColor rgb="FFFFFF99"/>
      </patternFill>
    </fill>
    <fill>
      <patternFill patternType="solid">
        <fgColor rgb="FFFFCCFF"/>
        <bgColor rgb="FFF7D1D5"/>
      </patternFill>
    </fill>
    <fill>
      <patternFill patternType="solid">
        <fgColor rgb="FFFFFF00"/>
        <bgColor rgb="FFFFFF00"/>
      </patternFill>
    </fill>
    <fill>
      <patternFill patternType="solid">
        <fgColor rgb="FFFF99FF"/>
        <bgColor rgb="FFFFCCFF"/>
      </patternFill>
    </fill>
    <fill>
      <patternFill patternType="solid">
        <fgColor rgb="FFFF0000"/>
        <bgColor rgb="FF993300"/>
      </patternFill>
    </fill>
  </fills>
  <borders count="95">
    <border diagonalUp="false" diagonalDown="false">
      <left/>
      <right/>
      <top/>
      <bottom/>
      <diagonal/>
    </border>
    <border diagonalUp="false" diagonalDown="false">
      <left/>
      <right/>
      <top/>
      <bottom style="mediu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top/>
      <bottom style="thick">
        <color rgb="FFFFFFFF"/>
      </bottom>
      <diagonal/>
    </border>
    <border diagonalUp="false" diagonalDown="false">
      <left/>
      <right style="thick">
        <color rgb="FFFFFFFF"/>
      </right>
      <top/>
      <bottom style="thick">
        <color rgb="FFFFFFFF"/>
      </bottom>
      <diagonal/>
    </border>
    <border diagonalUp="false" diagonalDown="false">
      <left style="thick">
        <color rgb="FFFFFFFF"/>
      </left>
      <right/>
      <top/>
      <bottom style="thick">
        <color rgb="FFFFFFFF"/>
      </bottom>
      <diagonal/>
    </border>
    <border diagonalUp="false" diagonalDown="false">
      <left/>
      <right/>
      <top style="thin"/>
      <bottom style="thin">
        <color rgb="FFFFFFFF"/>
      </bottom>
      <diagonal/>
    </border>
    <border diagonalUp="false" diagonalDown="false">
      <left/>
      <right/>
      <top style="thin">
        <color rgb="FFFFFFFF"/>
      </top>
      <bottom style="thin"/>
      <diagonal/>
    </border>
    <border diagonalUp="false" diagonalDown="false">
      <left/>
      <right/>
      <top style="thin"/>
      <bottom/>
      <diagonal/>
    </border>
    <border diagonalUp="false" diagonalDown="false">
      <left style="thin">
        <color rgb="FFFFFFFF"/>
      </left>
      <right style="thin">
        <color rgb="FFFFFFFF"/>
      </right>
      <top style="thin"/>
      <bottom style="thin"/>
      <diagonal/>
    </border>
    <border diagonalUp="false" diagonalDown="false">
      <left style="medium"/>
      <right style="hair"/>
      <top style="medium"/>
      <bottom style="hair"/>
      <diagonal/>
    </border>
    <border diagonalUp="false" diagonalDown="false">
      <left style="hair"/>
      <right style="hair"/>
      <top style="medium"/>
      <bottom style="hair"/>
      <diagonal/>
    </border>
    <border diagonalUp="false" diagonalDown="false">
      <left style="hair"/>
      <right style="medium"/>
      <top style="medium"/>
      <bottom style="hair"/>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hair"/>
      <right style="medium"/>
      <top style="hair"/>
      <bottom style="hair"/>
      <diagonal/>
    </border>
    <border diagonalUp="false" diagonalDown="false">
      <left/>
      <right style="medium"/>
      <top/>
      <bottom/>
      <diagonal/>
    </border>
    <border diagonalUp="false" diagonalDown="false">
      <left style="medium"/>
      <right/>
      <top/>
      <bottom style="medium"/>
      <diagonal/>
    </border>
    <border diagonalUp="false" diagonalDown="false">
      <left style="hair"/>
      <right style="hair"/>
      <top style="hair"/>
      <bottom style="medium"/>
      <diagonal/>
    </border>
    <border diagonalUp="false" diagonalDown="false">
      <left/>
      <right style="medium"/>
      <top/>
      <bottom style="medium"/>
      <diagonal/>
    </border>
    <border diagonalUp="false" diagonalDown="false">
      <left style="medium"/>
      <right style="hair"/>
      <top style="hair"/>
      <bottom style="medium"/>
      <diagonal/>
    </border>
    <border diagonalUp="false" diagonalDown="false">
      <left style="hair"/>
      <right style="medium"/>
      <top style="hair"/>
      <bottom style="medium"/>
      <diagonal/>
    </border>
    <border diagonalUp="false" diagonalDown="false">
      <left style="hair"/>
      <right/>
      <top style="medium"/>
      <bottom style="hair"/>
      <diagonal/>
    </border>
    <border diagonalUp="false" diagonalDown="false">
      <left style="hair"/>
      <right/>
      <top style="hair"/>
      <bottom style="hair"/>
      <diagonal/>
    </border>
    <border diagonalUp="false" diagonalDown="false">
      <left style="hair"/>
      <right/>
      <top style="hair"/>
      <bottom style="medium"/>
      <diagonal/>
    </border>
    <border diagonalUp="false" diagonalDown="false">
      <left/>
      <right/>
      <top/>
      <bottom style="medium">
        <color rgb="FFFFFFFF"/>
      </bottom>
      <diagonal/>
    </border>
    <border diagonalUp="false" diagonalDown="false">
      <left/>
      <right style="medium">
        <color rgb="FFFFFFFF"/>
      </right>
      <top/>
      <bottom style="medium">
        <color rgb="FFFFFFFF"/>
      </bottom>
      <diagonal/>
    </border>
    <border diagonalUp="false" diagonalDown="false">
      <left style="medium">
        <color rgb="FFFFFFFF"/>
      </left>
      <right style="medium"/>
      <top/>
      <bottom style="medium">
        <color rgb="FFFFFFFF"/>
      </bottom>
      <diagonal/>
    </border>
    <border diagonalUp="false" diagonalDown="false">
      <left style="medium">
        <color rgb="FFFFFFFF"/>
      </left>
      <right style="medium"/>
      <top style="medium">
        <color rgb="FFFFFFFF"/>
      </top>
      <bottom style="thin"/>
      <diagonal/>
    </border>
    <border diagonalUp="false" diagonalDown="false">
      <left style="thin">
        <color rgb="FFFFFFFF"/>
      </left>
      <right style="medium"/>
      <top style="thin"/>
      <bottom style="thin"/>
      <diagonal/>
    </border>
    <border diagonalUp="false" diagonalDown="false">
      <left/>
      <right style="medium"/>
      <top style="thin"/>
      <bottom/>
      <diagonal/>
    </border>
    <border diagonalUp="false" diagonalDown="false">
      <left style="medium"/>
      <right style="medium"/>
      <top style="thin"/>
      <bottom style="thin"/>
      <diagonal/>
    </border>
    <border diagonalUp="false" diagonalDown="false">
      <left style="medium"/>
      <right style="medium"/>
      <top style="medium"/>
      <bottom style="thin"/>
      <diagonal/>
    </border>
    <border diagonalUp="false" diagonalDown="false">
      <left style="medium"/>
      <right style="medium"/>
      <top style="thin"/>
      <bottom style="medium"/>
      <diagonal/>
    </border>
    <border diagonalUp="false" diagonalDown="false">
      <left style="medium"/>
      <right style="medium"/>
      <top style="thin"/>
      <bottom/>
      <diagonal/>
    </border>
    <border diagonalUp="false" diagonalDown="false">
      <left/>
      <right style="medium"/>
      <top style="thin"/>
      <bottom style="thin"/>
      <diagonal/>
    </border>
    <border diagonalUp="false" diagonalDown="false">
      <left style="medium"/>
      <right/>
      <top style="thin"/>
      <bottom style="medium"/>
      <diagonal/>
    </border>
    <border diagonalUp="false" diagonalDown="false">
      <left/>
      <right style="medium"/>
      <top/>
      <bottom style="thin"/>
      <diagonal/>
    </border>
    <border diagonalUp="false" diagonalDown="false">
      <left style="medium"/>
      <right/>
      <top style="medium"/>
      <bottom style="thin"/>
      <diagonal/>
    </border>
    <border diagonalUp="false" diagonalDown="false">
      <left style="medium"/>
      <right style="medium"/>
      <top/>
      <bottom style="medium"/>
      <diagonal/>
    </border>
    <border diagonalUp="false" diagonalDown="false">
      <left style="medium"/>
      <right style="medium"/>
      <top/>
      <bottom style="thin"/>
      <diagonal/>
    </border>
    <border diagonalUp="false" diagonalDown="false">
      <left/>
      <right/>
      <top style="thin">
        <color rgb="FFFFFFFF"/>
      </top>
      <bottom style="thin">
        <color rgb="FFFFFFFF"/>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right style="medium">
        <color rgb="FFFFFFFF"/>
      </right>
      <top style="thin">
        <color rgb="FFFFFFFF"/>
      </top>
      <bottom style="thin">
        <color rgb="FFFFFFFF"/>
      </bottom>
      <diagonal/>
    </border>
    <border diagonalUp="false" diagonalDown="false">
      <left style="thin">
        <color rgb="FFFFFFFF"/>
      </left>
      <right/>
      <top/>
      <bottom/>
      <diagonal/>
    </border>
    <border diagonalUp="false" diagonalDown="false">
      <left/>
      <right style="thin">
        <color rgb="FFFFFFFF"/>
      </right>
      <top/>
      <bottom/>
      <diagonal/>
    </border>
    <border diagonalUp="false" diagonalDown="false">
      <left style="thin">
        <color rgb="FFFFFFFF"/>
      </left>
      <right style="thin">
        <color rgb="FFFFFFFF"/>
      </right>
      <top/>
      <bottom/>
      <diagonal/>
    </border>
    <border diagonalUp="false" diagonalDown="false">
      <left style="medium">
        <color rgb="FFFFFFFF"/>
      </left>
      <right style="medium">
        <color rgb="FFFFFFFF"/>
      </right>
      <top style="medium">
        <color rgb="FFFFFFFF"/>
      </top>
      <bottom style="thin"/>
      <diagonal/>
    </border>
    <border diagonalUp="false" diagonalDown="false">
      <left style="thin">
        <color rgb="FFFFFFFF"/>
      </left>
      <right style="thin">
        <color rgb="FFFFFFFF"/>
      </right>
      <top/>
      <bottom style="thin">
        <color rgb="FFFFFFFF"/>
      </bottom>
      <diagonal/>
    </border>
    <border diagonalUp="false" diagonalDown="false">
      <left style="thin">
        <color rgb="FFFFFFFF"/>
      </left>
      <right style="thin">
        <color rgb="FFFFFFFF"/>
      </right>
      <top/>
      <bottom style="medium">
        <color rgb="FFFFFFFF"/>
      </bottom>
      <diagonal/>
    </border>
    <border diagonalUp="false" diagonalDown="false">
      <left style="thin">
        <color rgb="FFFFFFFF"/>
      </left>
      <right/>
      <top style="thin">
        <color rgb="FFFFFFFF"/>
      </top>
      <bottom style="thin">
        <color rgb="FFFFFFFF"/>
      </bottom>
      <diagonal/>
    </border>
    <border diagonalUp="false" diagonalDown="false">
      <left/>
      <right/>
      <top style="medium">
        <color rgb="FFFFFFFF"/>
      </top>
      <bottom style="medium">
        <color rgb="FFFFFFFF"/>
      </bottom>
      <diagonal/>
    </border>
    <border diagonalUp="false" diagonalDown="false">
      <left style="thin">
        <color rgb="FFFFFFFF"/>
      </left>
      <right style="thin">
        <color rgb="FFFFFFFF"/>
      </right>
      <top style="medium">
        <color rgb="FFFFFFFF"/>
      </top>
      <bottom style="thin">
        <color rgb="FFFFFFFF"/>
      </bottom>
      <diagonal/>
    </border>
    <border diagonalUp="false" diagonalDown="false">
      <left style="thin">
        <color rgb="FFFFFFFF"/>
      </left>
      <right style="thin">
        <color rgb="FFFFFFFF"/>
      </right>
      <top style="thin">
        <color rgb="FFFFFFFF"/>
      </top>
      <bottom/>
      <diagonal/>
    </border>
    <border diagonalUp="false" diagonalDown="false">
      <left style="thin">
        <color rgb="FFFFFFFF"/>
      </left>
      <right style="thin">
        <color rgb="FFFFFFFF"/>
      </right>
      <top style="medium">
        <color rgb="FFFFFFFF"/>
      </top>
      <bottom/>
      <diagonal/>
    </border>
    <border diagonalUp="false" diagonalDown="false">
      <left style="thin">
        <color rgb="FFFFFFFF"/>
      </left>
      <right style="thin">
        <color rgb="FFFFFFFF"/>
      </right>
      <top style="medium">
        <color rgb="FFFFFFFF"/>
      </top>
      <bottom style="medium">
        <color rgb="FFFFFFFF"/>
      </bottom>
      <diagonal/>
    </border>
    <border diagonalUp="false" diagonalDown="false">
      <left style="medium"/>
      <right style="thin">
        <color rgb="FFFFFFFF"/>
      </right>
      <top style="thin">
        <color rgb="FFFFFFFF"/>
      </top>
      <bottom style="thin">
        <color rgb="FFFFFFFF"/>
      </bottom>
      <diagonal/>
    </border>
    <border diagonalUp="false" diagonalDown="false">
      <left/>
      <right style="medium">
        <color rgb="FFFFFFFF"/>
      </right>
      <top style="thin">
        <color rgb="FFFFFFFF"/>
      </top>
      <bottom/>
      <diagonal/>
    </border>
    <border diagonalUp="false" diagonalDown="false">
      <left style="medium">
        <color rgb="FFFFFFFF"/>
      </left>
      <right style="thin">
        <color rgb="FFFFFFFF"/>
      </right>
      <top style="medium">
        <color rgb="FFFFFFFF"/>
      </top>
      <bottom style="medium">
        <color rgb="FFFFFFFF"/>
      </bottom>
      <diagonal/>
    </border>
    <border diagonalUp="false" diagonalDown="false">
      <left/>
      <right style="medium">
        <color rgb="FFFFFFFF"/>
      </right>
      <top style="medium">
        <color rgb="FFFFFFFF"/>
      </top>
      <bottom style="medium">
        <color rgb="FFFFFFFF"/>
      </bottom>
      <diagonal/>
    </border>
    <border diagonalUp="false" diagonalDown="false">
      <left style="medium">
        <color rgb="FFFFFFFF"/>
      </left>
      <right style="medium">
        <color rgb="FFFFFFFF"/>
      </right>
      <top style="thin">
        <color rgb="FFFFFFFF"/>
      </top>
      <bottom style="thin"/>
      <diagonal/>
    </border>
    <border diagonalUp="false" diagonalDown="false">
      <left style="medium">
        <color rgb="FFFFFFFF"/>
      </left>
      <right style="medium">
        <color rgb="FFFFFFFF"/>
      </right>
      <top style="thin">
        <color rgb="FFFFFFFF"/>
      </top>
      <bottom style="medium">
        <color rgb="FFFFFFFF"/>
      </bottom>
      <diagonal/>
    </border>
    <border diagonalUp="false" diagonalDown="false">
      <left/>
      <right style="thin">
        <color rgb="FFFFFFFF"/>
      </right>
      <top style="thin">
        <color rgb="FFFFFFFF"/>
      </top>
      <bottom style="thin">
        <color rgb="FFFFFFFF"/>
      </bottom>
      <diagonal/>
    </border>
    <border diagonalUp="false" diagonalDown="false">
      <left style="medium">
        <color rgb="FFFFFFFF"/>
      </left>
      <right style="thin">
        <color rgb="FFFFFFFF"/>
      </right>
      <top/>
      <bottom style="thin">
        <color rgb="FFFFFFFF"/>
      </bottom>
      <diagonal/>
    </border>
    <border diagonalUp="false" diagonalDown="false">
      <left style="medium">
        <color rgb="FFFFFFFF"/>
      </left>
      <right style="medium">
        <color rgb="FFFFFFFF"/>
      </right>
      <top/>
      <bottom style="medium">
        <color rgb="FFFFFFFF"/>
      </bottom>
      <diagonal/>
    </border>
    <border diagonalUp="false" diagonalDown="false">
      <left style="medium">
        <color rgb="FFFFFFFF"/>
      </left>
      <right style="medium">
        <color rgb="FFFFFFFF"/>
      </right>
      <top/>
      <bottom/>
      <diagonal/>
    </border>
    <border diagonalUp="false" diagonalDown="false">
      <left style="medium">
        <color rgb="FFFFFFFF"/>
      </left>
      <right style="thin">
        <color rgb="FFFFFFFF"/>
      </right>
      <top/>
      <bottom style="medium">
        <color rgb="FFFFFFFF"/>
      </bottom>
      <diagonal/>
    </border>
    <border diagonalUp="false" diagonalDown="false">
      <left style="medium">
        <color rgb="FFFFFFFF"/>
      </left>
      <right style="medium">
        <color rgb="FFFFFFFF"/>
      </right>
      <top style="medium">
        <color rgb="FFFFFFFF"/>
      </top>
      <bottom/>
      <diagonal/>
    </border>
    <border diagonalUp="false" diagonalDown="false">
      <left style="medium">
        <color rgb="FFFFFFFF"/>
      </left>
      <right style="thin">
        <color rgb="FFFFFFFF"/>
      </right>
      <top style="medium">
        <color rgb="FFFFFFFF"/>
      </top>
      <bottom/>
      <diagonal/>
    </border>
    <border diagonalUp="false" diagonalDown="false">
      <left style="medium">
        <color rgb="FFFFFFFF"/>
      </left>
      <right style="thin">
        <color rgb="FFFFFFFF"/>
      </right>
      <top style="medium">
        <color rgb="FFFFFFFF"/>
      </top>
      <bottom style="thin"/>
      <diagonal/>
    </border>
    <border diagonalUp="false" diagonalDown="false">
      <left style="thin">
        <color rgb="FFFFFFFF"/>
      </left>
      <right style="thin">
        <color rgb="FFFFFFFF"/>
      </right>
      <top style="thin"/>
      <bottom style="thin">
        <color rgb="FFFFFFFF"/>
      </bottom>
      <diagonal/>
    </border>
    <border diagonalUp="false" diagonalDown="false">
      <left/>
      <right style="thin">
        <color rgb="FFFFFFFF"/>
      </right>
      <top/>
      <bottom style="thin"/>
      <diagonal/>
    </border>
    <border diagonalUp="false" diagonalDown="false">
      <left style="thin">
        <color rgb="FFFFFFFF"/>
      </left>
      <right style="thin">
        <color rgb="FFFFFFFF"/>
      </right>
      <top/>
      <bottom style="thin"/>
      <diagonal/>
    </border>
    <border diagonalUp="false" diagonalDown="false">
      <left style="thin"/>
      <right style="thin"/>
      <top style="thin"/>
      <bottom style="mediu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style="hair"/>
      <right style="thin"/>
      <top style="thin"/>
      <bottom style="thin"/>
      <diagonal/>
    </border>
    <border diagonalUp="false" diagonalDown="false">
      <left style="medium">
        <color rgb="FFFFFFFF"/>
      </left>
      <right/>
      <top/>
      <bottom style="medium">
        <color rgb="FFFFFFFF"/>
      </bottom>
      <diagonal/>
    </border>
    <border diagonalUp="false" diagonalDown="false">
      <left style="medium"/>
      <right style="medium"/>
      <top style="medium"/>
      <bottom/>
      <diagonal/>
    </border>
    <border diagonalUp="false" diagonalDown="false">
      <left style="medium"/>
      <right/>
      <top style="thin"/>
      <bottom style="thin"/>
      <diagonal/>
    </border>
    <border diagonalUp="false" diagonalDown="false">
      <left style="medium"/>
      <right/>
      <top/>
      <bottom/>
      <diagonal/>
    </border>
    <border diagonalUp="false" diagonalDown="false">
      <left style="thin"/>
      <right/>
      <top/>
      <bottom/>
      <diagonal/>
    </border>
    <border diagonalUp="false" diagonalDown="false">
      <left style="medium"/>
      <right/>
      <top style="medium"/>
      <bottom style="medium"/>
      <diagonal/>
    </border>
    <border diagonalUp="false" diagonalDown="false">
      <left style="medium"/>
      <right style="hair"/>
      <top/>
      <bottom style="hair"/>
      <diagonal/>
    </border>
    <border diagonalUp="false" diagonalDown="false">
      <left style="hair"/>
      <right style="hair"/>
      <top/>
      <bottom style="hair"/>
      <diagonal/>
    </border>
    <border diagonalUp="false" diagonalDown="false">
      <left style="hair"/>
      <right style="medium"/>
      <top/>
      <bottom style="hair"/>
      <diagonal/>
    </border>
    <border diagonalUp="false" diagonalDown="false">
      <left style="hair"/>
      <right style="medium"/>
      <top style="medium"/>
      <bottom/>
      <diagonal/>
    </border>
    <border diagonalUp="false" diagonalDown="false">
      <left style="medium"/>
      <right style="medium"/>
      <top style="hair"/>
      <bottom style="hair"/>
      <diagonal/>
    </border>
    <border diagonalUp="false" diagonalDown="false">
      <left style="medium"/>
      <right style="medium"/>
      <top style="hair"/>
      <bottom style="medium"/>
      <diagonal/>
    </border>
    <border diagonalUp="false" diagonalDown="false">
      <left style="thin"/>
      <right style="thin"/>
      <top style="thin"/>
      <bottom/>
      <diagonal/>
    </border>
    <border diagonalUp="false" diagonalDown="false">
      <left/>
      <right/>
      <top style="hair"/>
      <bottom/>
      <diagonal/>
    </border>
    <border diagonalUp="false" diagonalDown="false">
      <left/>
      <right/>
      <top/>
      <bottom style="thin"/>
      <diagonal/>
    </border>
    <border diagonalUp="false" diagonalDown="false">
      <left/>
      <right/>
      <top style="thin"/>
      <bottom style="thin"/>
      <diagonal/>
    </border>
    <border diagonalUp="false" diagonalDown="false">
      <left/>
      <right style="thin"/>
      <top style="thin"/>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1"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2"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729">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4" fontId="8" fillId="3" borderId="1" xfId="0" applyFont="true" applyBorder="true" applyAlignment="true" applyProtection="true">
      <alignment horizontal="general" vertical="center" textRotation="0" wrapText="true" indent="0" shrinkToFit="false"/>
      <protection locked="true" hidden="false"/>
    </xf>
    <xf numFmtId="164" fontId="9" fillId="4" borderId="0" xfId="0" applyFont="true" applyBorder="true" applyAlignment="true" applyProtection="true">
      <alignment horizontal="left" vertical="center" textRotation="0" wrapText="true" indent="0" shrinkToFit="false"/>
      <protection locked="true" hidden="false"/>
    </xf>
    <xf numFmtId="164" fontId="10" fillId="4" borderId="0" xfId="0" applyFont="true" applyBorder="false" applyAlignment="true" applyProtection="true">
      <alignment horizontal="left" vertical="top" textRotation="0" wrapText="false" indent="0" shrinkToFit="false"/>
      <protection locked="true" hidden="false"/>
    </xf>
    <xf numFmtId="164" fontId="10" fillId="4"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7" fillId="0" borderId="0" xfId="0" applyFont="true" applyBorder="false" applyAlignment="true" applyProtection="true">
      <alignment horizontal="left" vertical="bottom" textRotation="0" wrapText="false" indent="0" shrinkToFit="false"/>
      <protection locked="true" hidden="false"/>
    </xf>
    <xf numFmtId="164" fontId="8" fillId="0" borderId="0" xfId="0" applyFont="true" applyBorder="false" applyAlignment="true" applyProtection="true">
      <alignment horizontal="left" vertical="top" textRotation="0" wrapText="false" indent="0" shrinkToFit="false"/>
      <protection locked="true" hidden="false"/>
    </xf>
    <xf numFmtId="164" fontId="8" fillId="0" borderId="0" xfId="0" applyFont="true" applyBorder="false" applyAlignment="true" applyProtection="true">
      <alignment horizontal="right" vertical="bottom" textRotation="0" wrapText="false" indent="0" shrinkToFit="false"/>
      <protection locked="true" hidden="false"/>
    </xf>
    <xf numFmtId="164" fontId="8" fillId="0" borderId="0" xfId="0" applyFont="true" applyBorder="false" applyAlignment="true" applyProtection="true">
      <alignment horizontal="right" vertical="center" textRotation="0" wrapText="false" indent="0" shrinkToFit="false"/>
      <protection locked="true" hidden="false"/>
    </xf>
    <xf numFmtId="164" fontId="11" fillId="0"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false" applyAlignment="true" applyProtection="true">
      <alignment horizontal="left" vertical="bottom" textRotation="0" wrapText="false" indent="0" shrinkToFit="false"/>
      <protection locked="true" hidden="false"/>
    </xf>
    <xf numFmtId="164" fontId="12" fillId="0" borderId="0" xfId="0" applyFont="true" applyBorder="false" applyAlignment="true" applyProtection="true">
      <alignment horizontal="right" vertical="center" textRotation="0" wrapText="false" indent="0" shrinkToFit="false"/>
      <protection locked="true" hidden="false"/>
    </xf>
    <xf numFmtId="164" fontId="12" fillId="0" borderId="0" xfId="0" applyFont="true" applyBorder="false" applyAlignment="true" applyProtection="true">
      <alignment horizontal="right" vertical="bottom" textRotation="0" wrapText="false" indent="0" shrinkToFit="false"/>
      <protection locked="true" hidden="false"/>
    </xf>
    <xf numFmtId="164" fontId="13" fillId="0" borderId="0" xfId="0" applyFont="true" applyBorder="false" applyAlignment="true" applyProtection="true">
      <alignment horizontal="left" vertical="top" textRotation="0" wrapText="false" indent="0" shrinkToFit="false"/>
      <protection locked="true" hidden="false"/>
    </xf>
    <xf numFmtId="164" fontId="7" fillId="0" borderId="0" xfId="0" applyFont="true" applyBorder="false" applyAlignment="true" applyProtection="true">
      <alignment horizontal="left" vertical="top" textRotation="0" wrapText="false" indent="0" shrinkToFit="false"/>
      <protection locked="true" hidden="false"/>
    </xf>
    <xf numFmtId="164" fontId="7" fillId="0" borderId="0" xfId="0" applyFont="true" applyBorder="true" applyAlignment="true" applyProtection="true">
      <alignment horizontal="left" vertical="center" textRotation="0" wrapText="false" indent="0" shrinkToFit="false"/>
      <protection locked="true" hidden="false"/>
    </xf>
    <xf numFmtId="164" fontId="7" fillId="0" borderId="0" xfId="0" applyFont="true" applyBorder="false" applyAlignment="true" applyProtection="true">
      <alignment horizontal="left" vertical="center" textRotation="0" wrapText="false" indent="0" shrinkToFit="false"/>
      <protection locked="true" hidden="false"/>
    </xf>
    <xf numFmtId="164" fontId="7" fillId="0" borderId="0" xfId="0" applyFont="true" applyBorder="true" applyAlignment="true" applyProtection="true">
      <alignment horizontal="left" vertical="top" textRotation="0" wrapText="true" indent="0" shrinkToFit="false"/>
      <protection locked="true" hidden="false"/>
    </xf>
    <xf numFmtId="164" fontId="8" fillId="0" borderId="0" xfId="0" applyFont="true" applyBorder="false" applyAlignment="true" applyProtection="true">
      <alignment horizontal="left" vertical="bottom" textRotation="0" wrapText="false" indent="0" shrinkToFit="false"/>
      <protection locked="true" hidden="false"/>
    </xf>
    <xf numFmtId="164" fontId="8" fillId="3" borderId="2" xfId="0" applyFont="true" applyBorder="true" applyAlignment="true" applyProtection="true">
      <alignment horizontal="general" vertical="center" textRotation="0" wrapText="true" indent="0" shrinkToFit="false"/>
      <protection locked="true" hidden="false"/>
    </xf>
    <xf numFmtId="164" fontId="8" fillId="0" borderId="0" xfId="0" applyFont="true" applyBorder="false" applyAlignment="true" applyProtection="true">
      <alignment horizontal="general" vertical="center" textRotation="0" wrapText="tru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14" fillId="0" borderId="0" xfId="0" applyFont="true" applyBorder="true" applyAlignment="true" applyProtection="true">
      <alignment horizontal="general" vertical="center" textRotation="0" wrapText="true" indent="0" shrinkToFit="false"/>
      <protection locked="true" hidden="false"/>
    </xf>
    <xf numFmtId="164" fontId="15" fillId="0" borderId="0" xfId="24" applyFont="true" applyBorder="true" applyAlignment="true" applyProtection="true">
      <alignment horizontal="left" vertical="top"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8" fillId="5" borderId="3" xfId="0" applyFont="true" applyBorder="true" applyAlignment="true" applyProtection="true">
      <alignment horizontal="general" vertical="top" textRotation="0" wrapText="true" indent="0" shrinkToFit="false"/>
      <protection locked="true" hidden="false"/>
    </xf>
    <xf numFmtId="164" fontId="16" fillId="0" borderId="4" xfId="0" applyFont="true" applyBorder="true" applyAlignment="true" applyProtection="true">
      <alignment horizontal="general" vertical="top" textRotation="0" wrapText="false" indent="0" shrinkToFit="false"/>
      <protection locked="true" hidden="false"/>
    </xf>
    <xf numFmtId="164" fontId="16" fillId="0" borderId="4" xfId="0" applyFont="true" applyBorder="true" applyAlignment="true" applyProtection="true">
      <alignment horizontal="left" vertical="top" textRotation="0" wrapText="false" indent="0" shrinkToFit="false"/>
      <protection locked="true" hidden="false"/>
    </xf>
    <xf numFmtId="164" fontId="0" fillId="0" borderId="4" xfId="0" applyFont="false" applyBorder="true" applyAlignment="true" applyProtection="true">
      <alignment horizontal="general" vertical="bottom" textRotation="0" wrapText="false" indent="0" shrinkToFit="false"/>
      <protection locked="true" hidden="false"/>
    </xf>
    <xf numFmtId="164" fontId="0" fillId="0" borderId="5" xfId="0" applyFont="false" applyBorder="true" applyAlignment="true" applyProtection="true">
      <alignment horizontal="general" vertical="bottom" textRotation="0" wrapText="false" indent="0" shrinkToFit="false"/>
      <protection locked="true" hidden="false"/>
    </xf>
    <xf numFmtId="164" fontId="0" fillId="0" borderId="6" xfId="0" applyFont="false" applyBorder="true" applyAlignment="true" applyProtection="true">
      <alignment horizontal="general" vertical="bottom" textRotation="0" wrapText="false" indent="0" shrinkToFit="false"/>
      <protection locked="true" hidden="false"/>
    </xf>
    <xf numFmtId="164" fontId="17" fillId="4" borderId="2" xfId="0" applyFont="true" applyBorder="true" applyAlignment="true" applyProtection="true">
      <alignment horizontal="center" vertical="bottom" textRotation="0" wrapText="false" indent="0" shrinkToFit="false"/>
      <protection locked="false" hidden="false"/>
    </xf>
    <xf numFmtId="164" fontId="16" fillId="0" borderId="7" xfId="0" applyFont="true" applyBorder="true" applyAlignment="true" applyProtection="true">
      <alignment horizontal="general" vertical="bottom" textRotation="0" wrapText="true" indent="0" shrinkToFit="false"/>
      <protection locked="true" hidden="false"/>
    </xf>
    <xf numFmtId="164" fontId="0" fillId="4" borderId="8" xfId="0" applyFont="false" applyBorder="true" applyAlignment="true" applyProtection="true">
      <alignment horizontal="general" vertical="bottom" textRotation="0" wrapText="true" indent="0" shrinkToFit="false"/>
      <protection locked="false" hidden="false"/>
    </xf>
    <xf numFmtId="164" fontId="18" fillId="0" borderId="9" xfId="0" applyFont="true" applyBorder="true" applyAlignment="true" applyProtection="true">
      <alignment horizontal="general" vertical="center" textRotation="0" wrapText="false" indent="0" shrinkToFit="false"/>
      <protection locked="true" hidden="false"/>
    </xf>
    <xf numFmtId="164" fontId="18" fillId="0" borderId="9" xfId="0" applyFont="true" applyBorder="true" applyAlignment="true" applyProtection="true">
      <alignment horizontal="left" vertical="center" textRotation="0" wrapText="false" indent="0" shrinkToFit="false"/>
      <protection locked="true" hidden="false"/>
    </xf>
    <xf numFmtId="164" fontId="0" fillId="0" borderId="10" xfId="0" applyFont="true" applyBorder="true" applyAlignment="true" applyProtection="true">
      <alignment horizontal="general" vertical="center" textRotation="0" wrapText="false" indent="0" shrinkToFit="false"/>
      <protection locked="true" hidden="false"/>
    </xf>
    <xf numFmtId="165" fontId="0" fillId="4" borderId="10" xfId="0" applyFont="true" applyBorder="true" applyAlignment="true" applyProtection="true">
      <alignment horizontal="left" vertical="center" textRotation="0" wrapText="false" indent="0" shrinkToFit="false"/>
      <protection locked="false" hidden="false"/>
    </xf>
    <xf numFmtId="164" fontId="8" fillId="0" borderId="0" xfId="0" applyFont="true" applyBorder="false" applyAlignment="true" applyProtection="true">
      <alignment horizontal="general" vertical="bottom" textRotation="0" wrapText="true" indent="0" shrinkToFit="false"/>
      <protection locked="true" hidden="false"/>
    </xf>
    <xf numFmtId="164" fontId="8" fillId="0" borderId="9" xfId="0" applyFont="true" applyBorder="true" applyAlignment="true" applyProtection="true">
      <alignment horizontal="general" vertical="top" textRotation="0" wrapText="true" indent="0" shrinkToFit="false"/>
      <protection locked="true" hidden="false"/>
    </xf>
    <xf numFmtId="164" fontId="7" fillId="0" borderId="0" xfId="0" applyFont="true" applyBorder="false" applyAlignment="true" applyProtection="true">
      <alignment horizontal="general" vertical="bottom" textRotation="0" wrapText="true" indent="0" shrinkToFit="false"/>
      <protection locked="true" hidden="false"/>
    </xf>
    <xf numFmtId="164" fontId="7" fillId="3" borderId="0" xfId="0" applyFont="true" applyBorder="false" applyAlignment="true" applyProtection="true">
      <alignment horizontal="general" vertical="bottom" textRotation="0" wrapText="false" indent="0" shrinkToFit="false"/>
      <protection locked="true" hidden="false"/>
    </xf>
    <xf numFmtId="164" fontId="7" fillId="3" borderId="0" xfId="0" applyFont="true" applyBorder="false" applyAlignment="true" applyProtection="true">
      <alignment horizontal="left" vertical="bottom" textRotation="0" wrapText="false" indent="0" shrinkToFit="false"/>
      <protection locked="true" hidden="false"/>
    </xf>
    <xf numFmtId="164" fontId="12" fillId="0" borderId="0" xfId="0" applyFont="true" applyBorder="false" applyAlignment="true" applyProtection="true">
      <alignment horizontal="center" vertical="top" textRotation="0" wrapText="true" indent="0" shrinkToFit="false"/>
      <protection locked="true" hidden="false"/>
    </xf>
    <xf numFmtId="164" fontId="8" fillId="0" borderId="0" xfId="0" applyFont="true" applyBorder="false" applyAlignment="true" applyProtection="true">
      <alignment horizontal="left" vertical="top" textRotation="0" wrapText="true" indent="0" shrinkToFit="false"/>
      <protection locked="true" hidden="false"/>
    </xf>
    <xf numFmtId="164" fontId="8" fillId="0" borderId="0" xfId="0" applyFont="true" applyBorder="false" applyAlignment="true" applyProtection="true">
      <alignment horizontal="center" vertical="top" textRotation="0" wrapText="true" indent="0" shrinkToFit="false"/>
      <protection locked="true" hidden="false"/>
    </xf>
    <xf numFmtId="164" fontId="8" fillId="0" borderId="0" xfId="0" applyFont="true" applyBorder="false" applyAlignment="true" applyProtection="true">
      <alignment horizontal="general" vertical="top" textRotation="0" wrapText="true" indent="0" shrinkToFit="false"/>
      <protection locked="true" hidden="false"/>
    </xf>
    <xf numFmtId="164" fontId="19" fillId="0" borderId="0" xfId="0" applyFont="true" applyBorder="false" applyAlignment="true" applyProtection="true">
      <alignment horizontal="general" vertical="bottom" textRotation="0" wrapText="false" indent="0" shrinkToFit="false"/>
      <protection locked="true" hidden="false"/>
    </xf>
    <xf numFmtId="164" fontId="7" fillId="4" borderId="11" xfId="0" applyFont="true" applyBorder="true" applyAlignment="true" applyProtection="true">
      <alignment horizontal="general" vertical="top" textRotation="0" wrapText="true" indent="0" shrinkToFit="false"/>
      <protection locked="false" hidden="false"/>
    </xf>
    <xf numFmtId="164" fontId="7" fillId="0" borderId="12" xfId="0" applyFont="true" applyBorder="true" applyAlignment="true" applyProtection="true">
      <alignment horizontal="left" vertical="center" textRotation="0" wrapText="true" indent="0" shrinkToFit="false"/>
      <protection locked="false" hidden="false"/>
    </xf>
    <xf numFmtId="164" fontId="7" fillId="0" borderId="12" xfId="0" applyFont="true" applyBorder="true" applyAlignment="true" applyProtection="true">
      <alignment horizontal="center" vertical="top" textRotation="0" wrapText="true" indent="0" shrinkToFit="false"/>
      <protection locked="true" hidden="false"/>
    </xf>
    <xf numFmtId="164" fontId="7" fillId="0" borderId="12" xfId="0" applyFont="true" applyBorder="true" applyAlignment="true" applyProtection="true">
      <alignment horizontal="left" vertical="top" textRotation="0" wrapText="true" indent="0" shrinkToFit="false"/>
      <protection locked="true" hidden="false"/>
    </xf>
    <xf numFmtId="164" fontId="20" fillId="0" borderId="13"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true" applyProtection="true">
      <alignment horizontal="left" vertical="center" textRotation="0" wrapText="true" indent="0" shrinkToFit="false"/>
      <protection locked="true" hidden="false"/>
    </xf>
    <xf numFmtId="164" fontId="7" fillId="4" borderId="14" xfId="0" applyFont="true" applyBorder="true" applyAlignment="true" applyProtection="true">
      <alignment horizontal="general" vertical="top" textRotation="0" wrapText="true" indent="0" shrinkToFit="false"/>
      <protection locked="false" hidden="false"/>
    </xf>
    <xf numFmtId="164" fontId="7" fillId="0" borderId="15" xfId="0" applyFont="true" applyBorder="true" applyAlignment="true" applyProtection="true">
      <alignment horizontal="left" vertical="center" textRotation="0" wrapText="true" indent="0" shrinkToFit="false"/>
      <protection locked="false" hidden="false"/>
    </xf>
    <xf numFmtId="164" fontId="7" fillId="0" borderId="15" xfId="0" applyFont="true" applyBorder="true" applyAlignment="true" applyProtection="true">
      <alignment horizontal="center" vertical="center" textRotation="0" wrapText="true" indent="0" shrinkToFit="false"/>
      <protection locked="true" hidden="false"/>
    </xf>
    <xf numFmtId="164" fontId="7" fillId="0" borderId="15" xfId="0" applyFont="true" applyBorder="true" applyAlignment="true" applyProtection="true">
      <alignment horizontal="left" vertical="center" textRotation="0" wrapText="true" indent="0" shrinkToFit="false"/>
      <protection locked="true" hidden="false"/>
    </xf>
    <xf numFmtId="164" fontId="20" fillId="0" borderId="16" xfId="0" applyFont="true" applyBorder="true" applyAlignment="true" applyProtection="true">
      <alignment horizontal="left" vertical="center" textRotation="0" wrapText="true" indent="0" shrinkToFit="false"/>
      <protection locked="true" hidden="false"/>
    </xf>
    <xf numFmtId="164" fontId="7" fillId="0" borderId="15" xfId="0" applyFont="true" applyBorder="true" applyAlignment="true" applyProtection="true">
      <alignment horizontal="center" vertical="top" textRotation="0" wrapText="true" indent="0" shrinkToFit="false"/>
      <protection locked="true" hidden="false"/>
    </xf>
    <xf numFmtId="164" fontId="7" fillId="0" borderId="16" xfId="0" applyFont="true" applyBorder="true" applyAlignment="true" applyProtection="true">
      <alignment horizontal="general" vertical="top" textRotation="0" wrapText="true" indent="0" shrinkToFit="false"/>
      <protection locked="true" hidden="false"/>
    </xf>
    <xf numFmtId="164" fontId="21" fillId="0" borderId="17" xfId="0" applyFont="true" applyBorder="true" applyAlignment="true" applyProtection="true">
      <alignment horizontal="general" vertical="center" textRotation="0" wrapText="true" indent="0" shrinkToFit="false"/>
      <protection locked="true" hidden="false"/>
    </xf>
    <xf numFmtId="164" fontId="7" fillId="0" borderId="17" xfId="0" applyFont="true" applyBorder="true" applyAlignment="true" applyProtection="true">
      <alignment horizontal="left" vertical="top" textRotation="0" wrapText="false" indent="0" shrinkToFit="false"/>
      <protection locked="true" hidden="false"/>
    </xf>
    <xf numFmtId="164" fontId="7" fillId="6" borderId="15" xfId="0" applyFont="true" applyBorder="true" applyAlignment="true" applyProtection="true">
      <alignment horizontal="left" vertical="center" textRotation="0" wrapText="true" indent="0" shrinkToFit="false"/>
      <protection locked="false" hidden="false"/>
    </xf>
    <xf numFmtId="164" fontId="7" fillId="0" borderId="16" xfId="0" applyFont="true" applyBorder="true" applyAlignment="true" applyProtection="true">
      <alignment horizontal="left" vertical="top" textRotation="0" wrapText="true" indent="0" shrinkToFit="false"/>
      <protection locked="true" hidden="false"/>
    </xf>
    <xf numFmtId="164" fontId="7" fillId="0" borderId="17" xfId="0" applyFont="true" applyBorder="true" applyAlignment="true" applyProtection="true">
      <alignment horizontal="left" vertical="top" textRotation="0" wrapText="true" indent="0" shrinkToFit="false"/>
      <protection locked="true" hidden="false"/>
    </xf>
    <xf numFmtId="164" fontId="7" fillId="0" borderId="16" xfId="0" applyFont="true" applyBorder="true" applyAlignment="true" applyProtection="true">
      <alignment horizontal="justify" vertical="top" textRotation="0" wrapText="true" indent="0" shrinkToFit="false"/>
      <protection locked="true" hidden="false"/>
    </xf>
    <xf numFmtId="164" fontId="7" fillId="4" borderId="18" xfId="0" applyFont="true" applyBorder="true" applyAlignment="true" applyProtection="true">
      <alignment horizontal="general" vertical="top" textRotation="0" wrapText="true" indent="0" shrinkToFit="false"/>
      <protection locked="false" hidden="false"/>
    </xf>
    <xf numFmtId="164" fontId="7" fillId="6" borderId="19" xfId="0" applyFont="true" applyBorder="true" applyAlignment="true" applyProtection="true">
      <alignment horizontal="left" vertical="center" textRotation="0" wrapText="true" indent="0" shrinkToFit="false"/>
      <protection locked="false" hidden="false"/>
    </xf>
    <xf numFmtId="164" fontId="7" fillId="0" borderId="19" xfId="0" applyFont="true" applyBorder="true" applyAlignment="true" applyProtection="true">
      <alignment horizontal="left" vertical="center" textRotation="0" wrapText="true" indent="0" shrinkToFit="false"/>
      <protection locked="false" hidden="false"/>
    </xf>
    <xf numFmtId="164" fontId="7" fillId="0" borderId="19" xfId="0" applyFont="true" applyBorder="true" applyAlignment="true" applyProtection="true">
      <alignment horizontal="general" vertical="top" textRotation="0" wrapText="true" indent="0" shrinkToFit="false"/>
      <protection locked="true" hidden="false"/>
    </xf>
    <xf numFmtId="164" fontId="7" fillId="0" borderId="20" xfId="0" applyFont="true" applyBorder="true" applyAlignment="true" applyProtection="true">
      <alignment horizontal="general" vertical="bottom" textRotation="0" wrapText="false" indent="0" shrinkToFit="false"/>
      <protection locked="true" hidden="false"/>
    </xf>
    <xf numFmtId="164" fontId="7" fillId="0" borderId="12" xfId="0" applyFont="true" applyBorder="true" applyAlignment="true" applyProtection="true">
      <alignment horizontal="general" vertical="top" textRotation="0" wrapText="true" indent="0" shrinkToFit="false"/>
      <protection locked="true" hidden="false"/>
    </xf>
    <xf numFmtId="164" fontId="20" fillId="0" borderId="13" xfId="0" applyFont="true" applyBorder="true" applyAlignment="true" applyProtection="true">
      <alignment horizontal="general" vertical="top" textRotation="0" wrapText="true" indent="0" shrinkToFit="false"/>
      <protection locked="true" hidden="false"/>
    </xf>
    <xf numFmtId="164" fontId="20" fillId="0" borderId="0" xfId="0" applyFont="true" applyBorder="false" applyAlignment="true" applyProtection="true">
      <alignment horizontal="general" vertical="top" textRotation="0" wrapText="true" indent="0" shrinkToFit="false"/>
      <protection locked="true" hidden="false"/>
    </xf>
    <xf numFmtId="164" fontId="7" fillId="0" borderId="15" xfId="0" applyFont="true" applyBorder="true" applyAlignment="true" applyProtection="true">
      <alignment horizontal="general" vertical="top" textRotation="0" wrapText="true" indent="0" shrinkToFit="false"/>
      <protection locked="true" hidden="false"/>
    </xf>
    <xf numFmtId="164" fontId="20" fillId="0" borderId="16" xfId="0" applyFont="true" applyBorder="true" applyAlignment="true" applyProtection="true">
      <alignment horizontal="general" vertical="top" textRotation="0" wrapText="true" indent="0" shrinkToFit="false"/>
      <protection locked="true" hidden="false"/>
    </xf>
    <xf numFmtId="164" fontId="7" fillId="0" borderId="0" xfId="0" applyFont="true" applyBorder="false" applyAlignment="true" applyProtection="true">
      <alignment horizontal="justify" vertical="top" textRotation="0" wrapText="true" indent="0" shrinkToFit="false"/>
      <protection locked="true" hidden="false"/>
    </xf>
    <xf numFmtId="164" fontId="7" fillId="4" borderId="14" xfId="0" applyFont="true" applyBorder="true" applyAlignment="true" applyProtection="true">
      <alignment horizontal="general" vertical="center" textRotation="0" wrapText="true" indent="0" shrinkToFit="false"/>
      <protection locked="false" hidden="false"/>
    </xf>
    <xf numFmtId="164" fontId="7" fillId="0" borderId="15" xfId="0" applyFont="true" applyBorder="true" applyAlignment="true" applyProtection="true">
      <alignment horizontal="general" vertical="center" textRotation="0" wrapText="true" indent="0" shrinkToFit="false"/>
      <protection locked="true" hidden="false"/>
    </xf>
    <xf numFmtId="164" fontId="7" fillId="0" borderId="16" xfId="0" applyFont="true" applyBorder="true" applyAlignment="true" applyProtection="true">
      <alignment horizontal="general" vertical="center" textRotation="0" wrapText="true" indent="0" shrinkToFit="false"/>
      <protection locked="true" hidden="false"/>
    </xf>
    <xf numFmtId="164" fontId="7" fillId="0" borderId="0" xfId="0" applyFont="true" applyBorder="false" applyAlignment="true" applyProtection="true">
      <alignment horizontal="general" vertical="center" textRotation="0" wrapText="true" indent="0" shrinkToFit="false"/>
      <protection locked="true" hidden="false"/>
    </xf>
    <xf numFmtId="164" fontId="7" fillId="4" borderId="18" xfId="0" applyFont="true" applyBorder="true" applyAlignment="true" applyProtection="true">
      <alignment horizontal="general" vertical="center" textRotation="0" wrapText="true" indent="0" shrinkToFit="false"/>
      <protection locked="false" hidden="false"/>
    </xf>
    <xf numFmtId="164" fontId="7" fillId="0" borderId="19" xfId="0" applyFont="true" applyBorder="true" applyAlignment="true" applyProtection="true">
      <alignment horizontal="general" vertical="center" textRotation="0" wrapText="true" indent="0" shrinkToFit="false"/>
      <protection locked="true" hidden="false"/>
    </xf>
    <xf numFmtId="164" fontId="7" fillId="0" borderId="20" xfId="0" applyFont="true" applyBorder="true" applyAlignment="true" applyProtection="true">
      <alignment horizontal="general" vertical="center" textRotation="0" wrapText="true" indent="0" shrinkToFit="false"/>
      <protection locked="true" hidden="false"/>
    </xf>
    <xf numFmtId="164" fontId="7" fillId="0" borderId="13" xfId="0" applyFont="true" applyBorder="true" applyAlignment="true" applyProtection="true">
      <alignment horizontal="justify" vertical="top" textRotation="0" wrapText="true" indent="0" shrinkToFit="false"/>
      <protection locked="true" hidden="false"/>
    </xf>
    <xf numFmtId="164" fontId="7" fillId="0" borderId="16" xfId="0" applyFont="true" applyBorder="true" applyAlignment="true" applyProtection="true">
      <alignment horizontal="general" vertical="bottom" textRotation="0" wrapText="true" indent="0" shrinkToFit="false"/>
      <protection locked="true" hidden="false"/>
    </xf>
    <xf numFmtId="164" fontId="7" fillId="4" borderId="21" xfId="0" applyFont="true" applyBorder="true" applyAlignment="true" applyProtection="true">
      <alignment horizontal="general" vertical="top" textRotation="0" wrapText="true" indent="0" shrinkToFit="false"/>
      <protection locked="false" hidden="false"/>
    </xf>
    <xf numFmtId="164" fontId="7" fillId="0" borderId="19" xfId="0" applyFont="true" applyBorder="true" applyAlignment="true" applyProtection="true">
      <alignment horizontal="center" vertical="top" textRotation="0" wrapText="true" indent="0" shrinkToFit="false"/>
      <protection locked="true" hidden="false"/>
    </xf>
    <xf numFmtId="164" fontId="20" fillId="7" borderId="22" xfId="0" applyFont="true" applyBorder="true" applyAlignment="true" applyProtection="true">
      <alignment horizontal="justify" vertical="top" textRotation="0" wrapText="true" indent="0" shrinkToFit="false"/>
      <protection locked="true" hidden="false"/>
    </xf>
    <xf numFmtId="164" fontId="20" fillId="0" borderId="13" xfId="0" applyFont="true" applyBorder="true" applyAlignment="true" applyProtection="true">
      <alignment horizontal="justify" vertical="top" textRotation="0" wrapText="true" indent="0" shrinkToFit="false"/>
      <protection locked="true" hidden="false"/>
    </xf>
    <xf numFmtId="164" fontId="20" fillId="0" borderId="16" xfId="0" applyFont="true" applyBorder="true" applyAlignment="true" applyProtection="true">
      <alignment horizontal="justify" vertical="top" textRotation="0" wrapText="true" indent="0" shrinkToFit="false"/>
      <protection locked="true" hidden="false"/>
    </xf>
    <xf numFmtId="164" fontId="20" fillId="0" borderId="22" xfId="0" applyFont="true" applyBorder="true" applyAlignment="true" applyProtection="true">
      <alignment horizontal="justify" vertical="top" textRotation="0" wrapText="true" indent="0" shrinkToFit="false"/>
      <protection locked="true" hidden="false"/>
    </xf>
    <xf numFmtId="164" fontId="7" fillId="0" borderId="16" xfId="0" applyFont="true" applyBorder="true" applyAlignment="true" applyProtection="true">
      <alignment horizontal="justify" vertical="center" textRotation="0" wrapText="tru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true" hidden="false"/>
    </xf>
    <xf numFmtId="164" fontId="7" fillId="7" borderId="16" xfId="0" applyFont="true" applyBorder="true" applyAlignment="true" applyProtection="true">
      <alignment horizontal="justify" vertical="center" textRotation="0" wrapText="true" indent="0" shrinkToFit="false"/>
      <protection locked="true" hidden="false"/>
    </xf>
    <xf numFmtId="164" fontId="7" fillId="4" borderId="21" xfId="0" applyFont="true" applyBorder="true" applyAlignment="true" applyProtection="true">
      <alignment horizontal="general" vertical="center" textRotation="0" wrapText="true" indent="0" shrinkToFit="false"/>
      <protection locked="false" hidden="false"/>
    </xf>
    <xf numFmtId="164" fontId="7" fillId="0" borderId="19" xfId="0" applyFont="true" applyBorder="true" applyAlignment="true" applyProtection="true">
      <alignment horizontal="center" vertical="center" textRotation="0" wrapText="true" indent="0" shrinkToFit="false"/>
      <protection locked="true" hidden="false"/>
    </xf>
    <xf numFmtId="164" fontId="20" fillId="0" borderId="22" xfId="0" applyFont="true" applyBorder="true" applyAlignment="true" applyProtection="true">
      <alignment horizontal="justify" vertical="center" textRotation="0" wrapText="true" indent="0" shrinkToFit="false"/>
      <protection locked="true" hidden="false"/>
    </xf>
    <xf numFmtId="164" fontId="7" fillId="6" borderId="12" xfId="0" applyFont="true" applyBorder="true" applyAlignment="true" applyProtection="true">
      <alignment horizontal="left" vertical="center" textRotation="0" wrapText="true" indent="0" shrinkToFit="false"/>
      <protection locked="false" hidden="false"/>
    </xf>
    <xf numFmtId="164" fontId="7" fillId="0" borderId="13" xfId="0" applyFont="true" applyBorder="true" applyAlignment="true" applyProtection="true">
      <alignment horizontal="general" vertical="top" textRotation="0" wrapText="true" indent="0" shrinkToFit="false"/>
      <protection locked="true" hidden="false"/>
    </xf>
    <xf numFmtId="164" fontId="7" fillId="0" borderId="0" xfId="0" applyFont="true" applyBorder="false" applyAlignment="true" applyProtection="true">
      <alignment horizontal="general" vertical="top" textRotation="0" wrapText="true" indent="0" shrinkToFit="false"/>
      <protection locked="true" hidden="false"/>
    </xf>
    <xf numFmtId="164" fontId="7" fillId="0" borderId="17" xfId="0" applyFont="true" applyBorder="true" applyAlignment="true" applyProtection="true">
      <alignment horizontal="general" vertical="top" textRotation="0" wrapText="true" indent="0" shrinkToFit="false"/>
      <protection locked="true" hidden="false"/>
    </xf>
    <xf numFmtId="164" fontId="7" fillId="0" borderId="22" xfId="0" applyFont="true" applyBorder="true" applyAlignment="true" applyProtection="true">
      <alignment horizontal="general" vertical="center" textRotation="0" wrapText="true" indent="0" shrinkToFit="false"/>
      <protection locked="true" hidden="false"/>
    </xf>
    <xf numFmtId="164" fontId="7" fillId="3" borderId="0" xfId="0" applyFont="true" applyBorder="false" applyAlignment="true" applyProtection="true">
      <alignment horizontal="general" vertical="top" textRotation="0" wrapText="false" indent="0" shrinkToFit="false"/>
      <protection locked="true" hidden="false"/>
    </xf>
    <xf numFmtId="164" fontId="7" fillId="3" borderId="0" xfId="0" applyFont="true" applyBorder="false" applyAlignment="true" applyProtection="true">
      <alignment horizontal="left" vertical="top" textRotation="0" wrapText="true" indent="0" shrinkToFit="false"/>
      <protection locked="true" hidden="false"/>
    </xf>
    <xf numFmtId="164" fontId="7" fillId="3" borderId="0" xfId="0" applyFont="true" applyBorder="false" applyAlignment="true" applyProtection="true">
      <alignment horizontal="general" vertical="top" textRotation="0" wrapText="true" indent="0" shrinkToFit="false"/>
      <protection locked="true" hidden="false"/>
    </xf>
    <xf numFmtId="164" fontId="8" fillId="4" borderId="11" xfId="0" applyFont="true" applyBorder="true" applyAlignment="true" applyProtection="true">
      <alignment horizontal="center" vertical="top" textRotation="0" wrapText="true" indent="0" shrinkToFit="false"/>
      <protection locked="false" hidden="false"/>
    </xf>
    <xf numFmtId="164" fontId="7" fillId="0" borderId="22" xfId="0" applyFont="true" applyBorder="true" applyAlignment="true" applyProtection="true">
      <alignment horizontal="general" vertical="top" textRotation="0" wrapText="true" indent="0" shrinkToFit="false"/>
      <protection locked="true" hidden="false"/>
    </xf>
    <xf numFmtId="164" fontId="23" fillId="0" borderId="0" xfId="0" applyFont="true" applyBorder="false" applyAlignment="true" applyProtection="true">
      <alignment horizontal="left" vertical="bottom" textRotation="0" wrapText="false" indent="0" shrinkToFit="false"/>
      <protection locked="true" hidden="false"/>
    </xf>
    <xf numFmtId="164" fontId="20" fillId="0" borderId="12" xfId="0" applyFont="true" applyBorder="true" applyAlignment="true" applyProtection="true">
      <alignment horizontal="general" vertical="top" textRotation="0" wrapText="true" indent="0" shrinkToFit="false"/>
      <protection locked="true" hidden="false"/>
    </xf>
    <xf numFmtId="164" fontId="20" fillId="0" borderId="15" xfId="0" applyFont="true" applyBorder="true" applyAlignment="true" applyProtection="true">
      <alignment horizontal="general" vertical="top" textRotation="0" wrapText="true" indent="0" shrinkToFit="false"/>
      <protection locked="true" hidden="false"/>
    </xf>
    <xf numFmtId="164" fontId="20" fillId="0" borderId="15" xfId="0" applyFont="true" applyBorder="true" applyAlignment="true" applyProtection="true">
      <alignment horizontal="left" vertical="top" textRotation="0" wrapText="true" indent="0" shrinkToFit="false"/>
      <protection locked="true" hidden="false"/>
    </xf>
    <xf numFmtId="164" fontId="7" fillId="0" borderId="19" xfId="0" applyFont="true" applyBorder="true" applyAlignment="true" applyProtection="true">
      <alignment horizontal="left" vertical="center" textRotation="0" wrapText="true" indent="0" shrinkToFit="false"/>
      <protection locked="true" hidden="false"/>
    </xf>
    <xf numFmtId="164" fontId="20" fillId="0" borderId="22" xfId="0" applyFont="true" applyBorder="true" applyAlignment="true" applyProtection="true">
      <alignment horizontal="general" vertical="top" textRotation="0" wrapText="true" indent="0" shrinkToFit="false"/>
      <protection locked="true" hidden="false"/>
    </xf>
    <xf numFmtId="164" fontId="7" fillId="0" borderId="22" xfId="0" applyFont="true" applyBorder="true" applyAlignment="true" applyProtection="true">
      <alignment horizontal="justify" vertical="top" textRotation="0" wrapText="true" indent="0" shrinkToFit="false"/>
      <protection locked="true" hidden="false"/>
    </xf>
    <xf numFmtId="164" fontId="7" fillId="4" borderId="11" xfId="0" applyFont="true" applyBorder="true" applyAlignment="true" applyProtection="true">
      <alignment horizontal="general" vertical="bottom" textRotation="0" wrapText="false" indent="0" shrinkToFit="false"/>
      <protection locked="false" hidden="false"/>
    </xf>
    <xf numFmtId="164" fontId="7" fillId="0" borderId="23" xfId="0" applyFont="true" applyBorder="true" applyAlignment="true" applyProtection="true">
      <alignment horizontal="general" vertical="top" textRotation="0" wrapText="true" indent="0" shrinkToFit="false"/>
      <protection locked="true" hidden="false"/>
    </xf>
    <xf numFmtId="164" fontId="7" fillId="4" borderId="14" xfId="0" applyFont="true" applyBorder="true" applyAlignment="true" applyProtection="true">
      <alignment horizontal="general" vertical="bottom" textRotation="0" wrapText="false" indent="0" shrinkToFit="false"/>
      <protection locked="false" hidden="false"/>
    </xf>
    <xf numFmtId="164" fontId="7" fillId="0" borderId="24" xfId="0" applyFont="true" applyBorder="true" applyAlignment="true" applyProtection="true">
      <alignment horizontal="general" vertical="top" textRotation="0" wrapText="true" indent="0" shrinkToFit="false"/>
      <protection locked="true" hidden="false"/>
    </xf>
    <xf numFmtId="164" fontId="7" fillId="0" borderId="24" xfId="0" applyFont="true" applyBorder="true" applyAlignment="true" applyProtection="true">
      <alignment horizontal="general" vertical="center" textRotation="0" wrapText="true" indent="0" shrinkToFit="false"/>
      <protection locked="true" hidden="false"/>
    </xf>
    <xf numFmtId="164" fontId="7" fillId="4" borderId="14" xfId="0" applyFont="true" applyBorder="true" applyAlignment="true" applyProtection="true">
      <alignment horizontal="general" vertical="center" textRotation="0" wrapText="false" indent="0" shrinkToFit="false"/>
      <protection locked="false" hidden="false"/>
    </xf>
    <xf numFmtId="164" fontId="7" fillId="0" borderId="16" xfId="0" applyFont="true" applyBorder="true" applyAlignment="true" applyProtection="true">
      <alignment horizontal="left" vertical="center" textRotation="0" wrapText="true" indent="0" shrinkToFit="false"/>
      <protection locked="false" hidden="false"/>
    </xf>
    <xf numFmtId="164" fontId="7" fillId="4" borderId="21" xfId="0" applyFont="true" applyBorder="true" applyAlignment="true" applyProtection="true">
      <alignment horizontal="general" vertical="center" textRotation="0" wrapText="false" indent="0" shrinkToFit="false"/>
      <protection locked="false" hidden="false"/>
    </xf>
    <xf numFmtId="164" fontId="7" fillId="0" borderId="25" xfId="0" applyFont="true" applyBorder="true" applyAlignment="true" applyProtection="true">
      <alignment horizontal="general" vertical="center" textRotation="0" wrapText="true" indent="0" shrinkToFit="false"/>
      <protection locked="true" hidden="false"/>
    </xf>
    <xf numFmtId="164" fontId="7" fillId="0" borderId="22" xfId="0" applyFont="true" applyBorder="true" applyAlignment="true" applyProtection="true">
      <alignment horizontal="left" vertical="center" textRotation="0" wrapText="true" indent="0" shrinkToFit="false"/>
      <protection locked="false" hidden="false"/>
    </xf>
    <xf numFmtId="164" fontId="7" fillId="4" borderId="12" xfId="0" applyFont="true" applyBorder="true" applyAlignment="true" applyProtection="true">
      <alignment horizontal="left" vertical="top" textRotation="0" wrapText="true" indent="0" shrinkToFit="false"/>
      <protection locked="false" hidden="false"/>
    </xf>
    <xf numFmtId="164" fontId="7" fillId="4" borderId="12" xfId="0" applyFont="true" applyBorder="true" applyAlignment="true" applyProtection="true">
      <alignment horizontal="center" vertical="top" textRotation="0" wrapText="true" indent="0" shrinkToFit="false"/>
      <protection locked="false" hidden="false"/>
    </xf>
    <xf numFmtId="164" fontId="7" fillId="4" borderId="12" xfId="0" applyFont="true" applyBorder="true" applyAlignment="true" applyProtection="true">
      <alignment horizontal="general" vertical="top" textRotation="0" wrapText="true" indent="0" shrinkToFit="false"/>
      <protection locked="false" hidden="false"/>
    </xf>
    <xf numFmtId="164" fontId="7" fillId="4" borderId="13" xfId="0" applyFont="true" applyBorder="true" applyAlignment="true" applyProtection="true">
      <alignment horizontal="justify" vertical="top" textRotation="0" wrapText="true" indent="0" shrinkToFit="false"/>
      <protection locked="false" hidden="false"/>
    </xf>
    <xf numFmtId="164" fontId="7" fillId="4" borderId="15" xfId="0" applyFont="true" applyBorder="true" applyAlignment="true" applyProtection="true">
      <alignment horizontal="left" vertical="top" textRotation="0" wrapText="true" indent="0" shrinkToFit="false"/>
      <protection locked="false" hidden="false"/>
    </xf>
    <xf numFmtId="164" fontId="7" fillId="4" borderId="15" xfId="0" applyFont="true" applyBorder="true" applyAlignment="true" applyProtection="true">
      <alignment horizontal="center" vertical="top" textRotation="0" wrapText="true" indent="0" shrinkToFit="false"/>
      <protection locked="false" hidden="false"/>
    </xf>
    <xf numFmtId="164" fontId="7" fillId="4" borderId="15" xfId="0" applyFont="true" applyBorder="true" applyAlignment="true" applyProtection="true">
      <alignment horizontal="general" vertical="top" textRotation="0" wrapText="true" indent="0" shrinkToFit="false"/>
      <protection locked="false" hidden="false"/>
    </xf>
    <xf numFmtId="164" fontId="7" fillId="4" borderId="16" xfId="0" applyFont="true" applyBorder="true" applyAlignment="true" applyProtection="true">
      <alignment horizontal="justify" vertical="top" textRotation="0" wrapText="true" indent="0" shrinkToFit="false"/>
      <protection locked="false" hidden="false"/>
    </xf>
    <xf numFmtId="164" fontId="7" fillId="4" borderId="19" xfId="0" applyFont="true" applyBorder="true" applyAlignment="true" applyProtection="true">
      <alignment horizontal="left" vertical="top" textRotation="0" wrapText="true" indent="0" shrinkToFit="false"/>
      <protection locked="false" hidden="false"/>
    </xf>
    <xf numFmtId="164" fontId="7" fillId="4" borderId="19" xfId="0" applyFont="true" applyBorder="true" applyAlignment="true" applyProtection="true">
      <alignment horizontal="center" vertical="top" textRotation="0" wrapText="true" indent="0" shrinkToFit="false"/>
      <protection locked="false" hidden="false"/>
    </xf>
    <xf numFmtId="164" fontId="7" fillId="4" borderId="19" xfId="0" applyFont="true" applyBorder="true" applyAlignment="true" applyProtection="true">
      <alignment horizontal="general" vertical="top" textRotation="0" wrapText="true" indent="0" shrinkToFit="false"/>
      <protection locked="false" hidden="false"/>
    </xf>
    <xf numFmtId="164" fontId="7" fillId="4" borderId="22" xfId="0" applyFont="true" applyBorder="true" applyAlignment="true" applyProtection="true">
      <alignment horizontal="justify" vertical="top" textRotation="0" wrapText="true" indent="0" shrinkToFit="false"/>
      <protection locked="false" hidden="false"/>
    </xf>
    <xf numFmtId="164" fontId="14" fillId="0" borderId="0" xfId="0" applyFont="true" applyBorder="false" applyAlignment="true" applyProtection="true">
      <alignment horizontal="left" vertical="top" textRotation="0" wrapText="false" indent="0" shrinkToFit="false"/>
      <protection locked="true" hidden="false"/>
    </xf>
    <xf numFmtId="164" fontId="24" fillId="0" borderId="0" xfId="0" applyFont="true" applyBorder="false" applyAlignment="true" applyProtection="true">
      <alignment horizontal="general" vertical="bottom" textRotation="0" wrapText="false" indent="0" shrinkToFit="false"/>
      <protection locked="true" hidden="false"/>
    </xf>
    <xf numFmtId="164" fontId="7" fillId="0" borderId="0" xfId="0" applyFont="true" applyBorder="false" applyAlignment="true" applyProtection="true">
      <alignment horizontal="left" vertical="top" textRotation="0" wrapText="true" indent="0" shrinkToFit="false"/>
      <protection locked="true" hidden="false"/>
    </xf>
    <xf numFmtId="164" fontId="12" fillId="0" borderId="0" xfId="0" applyFont="true" applyBorder="false" applyAlignment="true" applyProtection="true">
      <alignment horizontal="left" vertical="bottom" textRotation="0" wrapText="false" indent="0" shrinkToFit="false"/>
      <protection locked="true" hidden="false"/>
    </xf>
    <xf numFmtId="164" fontId="0" fillId="0" borderId="2" xfId="0" applyFont="true" applyBorder="true" applyAlignment="true" applyProtection="true">
      <alignment horizontal="general" vertical="top" textRotation="0" wrapText="true" indent="0" shrinkToFit="false"/>
      <protection locked="true" hidden="false"/>
    </xf>
    <xf numFmtId="164" fontId="0" fillId="8" borderId="2" xfId="0" applyFont="true" applyBorder="true" applyAlignment="true" applyProtection="true">
      <alignment horizontal="left" vertical="top" textRotation="0" wrapText="true" indent="0" shrinkToFit="false"/>
      <protection locked="true" hidden="false"/>
    </xf>
    <xf numFmtId="164" fontId="7" fillId="0" borderId="0" xfId="0" applyFont="true" applyBorder="false" applyAlignment="true" applyProtection="true">
      <alignment horizontal="center" vertical="bottom" textRotation="0" wrapText="false" indent="0" shrinkToFit="false"/>
      <protection locked="true" hidden="false"/>
    </xf>
    <xf numFmtId="164" fontId="7" fillId="0" borderId="0" xfId="0" applyFont="true" applyBorder="false" applyAlignment="true" applyProtection="true">
      <alignment horizontal="general" vertical="top" textRotation="0" wrapText="false" indent="0" shrinkToFit="false"/>
      <protection locked="true" hidden="false"/>
    </xf>
    <xf numFmtId="164" fontId="16" fillId="0" borderId="0" xfId="0" applyFont="true" applyBorder="true" applyAlignment="true" applyProtection="true">
      <alignment horizontal="general" vertical="top" textRotation="0" wrapText="false" indent="0" shrinkToFit="false"/>
      <protection locked="true" hidden="false"/>
    </xf>
    <xf numFmtId="164" fontId="0" fillId="0" borderId="26" xfId="0" applyFont="true" applyBorder="true" applyAlignment="true" applyProtection="true">
      <alignment horizontal="center" vertical="bottom" textRotation="0" wrapText="false" indent="0" shrinkToFit="false"/>
      <protection locked="true" hidden="false"/>
    </xf>
    <xf numFmtId="164" fontId="0" fillId="0" borderId="27" xfId="0" applyFont="true" applyBorder="true" applyAlignment="true" applyProtection="true">
      <alignment horizontal="general" vertical="bottom" textRotation="0" wrapText="false" indent="0" shrinkToFit="false"/>
      <protection locked="true" hidden="false"/>
    </xf>
    <xf numFmtId="164" fontId="0" fillId="0" borderId="28" xfId="0" applyFont="true" applyBorder="true" applyAlignment="true" applyProtection="true">
      <alignment horizontal="general" vertical="bottom" textRotation="0" wrapText="false" indent="0" shrinkToFit="false"/>
      <protection locked="true" hidden="false"/>
    </xf>
    <xf numFmtId="164" fontId="17" fillId="4" borderId="29" xfId="0" applyFont="true" applyBorder="true" applyAlignment="true" applyProtection="true">
      <alignment horizontal="center" vertical="bottom" textRotation="0" wrapText="false" indent="0" shrinkToFit="false"/>
      <protection locked="true" hidden="false"/>
    </xf>
    <xf numFmtId="164" fontId="0" fillId="0" borderId="10" xfId="0" applyFont="true" applyBorder="true" applyAlignment="true" applyProtection="true">
      <alignment horizontal="center" vertical="bottom" textRotation="0" wrapText="false" indent="0" shrinkToFit="false"/>
      <protection locked="true" hidden="false"/>
    </xf>
    <xf numFmtId="165" fontId="0" fillId="4" borderId="10" xfId="0" applyFont="true" applyBorder="true" applyAlignment="true" applyProtection="true">
      <alignment horizontal="left" vertical="center" textRotation="0" wrapText="false" indent="0" shrinkToFit="false"/>
      <protection locked="true" hidden="false"/>
    </xf>
    <xf numFmtId="164" fontId="7" fillId="0" borderId="30" xfId="0" applyFont="true" applyBorder="true" applyAlignment="true" applyProtection="true">
      <alignment horizontal="general" vertical="bottom" textRotation="0" wrapText="false" indent="0" shrinkToFit="false"/>
      <protection locked="true" hidden="false"/>
    </xf>
    <xf numFmtId="164" fontId="8" fillId="0" borderId="31" xfId="0" applyFont="true" applyBorder="true" applyAlignment="true" applyProtection="true">
      <alignment horizontal="general" vertical="top" textRotation="0" wrapText="false" indent="0" shrinkToFit="false"/>
      <protection locked="true" hidden="false"/>
    </xf>
    <xf numFmtId="164" fontId="7" fillId="3" borderId="0" xfId="0" applyFont="true" applyBorder="true" applyAlignment="true" applyProtection="true">
      <alignment horizontal="general" vertical="bottom" textRotation="0" wrapText="false" indent="0" shrinkToFit="false"/>
      <protection locked="true" hidden="false"/>
    </xf>
    <xf numFmtId="164" fontId="7" fillId="3" borderId="0" xfId="0" applyFont="true" applyBorder="true" applyAlignment="true" applyProtection="true">
      <alignment horizontal="center"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top" textRotation="0" wrapText="false" indent="0" shrinkToFit="false"/>
      <protection locked="true" hidden="false"/>
    </xf>
    <xf numFmtId="164" fontId="8" fillId="0" borderId="1" xfId="0" applyFont="true" applyBorder="true" applyAlignment="true" applyProtection="true">
      <alignment horizontal="center" vertical="top" textRotation="0" wrapText="true" indent="0" shrinkToFit="false"/>
      <protection locked="true" hidden="false"/>
    </xf>
    <xf numFmtId="164" fontId="8" fillId="0" borderId="1" xfId="0" applyFont="true" applyBorder="true" applyAlignment="true" applyProtection="true">
      <alignment horizontal="center" vertical="bottom" textRotation="0" wrapText="true" indent="0" shrinkToFit="false"/>
      <protection locked="true" hidden="false"/>
    </xf>
    <xf numFmtId="164" fontId="8" fillId="0" borderId="1" xfId="0" applyFont="true" applyBorder="true" applyAlignment="true" applyProtection="true">
      <alignment horizontal="left" vertical="top" textRotation="0" wrapText="true" indent="0" shrinkToFit="false"/>
      <protection locked="true" hidden="false"/>
    </xf>
    <xf numFmtId="164" fontId="8" fillId="0" borderId="1" xfId="0" applyFont="true" applyBorder="true" applyAlignment="true" applyProtection="true">
      <alignment horizontal="general" vertical="top" textRotation="0" wrapText="true" indent="0" shrinkToFit="false"/>
      <protection locked="true" hidden="false"/>
    </xf>
    <xf numFmtId="164" fontId="8" fillId="0" borderId="0" xfId="0" applyFont="true" applyBorder="true" applyAlignment="true" applyProtection="true">
      <alignment horizontal="general" vertical="top" textRotation="0" wrapText="false" indent="0" shrinkToFit="false"/>
      <protection locked="true" hidden="false"/>
    </xf>
    <xf numFmtId="164" fontId="7" fillId="4" borderId="3" xfId="0" applyFont="true" applyBorder="true" applyAlignment="true" applyProtection="true">
      <alignment horizontal="center" vertical="top" textRotation="0" wrapText="false" indent="0" shrinkToFit="false"/>
      <protection locked="false" hidden="false"/>
    </xf>
    <xf numFmtId="164" fontId="7" fillId="0" borderId="32" xfId="0" applyFont="true" applyBorder="true" applyAlignment="true" applyProtection="true">
      <alignment horizontal="center" vertical="center" textRotation="0" wrapText="false" indent="0" shrinkToFit="false"/>
      <protection locked="false" hidden="false"/>
    </xf>
    <xf numFmtId="164" fontId="7" fillId="0" borderId="32" xfId="0" applyFont="true" applyBorder="true" applyAlignment="true" applyProtection="true">
      <alignment horizontal="center" vertical="bottom" textRotation="0" wrapText="false" indent="0" shrinkToFit="false"/>
      <protection locked="true" hidden="false"/>
    </xf>
    <xf numFmtId="164" fontId="7" fillId="0" borderId="32" xfId="0" applyFont="true" applyBorder="true" applyAlignment="true" applyProtection="true">
      <alignment horizontal="general" vertical="top" textRotation="0" wrapText="true" indent="0" shrinkToFit="false"/>
      <protection locked="true" hidden="false"/>
    </xf>
    <xf numFmtId="164" fontId="7" fillId="0" borderId="33" xfId="0" applyFont="true" applyBorder="true" applyAlignment="true" applyProtection="true">
      <alignment horizontal="general" vertical="top" textRotation="0" wrapText="true" indent="0" shrinkToFit="false"/>
      <protection locked="true" hidden="false"/>
    </xf>
    <xf numFmtId="166" fontId="25" fillId="0" borderId="0" xfId="0" applyFont="true" applyBorder="true" applyAlignment="true" applyProtection="true">
      <alignment horizontal="right" vertical="bottom" textRotation="0" wrapText="false" indent="0" shrinkToFit="false"/>
      <protection locked="true" hidden="false"/>
    </xf>
    <xf numFmtId="164" fontId="7" fillId="0" borderId="32" xfId="0" applyFont="true" applyBorder="true" applyAlignment="true" applyProtection="true">
      <alignment horizontal="left" vertical="top" textRotation="0" wrapText="true" indent="0" shrinkToFit="false"/>
      <protection locked="true" hidden="false"/>
    </xf>
    <xf numFmtId="164" fontId="7" fillId="0" borderId="34" xfId="0" applyFont="true" applyBorder="true" applyAlignment="true" applyProtection="true">
      <alignment horizontal="center" vertical="center" textRotation="0" wrapText="false" indent="0" shrinkToFit="false"/>
      <protection locked="false" hidden="false"/>
    </xf>
    <xf numFmtId="164" fontId="7" fillId="0" borderId="34" xfId="0" applyFont="true" applyBorder="true" applyAlignment="true" applyProtection="true">
      <alignment horizontal="center" vertical="bottom" textRotation="0" wrapText="false" indent="0" shrinkToFit="false"/>
      <protection locked="true" hidden="false"/>
    </xf>
    <xf numFmtId="164" fontId="7" fillId="0" borderId="34" xfId="0" applyFont="true" applyBorder="true" applyAlignment="true" applyProtection="true">
      <alignment horizontal="left" vertical="top" textRotation="0" wrapText="true" indent="0" shrinkToFit="false"/>
      <protection locked="true" hidden="false"/>
    </xf>
    <xf numFmtId="164" fontId="7" fillId="0" borderId="34" xfId="0" applyFont="true" applyBorder="true" applyAlignment="true" applyProtection="true">
      <alignment horizontal="general" vertical="top" textRotation="0" wrapText="true" indent="0" shrinkToFit="false"/>
      <protection locked="true" hidden="false"/>
    </xf>
    <xf numFmtId="164" fontId="7" fillId="3" borderId="0" xfId="0" applyFont="true" applyBorder="true" applyAlignment="true" applyProtection="true">
      <alignment horizontal="general" vertical="top" textRotation="0" wrapText="false" indent="0" shrinkToFit="false"/>
      <protection locked="true" hidden="false"/>
    </xf>
    <xf numFmtId="164" fontId="7" fillId="4" borderId="3" xfId="0" applyFont="true" applyBorder="true" applyAlignment="true" applyProtection="true">
      <alignment horizontal="general" vertical="bottom" textRotation="0" wrapText="false" indent="0" shrinkToFit="false"/>
      <protection locked="true" hidden="false"/>
    </xf>
    <xf numFmtId="164" fontId="7" fillId="0" borderId="34" xfId="0" applyFont="true" applyBorder="true" applyAlignment="true" applyProtection="true">
      <alignment horizontal="left" vertical="top" textRotation="0" wrapText="false" indent="0" shrinkToFit="false"/>
      <protection locked="false" hidden="false"/>
    </xf>
    <xf numFmtId="164" fontId="7" fillId="0" borderId="33" xfId="0" applyFont="true" applyBorder="true" applyAlignment="true" applyProtection="true">
      <alignment horizontal="left" vertical="top" textRotation="0" wrapText="true" indent="0" shrinkToFit="false"/>
      <protection locked="true" hidden="false"/>
    </xf>
    <xf numFmtId="164" fontId="7" fillId="6" borderId="34" xfId="0" applyFont="true" applyBorder="true" applyAlignment="true" applyProtection="true">
      <alignment horizontal="left" vertical="top" textRotation="0" wrapText="false" indent="0" shrinkToFit="false"/>
      <protection locked="false" hidden="false"/>
    </xf>
    <xf numFmtId="164" fontId="7" fillId="4" borderId="32" xfId="0" applyFont="true" applyBorder="true" applyAlignment="true" applyProtection="true">
      <alignment horizontal="left" vertical="top" textRotation="0" wrapText="true" indent="0" shrinkToFit="false"/>
      <protection locked="true" hidden="false"/>
    </xf>
    <xf numFmtId="164" fontId="26" fillId="0" borderId="0" xfId="0" applyFont="true" applyBorder="true" applyAlignment="true" applyProtection="true">
      <alignment horizontal="general" vertical="top" textRotation="0" wrapText="true" indent="0" shrinkToFit="false"/>
      <protection locked="true" hidden="false"/>
    </xf>
    <xf numFmtId="164" fontId="26" fillId="0" borderId="0" xfId="0" applyFont="true" applyBorder="false" applyAlignment="true" applyProtection="true">
      <alignment horizontal="general" vertical="center" textRotation="0" wrapText="false" indent="0" shrinkToFit="false"/>
      <protection locked="true" hidden="false"/>
    </xf>
    <xf numFmtId="164" fontId="7" fillId="4" borderId="3" xfId="0" applyFont="true" applyBorder="true" applyAlignment="true" applyProtection="true">
      <alignment horizontal="center" vertical="center" textRotation="0" wrapText="false" indent="0" shrinkToFit="false"/>
      <protection locked="false" hidden="false"/>
    </xf>
    <xf numFmtId="164" fontId="7" fillId="0" borderId="32" xfId="0" applyFont="true" applyBorder="true" applyAlignment="true" applyProtection="true">
      <alignment horizontal="left" vertical="top" textRotation="0" wrapText="false" indent="0" shrinkToFit="false"/>
      <protection locked="false" hidden="false"/>
    </xf>
    <xf numFmtId="164" fontId="7" fillId="4" borderId="33" xfId="0" applyFont="true" applyBorder="true" applyAlignment="true" applyProtection="true">
      <alignment horizontal="left" vertical="top" textRotation="0" wrapText="true" indent="0" shrinkToFit="false"/>
      <protection locked="true" hidden="false"/>
    </xf>
    <xf numFmtId="164" fontId="27" fillId="0" borderId="0" xfId="0" applyFont="true" applyBorder="true" applyAlignment="true" applyProtection="true">
      <alignment horizontal="left" vertical="top" textRotation="0" wrapText="true" indent="0" shrinkToFit="false"/>
      <protection locked="true" hidden="false"/>
    </xf>
    <xf numFmtId="164" fontId="7" fillId="4" borderId="3" xfId="0" applyFont="true" applyBorder="true" applyAlignment="true" applyProtection="true">
      <alignment horizontal="general" vertical="bottom" textRotation="0" wrapText="false" indent="0" shrinkToFit="false"/>
      <protection locked="false" hidden="false"/>
    </xf>
    <xf numFmtId="164" fontId="20" fillId="0" borderId="32" xfId="0" applyFont="true" applyBorder="true" applyAlignment="true" applyProtection="true">
      <alignment horizontal="left" vertical="top" textRotation="0" wrapText="true" indent="0" shrinkToFit="false"/>
      <protection locked="true" hidden="false"/>
    </xf>
    <xf numFmtId="164" fontId="7" fillId="0" borderId="35" xfId="0" applyFont="true" applyBorder="true" applyAlignment="true" applyProtection="true">
      <alignment horizontal="left" vertical="top" textRotation="0" wrapText="false" indent="0" shrinkToFit="false"/>
      <protection locked="false" hidden="false"/>
    </xf>
    <xf numFmtId="164" fontId="7" fillId="0" borderId="35" xfId="0" applyFont="true" applyBorder="true" applyAlignment="true" applyProtection="true">
      <alignment horizontal="center" vertical="bottom" textRotation="0" wrapText="false" indent="0" shrinkToFit="false"/>
      <protection locked="true" hidden="false"/>
    </xf>
    <xf numFmtId="164" fontId="7" fillId="4" borderId="34" xfId="0" applyFont="true" applyBorder="true" applyAlignment="true" applyProtection="true">
      <alignment horizontal="left" vertical="top" textRotation="0" wrapText="true" indent="0" shrinkToFit="false"/>
      <protection locked="true" hidden="false"/>
    </xf>
    <xf numFmtId="164" fontId="7" fillId="0" borderId="0" xfId="0" applyFont="true" applyBorder="true" applyAlignment="true" applyProtection="true">
      <alignment horizontal="general" vertical="top" textRotation="0" wrapText="true" indent="0" shrinkToFit="false"/>
      <protection locked="true" hidden="false"/>
    </xf>
    <xf numFmtId="164" fontId="7" fillId="0" borderId="35" xfId="0" applyFont="true" applyBorder="true" applyAlignment="true" applyProtection="true">
      <alignment horizontal="center" vertical="bottom" textRotation="0" wrapText="true" indent="0" shrinkToFit="false"/>
      <protection locked="true" hidden="false"/>
    </xf>
    <xf numFmtId="164" fontId="8" fillId="0" borderId="0" xfId="0" applyFont="true" applyBorder="true" applyAlignment="true" applyProtection="true">
      <alignment horizontal="center" vertical="bottom" textRotation="0" wrapText="true" indent="0" shrinkToFit="false"/>
      <protection locked="true" hidden="false"/>
    </xf>
    <xf numFmtId="164" fontId="8" fillId="0" borderId="0" xfId="0" applyFont="true" applyBorder="true" applyAlignment="true" applyProtection="true">
      <alignment horizontal="left" vertical="top" textRotation="0" wrapText="false" indent="0" shrinkToFit="false"/>
      <protection locked="true" hidden="false"/>
    </xf>
    <xf numFmtId="164" fontId="8" fillId="0" borderId="0" xfId="0" applyFont="true" applyBorder="true" applyAlignment="true" applyProtection="true">
      <alignment horizontal="general" vertical="top" textRotation="0" wrapText="true" indent="0" shrinkToFit="false"/>
      <protection locked="true" hidden="false"/>
    </xf>
    <xf numFmtId="164" fontId="7" fillId="0" borderId="3" xfId="0" applyFont="true" applyBorder="true" applyAlignment="true" applyProtection="true">
      <alignment horizontal="general" vertical="top" textRotation="0" wrapText="false" indent="0" shrinkToFit="false"/>
      <protection locked="false" hidden="false"/>
    </xf>
    <xf numFmtId="164" fontId="7" fillId="0" borderId="3" xfId="0" applyFont="true" applyBorder="true" applyAlignment="true" applyProtection="true">
      <alignment horizontal="center" vertical="bottom" textRotation="0" wrapText="false" indent="0" shrinkToFit="false"/>
      <protection locked="true" hidden="false"/>
    </xf>
    <xf numFmtId="164" fontId="7" fillId="0" borderId="3" xfId="0" applyFont="true" applyBorder="true" applyAlignment="true" applyProtection="true">
      <alignment horizontal="general" vertical="top" textRotation="0" wrapText="true" indent="0" shrinkToFit="false"/>
      <protection locked="true" hidden="false"/>
    </xf>
    <xf numFmtId="164" fontId="7" fillId="0" borderId="3" xfId="0" applyFont="true" applyBorder="true" applyAlignment="true" applyProtection="true">
      <alignment horizontal="general" vertical="top" textRotation="0" wrapText="false" indent="0" shrinkToFit="false"/>
      <protection locked="true" hidden="false"/>
    </xf>
    <xf numFmtId="164" fontId="8" fillId="0" borderId="1" xfId="0" applyFont="true" applyBorder="true" applyAlignment="true" applyProtection="true">
      <alignment horizontal="left" vertical="top" textRotation="0" wrapText="false" indent="0" shrinkToFit="false"/>
      <protection locked="true" hidden="false"/>
    </xf>
    <xf numFmtId="164" fontId="8" fillId="4" borderId="18" xfId="0" applyFont="true" applyBorder="true" applyAlignment="true" applyProtection="true">
      <alignment horizontal="center" vertical="top" textRotation="0" wrapText="true" indent="0" shrinkToFit="false"/>
      <protection locked="true" hidden="false"/>
    </xf>
    <xf numFmtId="164" fontId="7" fillId="6" borderId="32" xfId="0" applyFont="true" applyBorder="true" applyAlignment="true" applyProtection="true">
      <alignment horizontal="left" vertical="top" textRotation="0" wrapText="false" indent="0" shrinkToFit="false"/>
      <protection locked="false" hidden="false"/>
    </xf>
    <xf numFmtId="164" fontId="7" fillId="0" borderId="32" xfId="0" applyFont="true" applyBorder="true" applyAlignment="true" applyProtection="true">
      <alignment horizontal="left" vertical="top" textRotation="0" wrapText="true" indent="0" shrinkToFit="false"/>
      <protection locked="false" hidden="false"/>
    </xf>
    <xf numFmtId="164" fontId="26" fillId="0" borderId="0" xfId="0" applyFont="true" applyBorder="true" applyAlignment="true" applyProtection="true">
      <alignment horizontal="general" vertical="top" textRotation="0" wrapText="false" indent="0" shrinkToFit="false"/>
      <protection locked="true" hidden="false"/>
    </xf>
    <xf numFmtId="164" fontId="7" fillId="0" borderId="34" xfId="0" applyFont="true" applyBorder="true" applyAlignment="true" applyProtection="true">
      <alignment horizontal="left" vertical="top" textRotation="0" wrapText="true" indent="0" shrinkToFit="false"/>
      <protection locked="false" hidden="false"/>
    </xf>
    <xf numFmtId="164" fontId="7" fillId="0" borderId="33" xfId="0" applyFont="true" applyBorder="true" applyAlignment="true" applyProtection="true">
      <alignment horizontal="left" vertical="top" textRotation="0" wrapText="true" indent="0" shrinkToFit="false"/>
      <protection locked="false" hidden="false"/>
    </xf>
    <xf numFmtId="164" fontId="7" fillId="0" borderId="35" xfId="0" applyFont="true" applyBorder="true" applyAlignment="true" applyProtection="true">
      <alignment horizontal="left" vertical="top" textRotation="0" wrapText="true" indent="0" shrinkToFit="false"/>
      <protection locked="false" hidden="false"/>
    </xf>
    <xf numFmtId="164" fontId="7" fillId="0" borderId="0" xfId="0" applyFont="true" applyBorder="true" applyAlignment="true" applyProtection="true">
      <alignment horizontal="general" vertical="bottom" textRotation="0" wrapText="true" indent="0" shrinkToFit="false"/>
      <protection locked="true" hidden="false"/>
    </xf>
    <xf numFmtId="164" fontId="7" fillId="0" borderId="36" xfId="0" applyFont="true" applyBorder="true" applyAlignment="true" applyProtection="true">
      <alignment horizontal="left" vertical="top" textRotation="0" wrapText="true" indent="0" shrinkToFit="false"/>
      <protection locked="true" hidden="false"/>
    </xf>
    <xf numFmtId="164" fontId="26" fillId="4" borderId="3" xfId="0" applyFont="true" applyBorder="true" applyAlignment="true" applyProtection="true">
      <alignment horizontal="general" vertical="bottom" textRotation="0" wrapText="false" indent="0" shrinkToFit="false"/>
      <protection locked="false" hidden="false"/>
    </xf>
    <xf numFmtId="164" fontId="26" fillId="0" borderId="34" xfId="0" applyFont="true" applyBorder="true" applyAlignment="true" applyProtection="true">
      <alignment horizontal="left" vertical="top" textRotation="0" wrapText="false" indent="0" shrinkToFit="false"/>
      <protection locked="false" hidden="false"/>
    </xf>
    <xf numFmtId="164" fontId="26" fillId="0" borderId="0" xfId="0" applyFont="true" applyBorder="false" applyAlignment="true" applyProtection="true">
      <alignment horizontal="general" vertical="bottom" textRotation="0" wrapText="true" indent="0" shrinkToFit="false"/>
      <protection locked="true" hidden="false"/>
    </xf>
    <xf numFmtId="164" fontId="26" fillId="0" borderId="0" xfId="0" applyFont="true" applyBorder="true" applyAlignment="true" applyProtection="true">
      <alignment horizontal="center" vertical="center" textRotation="0" wrapText="false" indent="0" shrinkToFit="false"/>
      <protection locked="true" hidden="false"/>
    </xf>
    <xf numFmtId="164" fontId="26" fillId="0" borderId="0" xfId="0" applyFont="true" applyBorder="false" applyAlignment="true" applyProtection="true">
      <alignment horizontal="general" vertical="bottom" textRotation="0" wrapText="false" indent="0" shrinkToFit="false"/>
      <protection locked="true" hidden="false"/>
    </xf>
    <xf numFmtId="164" fontId="26" fillId="0" borderId="37" xfId="0" applyFont="true" applyBorder="true" applyAlignment="true" applyProtection="true">
      <alignment horizontal="left" vertical="top" textRotation="0" wrapText="false" indent="0" shrinkToFit="false"/>
      <protection locked="false" hidden="false"/>
    </xf>
    <xf numFmtId="164" fontId="7" fillId="0" borderId="38" xfId="0" applyFont="true" applyBorder="true" applyAlignment="true" applyProtection="true">
      <alignment horizontal="left" vertical="top" textRotation="0" wrapText="true" indent="0" shrinkToFit="false"/>
      <protection locked="true" hidden="false"/>
    </xf>
    <xf numFmtId="164" fontId="23" fillId="0" borderId="0" xfId="0" applyFont="true" applyBorder="true" applyAlignment="true" applyProtection="true">
      <alignment horizontal="left" vertical="bottom" textRotation="0" wrapText="false" indent="0" shrinkToFit="false"/>
      <protection locked="true" hidden="false"/>
    </xf>
    <xf numFmtId="164" fontId="7" fillId="4" borderId="3" xfId="0" applyFont="true" applyBorder="true" applyAlignment="true" applyProtection="true">
      <alignment horizontal="general" vertical="top" textRotation="0" wrapText="true" indent="0" shrinkToFit="false"/>
      <protection locked="false" hidden="false"/>
    </xf>
    <xf numFmtId="164" fontId="7" fillId="0" borderId="33" xfId="0" applyFont="true" applyBorder="true" applyAlignment="true" applyProtection="true">
      <alignment horizontal="general" vertical="top" textRotation="0" wrapText="true" indent="0" shrinkToFit="false"/>
      <protection locked="false" hidden="false"/>
    </xf>
    <xf numFmtId="164" fontId="7" fillId="0" borderId="39" xfId="0" applyFont="true" applyBorder="true" applyAlignment="true" applyProtection="true">
      <alignment horizontal="general" vertical="top" textRotation="0" wrapText="true" indent="0" shrinkToFit="false"/>
      <protection locked="false" hidden="false"/>
    </xf>
    <xf numFmtId="164" fontId="7" fillId="0" borderId="3" xfId="0" applyFont="true" applyBorder="true" applyAlignment="true" applyProtection="true">
      <alignment horizontal="justify" vertical="top" textRotation="0" wrapText="true" indent="0" shrinkToFit="false"/>
      <protection locked="false" hidden="false"/>
    </xf>
    <xf numFmtId="164" fontId="7" fillId="4" borderId="40" xfId="0" applyFont="true" applyBorder="true" applyAlignment="true" applyProtection="true">
      <alignment horizontal="general" vertical="top" textRotation="0" wrapText="true" indent="0" shrinkToFit="false"/>
      <protection locked="false" hidden="false"/>
    </xf>
    <xf numFmtId="164" fontId="7" fillId="0" borderId="34" xfId="0" applyFont="true" applyBorder="true" applyAlignment="true" applyProtection="true">
      <alignment horizontal="justify" vertical="top" textRotation="0" wrapText="true" indent="0" shrinkToFit="false"/>
      <protection locked="false" hidden="false"/>
    </xf>
    <xf numFmtId="164" fontId="7" fillId="4" borderId="33" xfId="0" applyFont="true" applyBorder="true" applyAlignment="true" applyProtection="true">
      <alignment horizontal="general" vertical="top" textRotation="0" wrapText="true" indent="0" shrinkToFit="false"/>
      <protection locked="false" hidden="false"/>
    </xf>
    <xf numFmtId="164" fontId="7" fillId="4" borderId="33" xfId="0" applyFont="true" applyBorder="true" applyAlignment="true" applyProtection="true">
      <alignment horizontal="justify" vertical="top" textRotation="0" wrapText="true" indent="0" shrinkToFit="false"/>
      <protection locked="false" hidden="false"/>
    </xf>
    <xf numFmtId="164" fontId="7" fillId="4" borderId="32" xfId="0" applyFont="true" applyBorder="true" applyAlignment="true" applyProtection="true">
      <alignment horizontal="general" vertical="top" textRotation="0" wrapText="true" indent="0" shrinkToFit="false"/>
      <protection locked="false" hidden="false"/>
    </xf>
    <xf numFmtId="164" fontId="7" fillId="4" borderId="32" xfId="0" applyFont="true" applyBorder="true" applyAlignment="true" applyProtection="true">
      <alignment horizontal="justify" vertical="top" textRotation="0" wrapText="true" indent="0" shrinkToFit="false"/>
      <protection locked="false" hidden="false"/>
    </xf>
    <xf numFmtId="164" fontId="7" fillId="4" borderId="41" xfId="0" applyFont="true" applyBorder="true" applyAlignment="true" applyProtection="true">
      <alignment horizontal="general" vertical="top" textRotation="0" wrapText="true" indent="0" shrinkToFit="false"/>
      <protection locked="false" hidden="false"/>
    </xf>
    <xf numFmtId="164" fontId="7" fillId="4" borderId="34" xfId="0" applyFont="true" applyBorder="true" applyAlignment="true" applyProtection="true">
      <alignment horizontal="general" vertical="top" textRotation="0" wrapText="true" indent="0" shrinkToFit="false"/>
      <protection locked="false" hidden="false"/>
    </xf>
    <xf numFmtId="164" fontId="7" fillId="4" borderId="34" xfId="0" applyFont="true" applyBorder="true" applyAlignment="true" applyProtection="true">
      <alignment horizontal="justify" vertical="top" textRotation="0" wrapText="true" indent="0" shrinkToFit="false"/>
      <protection locked="false" hidden="false"/>
    </xf>
    <xf numFmtId="164" fontId="29"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4" fillId="0" borderId="0" xfId="0" applyFont="true" applyBorder="true" applyAlignment="true" applyProtection="true">
      <alignment horizontal="left" vertical="top" textRotation="0" wrapText="false" indent="0" shrinkToFit="false"/>
      <protection locked="true" hidden="false"/>
    </xf>
    <xf numFmtId="164" fontId="0" fillId="0" borderId="42" xfId="0" applyFont="false" applyBorder="true" applyAlignment="true" applyProtection="true">
      <alignment horizontal="general" vertical="bottom" textRotation="0" wrapText="false" indent="0" shrinkToFit="false"/>
      <protection locked="true" hidden="false"/>
    </xf>
    <xf numFmtId="164" fontId="17" fillId="0" borderId="43" xfId="0" applyFont="true" applyBorder="true" applyAlignment="true" applyProtection="true">
      <alignment horizontal="general" vertical="top" textRotation="0" wrapText="false" indent="0" shrinkToFit="false"/>
      <protection locked="true" hidden="false"/>
    </xf>
    <xf numFmtId="164" fontId="0" fillId="0" borderId="43" xfId="0" applyFont="false" applyBorder="true" applyAlignment="true" applyProtection="true">
      <alignment horizontal="general" vertical="bottom" textRotation="0" wrapText="false" indent="0" shrinkToFit="false"/>
      <protection locked="true" hidden="false"/>
    </xf>
    <xf numFmtId="164" fontId="30" fillId="3" borderId="0" xfId="0" applyFont="true" applyBorder="true" applyAlignment="true" applyProtection="true">
      <alignment horizontal="center" vertical="bottom" textRotation="0" wrapText="true" indent="0" shrinkToFit="false"/>
      <protection locked="true" hidden="false"/>
    </xf>
    <xf numFmtId="164" fontId="0" fillId="0" borderId="44" xfId="0" applyFont="false" applyBorder="true" applyAlignment="true" applyProtection="true">
      <alignment horizontal="general" vertical="bottom" textRotation="0" wrapText="false" indent="0" shrinkToFit="false"/>
      <protection locked="true" hidden="false"/>
    </xf>
    <xf numFmtId="164" fontId="16" fillId="0" borderId="45" xfId="0" applyFont="true" applyBorder="true" applyAlignment="true" applyProtection="true">
      <alignment horizontal="general" vertical="top" textRotation="0" wrapText="false" indent="0" shrinkToFit="false"/>
      <protection locked="true" hidden="false"/>
    </xf>
    <xf numFmtId="164" fontId="0" fillId="0" borderId="46" xfId="0" applyFont="false" applyBorder="true" applyAlignment="true" applyProtection="true">
      <alignment horizontal="general" vertical="bottom" textRotation="0" wrapText="false" indent="0" shrinkToFit="false"/>
      <protection locked="true" hidden="false"/>
    </xf>
    <xf numFmtId="164" fontId="0" fillId="0" borderId="47" xfId="0" applyFont="false" applyBorder="true" applyAlignment="true" applyProtection="true">
      <alignment horizontal="general" vertical="bottom" textRotation="0" wrapText="false" indent="0" shrinkToFit="false"/>
      <protection locked="true" hidden="false"/>
    </xf>
    <xf numFmtId="164" fontId="17" fillId="0" borderId="48" xfId="0" applyFont="true" applyBorder="true" applyAlignment="true" applyProtection="true">
      <alignment horizontal="center" vertical="bottom" textRotation="0" wrapText="false" indent="0" shrinkToFit="false"/>
      <protection locked="false" hidden="false"/>
    </xf>
    <xf numFmtId="164" fontId="17" fillId="0" borderId="49" xfId="0" applyFont="true" applyBorder="true" applyAlignment="true" applyProtection="true">
      <alignment horizontal="general" vertical="top" textRotation="0" wrapText="false" indent="0" shrinkToFit="false"/>
      <protection locked="true" hidden="false"/>
    </xf>
    <xf numFmtId="164" fontId="0" fillId="0" borderId="50" xfId="0" applyFont="false" applyBorder="true" applyAlignment="true" applyProtection="true">
      <alignment horizontal="general" vertical="bottom" textRotation="0" wrapText="false" indent="0" shrinkToFit="false"/>
      <protection locked="true" hidden="false"/>
    </xf>
    <xf numFmtId="164" fontId="16" fillId="0" borderId="51" xfId="0" applyFont="true" applyBorder="true" applyAlignment="true" applyProtection="true">
      <alignment horizontal="right" vertical="top" textRotation="0" wrapText="false" indent="0" shrinkToFit="false"/>
      <protection locked="true" hidden="false"/>
    </xf>
    <xf numFmtId="164" fontId="17" fillId="0" borderId="48" xfId="0" applyFont="true" applyBorder="true" applyAlignment="true" applyProtection="true">
      <alignment horizontal="center" vertical="top" textRotation="0" wrapText="false" indent="0" shrinkToFit="false"/>
      <protection locked="false" hidden="false"/>
    </xf>
    <xf numFmtId="164" fontId="16" fillId="0" borderId="52" xfId="0" applyFont="true" applyBorder="true" applyAlignment="true" applyProtection="true">
      <alignment horizontal="right" vertical="top" textRotation="0" wrapText="false" indent="0" shrinkToFit="false"/>
      <protection locked="true" hidden="false"/>
    </xf>
    <xf numFmtId="164" fontId="0" fillId="0" borderId="48" xfId="0" applyFont="false" applyBorder="true" applyAlignment="true" applyProtection="true">
      <alignment horizontal="center" vertical="bottom" textRotation="0" wrapText="false" indent="0" shrinkToFit="false"/>
      <protection locked="false" hidden="false"/>
    </xf>
    <xf numFmtId="164" fontId="0" fillId="0" borderId="49" xfId="0" applyFont="false" applyBorder="true" applyAlignment="true" applyProtection="true">
      <alignment horizontal="general" vertical="bottom" textRotation="0" wrapText="false" indent="0" shrinkToFit="false"/>
      <protection locked="true" hidden="false"/>
    </xf>
    <xf numFmtId="164" fontId="0" fillId="0" borderId="53" xfId="0" applyFont="false" applyBorder="true" applyAlignment="true" applyProtection="true">
      <alignment horizontal="general" vertical="bottom" textRotation="0" wrapText="false" indent="0" shrinkToFit="false"/>
      <protection locked="true" hidden="false"/>
    </xf>
    <xf numFmtId="164" fontId="16" fillId="0" borderId="43" xfId="0" applyFont="true" applyBorder="true" applyAlignment="true" applyProtection="true">
      <alignment horizontal="left" vertical="top" textRotation="0" wrapText="true" indent="0" shrinkToFit="false"/>
      <protection locked="true" hidden="false"/>
    </xf>
    <xf numFmtId="164" fontId="16" fillId="0" borderId="43" xfId="0" applyFont="true" applyBorder="true" applyAlignment="true" applyProtection="true">
      <alignment horizontal="general" vertical="top" textRotation="0" wrapText="false" indent="0" shrinkToFit="false"/>
      <protection locked="true" hidden="false"/>
    </xf>
    <xf numFmtId="164" fontId="18" fillId="0" borderId="54" xfId="0" applyFont="true" applyBorder="true" applyAlignment="true" applyProtection="true">
      <alignment horizontal="general" vertical="bottom" textRotation="0" wrapText="false" indent="0" shrinkToFit="false"/>
      <protection locked="true" hidden="false"/>
    </xf>
    <xf numFmtId="164" fontId="16" fillId="0" borderId="51" xfId="0" applyFont="true" applyBorder="true" applyAlignment="true" applyProtection="true">
      <alignment horizontal="general" vertical="top" textRotation="0" wrapText="false" indent="0" shrinkToFit="false"/>
      <protection locked="true" hidden="false"/>
    </xf>
    <xf numFmtId="164" fontId="0" fillId="0" borderId="48" xfId="0" applyFont="true" applyBorder="true" applyAlignment="true" applyProtection="true">
      <alignment horizontal="center" vertical="bottom" textRotation="0" wrapText="false" indent="0" shrinkToFit="false"/>
      <protection locked="false" hidden="false"/>
    </xf>
    <xf numFmtId="164" fontId="18" fillId="0" borderId="50" xfId="0" applyFont="true" applyBorder="true" applyAlignment="true" applyProtection="true">
      <alignment horizontal="general" vertical="bottom" textRotation="0" wrapText="false" indent="0" shrinkToFit="false"/>
      <protection locked="true" hidden="false"/>
    </xf>
    <xf numFmtId="164" fontId="18" fillId="0" borderId="47" xfId="0" applyFont="true" applyBorder="true" applyAlignment="true" applyProtection="true">
      <alignment horizontal="general" vertical="bottom" textRotation="0" wrapText="false" indent="0" shrinkToFit="false"/>
      <protection locked="true" hidden="false"/>
    </xf>
    <xf numFmtId="164" fontId="18" fillId="0" borderId="52" xfId="0" applyFont="true" applyBorder="true" applyAlignment="true" applyProtection="true">
      <alignment horizontal="general" vertical="bottom" textRotation="0" wrapText="false" indent="0" shrinkToFit="false"/>
      <protection locked="true" hidden="false"/>
    </xf>
    <xf numFmtId="164" fontId="0" fillId="0" borderId="48" xfId="0" applyFont="true" applyBorder="true" applyAlignment="true" applyProtection="true">
      <alignment horizontal="center" vertical="bottom" textRotation="0" wrapText="false" indent="0" shrinkToFit="true"/>
      <protection locked="false" hidden="false"/>
    </xf>
    <xf numFmtId="164" fontId="18" fillId="0" borderId="55" xfId="0" applyFont="true" applyBorder="true" applyAlignment="true" applyProtection="true">
      <alignment horizontal="general" vertical="bottom" textRotation="0" wrapText="false" indent="0" shrinkToFit="false"/>
      <protection locked="true" hidden="false"/>
    </xf>
    <xf numFmtId="164" fontId="18" fillId="0" borderId="56" xfId="0" applyFont="true" applyBorder="true" applyAlignment="true" applyProtection="true">
      <alignment horizontal="general" vertical="bottom" textRotation="0" wrapText="false" indent="0" shrinkToFit="false"/>
      <protection locked="true" hidden="false"/>
    </xf>
    <xf numFmtId="164" fontId="0" fillId="0" borderId="48" xfId="0" applyFont="true" applyBorder="true" applyAlignment="true" applyProtection="true">
      <alignment horizontal="center" vertical="bottom" textRotation="0" wrapText="true" indent="0" shrinkToFit="false"/>
      <protection locked="fals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16" fillId="0" borderId="42" xfId="0" applyFont="true" applyBorder="true" applyAlignment="true" applyProtection="true">
      <alignment horizontal="right" vertical="top" textRotation="0" wrapText="false" indent="0" shrinkToFit="false"/>
      <protection locked="true" hidden="false"/>
    </xf>
    <xf numFmtId="167" fontId="0" fillId="0" borderId="48" xfId="0" applyFont="true" applyBorder="true" applyAlignment="true" applyProtection="true">
      <alignment horizontal="center" vertical="bottom" textRotation="0" wrapText="false" indent="0" shrinkToFit="false"/>
      <protection locked="true" hidden="false"/>
    </xf>
    <xf numFmtId="164" fontId="18" fillId="0" borderId="43" xfId="0" applyFont="true" applyBorder="true" applyAlignment="true" applyProtection="true">
      <alignment horizontal="general" vertical="bottom" textRotation="0" wrapText="false" indent="0" shrinkToFit="false"/>
      <protection locked="true" hidden="false"/>
    </xf>
    <xf numFmtId="164" fontId="0" fillId="0" borderId="48" xfId="0" applyFont="true" applyBorder="true" applyAlignment="true" applyProtection="true">
      <alignment horizontal="general" vertical="bottom" textRotation="0" wrapText="true" indent="0" shrinkToFit="false"/>
      <protection locked="false" hidden="false"/>
    </xf>
    <xf numFmtId="164" fontId="16" fillId="0" borderId="51" xfId="0" applyFont="true" applyBorder="true" applyAlignment="true" applyProtection="true">
      <alignment horizontal="right" vertical="bottom" textRotation="0" wrapText="false" indent="0" shrinkToFit="false"/>
      <protection locked="true" hidden="false"/>
    </xf>
    <xf numFmtId="164" fontId="16" fillId="0" borderId="43" xfId="0" applyFont="true" applyBorder="true" applyAlignment="true" applyProtection="true">
      <alignment horizontal="general" vertical="bottom" textRotation="0" wrapText="false" indent="0" shrinkToFit="false"/>
      <protection locked="true" hidden="false"/>
    </xf>
    <xf numFmtId="164" fontId="16" fillId="0" borderId="54" xfId="0" applyFont="true" applyBorder="true" applyAlignment="true" applyProtection="true">
      <alignment horizontal="general" vertical="bottom" textRotation="0" wrapText="false" indent="0" shrinkToFit="false"/>
      <protection locked="true" hidden="false"/>
    </xf>
    <xf numFmtId="168" fontId="0" fillId="0" borderId="48" xfId="0" applyFont="true" applyBorder="true" applyAlignment="true" applyProtection="true">
      <alignment horizontal="center" vertical="bottom" textRotation="0" wrapText="true" indent="0" shrinkToFit="false"/>
      <protection locked="false" hidden="false"/>
    </xf>
    <xf numFmtId="164" fontId="16" fillId="0" borderId="42" xfId="0" applyFont="true" applyBorder="true" applyAlignment="true" applyProtection="true">
      <alignment horizontal="right" vertical="bottom" textRotation="0" wrapText="false" indent="0" shrinkToFit="false"/>
      <protection locked="true" hidden="false"/>
    </xf>
    <xf numFmtId="164" fontId="0" fillId="0" borderId="48" xfId="20" applyFont="true" applyBorder="true" applyAlignment="true" applyProtection="true">
      <alignment horizontal="center" vertical="bottom" textRotation="0" wrapText="false" indent="0" shrinkToFit="false"/>
      <protection locked="false" hidden="false"/>
    </xf>
    <xf numFmtId="164" fontId="16" fillId="0" borderId="43" xfId="0" applyFont="true" applyBorder="true" applyAlignment="true" applyProtection="true">
      <alignment horizontal="center" vertical="top" textRotation="0" wrapText="false" indent="0" shrinkToFit="false"/>
      <protection locked="true" hidden="false"/>
    </xf>
    <xf numFmtId="165" fontId="0" fillId="0" borderId="43" xfId="0" applyFont="false" applyBorder="true" applyAlignment="true" applyProtection="true">
      <alignment horizontal="general" vertical="bottom" textRotation="0" wrapText="false" indent="0" shrinkToFit="false"/>
      <protection locked="true" hidden="false"/>
    </xf>
    <xf numFmtId="164" fontId="16" fillId="0" borderId="43" xfId="0" applyFont="true" applyBorder="true" applyAlignment="true" applyProtection="true">
      <alignment horizontal="justify" vertical="top" textRotation="0" wrapText="true" indent="0" shrinkToFit="false"/>
      <protection locked="true" hidden="false"/>
    </xf>
    <xf numFmtId="164" fontId="17" fillId="0" borderId="43" xfId="0" applyFont="true" applyBorder="true" applyAlignment="true" applyProtection="true">
      <alignment horizontal="justify" vertical="bottom" textRotation="0" wrapText="false" indent="0" shrinkToFit="false"/>
      <protection locked="true" hidden="false"/>
    </xf>
    <xf numFmtId="164" fontId="32" fillId="0" borderId="3" xfId="0" applyFont="true" applyBorder="true" applyAlignment="true" applyProtection="true">
      <alignment horizontal="center" vertical="center" textRotation="0" wrapText="false" indent="0" shrinkToFit="false"/>
      <protection locked="false" hidden="false"/>
    </xf>
    <xf numFmtId="164" fontId="16" fillId="0" borderId="57" xfId="0" applyFont="true" applyBorder="true" applyAlignment="true" applyProtection="true">
      <alignment horizontal="justify" vertical="center" textRotation="0" wrapText="true" indent="0" shrinkToFit="false"/>
      <protection locked="true" hidden="false"/>
    </xf>
    <xf numFmtId="164" fontId="8" fillId="0" borderId="3" xfId="0" applyFont="true" applyBorder="true" applyAlignment="true" applyProtection="true">
      <alignment horizontal="center" vertical="top" textRotation="0" wrapText="true" indent="0" shrinkToFit="false"/>
      <protection locked="true" hidden="false"/>
    </xf>
    <xf numFmtId="164" fontId="8" fillId="0" borderId="3" xfId="0" applyFont="true" applyBorder="true" applyAlignment="true" applyProtection="true">
      <alignment horizontal="center" vertical="top" textRotation="0" wrapText="false" indent="0" shrinkToFit="false"/>
      <protection locked="true" hidden="false"/>
    </xf>
    <xf numFmtId="164" fontId="8" fillId="0" borderId="33" xfId="0" applyFont="true" applyBorder="true" applyAlignment="true" applyProtection="true">
      <alignment horizontal="center" vertical="top" textRotation="0" wrapText="true" indent="0" shrinkToFit="false"/>
      <protection locked="false" hidden="false"/>
    </xf>
    <xf numFmtId="164" fontId="8" fillId="0" borderId="33" xfId="0" applyFont="true" applyBorder="true" applyAlignment="true" applyProtection="true">
      <alignment horizontal="left" vertical="top" textRotation="0" wrapText="true" indent="0" shrinkToFit="false"/>
      <protection locked="false" hidden="false"/>
    </xf>
    <xf numFmtId="164" fontId="8" fillId="0" borderId="33" xfId="0" applyFont="true" applyBorder="true" applyAlignment="true" applyProtection="true">
      <alignment horizontal="general" vertical="top" textRotation="0" wrapText="false" indent="0" shrinkToFit="false"/>
      <protection locked="false" hidden="false"/>
    </xf>
    <xf numFmtId="164" fontId="8" fillId="0" borderId="32" xfId="0" applyFont="true" applyBorder="true" applyAlignment="true" applyProtection="true">
      <alignment horizontal="center" vertical="top" textRotation="0" wrapText="true" indent="0" shrinkToFit="false"/>
      <protection locked="false" hidden="false"/>
    </xf>
    <xf numFmtId="164" fontId="8" fillId="0" borderId="32" xfId="0" applyFont="true" applyBorder="true" applyAlignment="true" applyProtection="true">
      <alignment horizontal="general" vertical="top" textRotation="0" wrapText="false" indent="0" shrinkToFit="false"/>
      <protection locked="false" hidden="false"/>
    </xf>
    <xf numFmtId="164" fontId="8" fillId="0" borderId="35" xfId="0" applyFont="true" applyBorder="true" applyAlignment="true" applyProtection="true">
      <alignment horizontal="center" vertical="top" textRotation="0" wrapText="true" indent="0" shrinkToFit="false"/>
      <protection locked="false" hidden="false"/>
    </xf>
    <xf numFmtId="164" fontId="8" fillId="0" borderId="34" xfId="0" applyFont="true" applyBorder="true" applyAlignment="true" applyProtection="true">
      <alignment horizontal="center" vertical="top" textRotation="0" wrapText="true" indent="0" shrinkToFit="false"/>
      <protection locked="false" hidden="false"/>
    </xf>
    <xf numFmtId="164" fontId="8" fillId="0" borderId="34" xfId="0" applyFont="true" applyBorder="true" applyAlignment="true" applyProtection="true">
      <alignment horizontal="left" vertical="top" textRotation="0" wrapText="true" indent="0" shrinkToFit="false"/>
      <protection locked="false" hidden="false"/>
    </xf>
    <xf numFmtId="164" fontId="8" fillId="0" borderId="34" xfId="0" applyFont="true" applyBorder="true" applyAlignment="true" applyProtection="true">
      <alignment horizontal="general" vertical="top" textRotation="0" wrapText="false" indent="0" shrinkToFit="false"/>
      <protection locked="false" hidden="false"/>
    </xf>
    <xf numFmtId="164" fontId="0" fillId="0" borderId="58" xfId="0" applyFont="false" applyBorder="true" applyAlignment="true" applyProtection="true">
      <alignment horizontal="general" vertical="bottom" textRotation="0" wrapText="false" indent="0" shrinkToFit="false"/>
      <protection locked="true" hidden="false"/>
    </xf>
    <xf numFmtId="167" fontId="32" fillId="0" borderId="3" xfId="0" applyFont="true" applyBorder="true" applyAlignment="true" applyProtection="true">
      <alignment horizontal="center" vertical="center" textRotation="0" wrapText="false" indent="0" shrinkToFit="false"/>
      <protection locked="true" hidden="false"/>
    </xf>
    <xf numFmtId="164" fontId="16" fillId="0" borderId="59" xfId="0" applyFont="true" applyBorder="true" applyAlignment="true" applyProtection="true">
      <alignment horizontal="justify" vertical="top" textRotation="0" wrapText="true" indent="0" shrinkToFit="false"/>
      <protection locked="true" hidden="false"/>
    </xf>
    <xf numFmtId="164" fontId="16" fillId="0" borderId="60" xfId="0" applyFont="true" applyBorder="true" applyAlignment="true" applyProtection="true">
      <alignment horizontal="justify" vertical="top" textRotation="0" wrapText="true" indent="0" shrinkToFit="false"/>
      <protection locked="true" hidden="false"/>
    </xf>
    <xf numFmtId="165" fontId="16" fillId="0" borderId="61" xfId="0" applyFont="true" applyBorder="true" applyAlignment="true" applyProtection="true">
      <alignment horizontal="center" vertical="center" textRotation="0" wrapText="false" indent="0" shrinkToFit="false"/>
      <protection locked="false" hidden="false"/>
    </xf>
    <xf numFmtId="164" fontId="0" fillId="0" borderId="62" xfId="0" applyFont="false" applyBorder="true" applyAlignment="true" applyProtection="true">
      <alignment horizontal="general" vertical="bottom" textRotation="0" wrapText="false" indent="0" shrinkToFit="false"/>
      <protection locked="true" hidden="false"/>
    </xf>
    <xf numFmtId="164" fontId="0" fillId="0" borderId="62" xfId="0" applyFont="false" applyBorder="true" applyAlignment="true" applyProtection="true">
      <alignment horizontal="center" vertical="bottom" textRotation="0" wrapText="false" indent="0" shrinkToFit="false"/>
      <protection locked="true" hidden="false"/>
    </xf>
    <xf numFmtId="164" fontId="0" fillId="0" borderId="63" xfId="0" applyFont="false" applyBorder="true" applyAlignment="true" applyProtection="true">
      <alignment horizontal="general" vertical="bottom" textRotation="0" wrapText="false" indent="0" shrinkToFit="false"/>
      <protection locked="true" hidden="false"/>
    </xf>
    <xf numFmtId="164" fontId="17" fillId="0" borderId="64" xfId="0" applyFont="true" applyBorder="true" applyAlignment="true" applyProtection="true">
      <alignment horizontal="center" vertical="bottom" textRotation="0" wrapText="true" indent="0" shrinkToFit="false"/>
      <protection locked="true" hidden="false"/>
    </xf>
    <xf numFmtId="164" fontId="17" fillId="0" borderId="65" xfId="0" applyFont="true" applyBorder="true" applyAlignment="true" applyProtection="true">
      <alignment horizontal="right" vertical="top" textRotation="0" wrapText="false" indent="0" shrinkToFit="false"/>
      <protection locked="true" hidden="false"/>
    </xf>
    <xf numFmtId="164" fontId="0" fillId="0" borderId="66" xfId="0" applyFont="false" applyBorder="true" applyAlignment="true" applyProtection="true">
      <alignment horizontal="general" vertical="bottom" textRotation="0" wrapText="false" indent="0" shrinkToFit="false"/>
      <protection locked="true" hidden="false"/>
    </xf>
    <xf numFmtId="164" fontId="0" fillId="0" borderId="67" xfId="0" applyFont="false" applyBorder="true" applyAlignment="true" applyProtection="true">
      <alignment horizontal="general" vertical="bottom" textRotation="0" wrapText="false" indent="0" shrinkToFit="false"/>
      <protection locked="true" hidden="false"/>
    </xf>
    <xf numFmtId="164" fontId="17" fillId="0" borderId="68" xfId="0" applyFont="true" applyBorder="true" applyAlignment="true" applyProtection="true">
      <alignment horizontal="general" vertical="top" textRotation="0" wrapText="false" indent="0" shrinkToFit="false"/>
      <protection locked="true" hidden="false"/>
    </xf>
    <xf numFmtId="164" fontId="17" fillId="0" borderId="66" xfId="0" applyFont="true" applyBorder="true" applyAlignment="true" applyProtection="true">
      <alignment horizontal="general" vertical="bottom" textRotation="0" wrapText="true" indent="0" shrinkToFit="false"/>
      <protection locked="true" hidden="false"/>
    </xf>
    <xf numFmtId="164" fontId="0" fillId="0" borderId="69" xfId="0" applyFont="false" applyBorder="true" applyAlignment="true" applyProtection="true">
      <alignment horizontal="general" vertical="bottom" textRotation="0" wrapText="false" indent="0" shrinkToFit="false"/>
      <protection locked="true" hidden="false"/>
    </xf>
    <xf numFmtId="167" fontId="0" fillId="0" borderId="70" xfId="0" applyFont="false" applyBorder="true" applyAlignment="true" applyProtection="true">
      <alignment horizontal="center" vertical="bottom" textRotation="0" wrapText="true" indent="0" shrinkToFit="false"/>
      <protection locked="true" hidden="false"/>
    </xf>
    <xf numFmtId="167" fontId="0" fillId="0" borderId="71" xfId="0" applyFont="false" applyBorder="true" applyAlignment="true" applyProtection="true">
      <alignment horizontal="general" vertical="bottom" textRotation="0" wrapText="false" indent="0" shrinkToFit="true"/>
      <protection locked="true" hidden="false"/>
    </xf>
    <xf numFmtId="167" fontId="0" fillId="0" borderId="43" xfId="0" applyFont="false" applyBorder="true" applyAlignment="true" applyProtection="true">
      <alignment horizontal="general" vertical="bottom" textRotation="0" wrapText="false" indent="0" shrinkToFit="false"/>
      <protection locked="true" hidden="false"/>
    </xf>
    <xf numFmtId="167" fontId="0" fillId="0" borderId="43" xfId="0" applyFont="true" applyBorder="true" applyAlignment="true" applyProtection="true">
      <alignment horizontal="left" vertical="top" textRotation="0" wrapText="true" indent="0" shrinkToFit="false"/>
      <protection locked="true" hidden="false"/>
    </xf>
    <xf numFmtId="164" fontId="0" fillId="0" borderId="51" xfId="0" applyFont="fals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top" textRotation="0" wrapText="true" indent="0" shrinkToFit="false"/>
      <protection locked="true" hidden="false"/>
    </xf>
    <xf numFmtId="164" fontId="18" fillId="0" borderId="0" xfId="0" applyFont="true" applyBorder="false" applyAlignment="true" applyProtection="true">
      <alignment horizontal="general" vertical="top" textRotation="0" wrapText="true" indent="0" shrinkToFit="false"/>
      <protection locked="true" hidden="false"/>
    </xf>
    <xf numFmtId="164" fontId="0" fillId="0" borderId="72" xfId="0" applyFont="false" applyBorder="true" applyAlignment="true" applyProtection="true">
      <alignment horizontal="general" vertical="top" textRotation="0" wrapText="false" indent="0" shrinkToFit="false"/>
      <protection locked="true" hidden="false"/>
    </xf>
    <xf numFmtId="164" fontId="30" fillId="0" borderId="73" xfId="0" applyFont="true" applyBorder="true" applyAlignment="true" applyProtection="true">
      <alignment horizontal="general" vertical="top" textRotation="0" wrapText="false" indent="0" shrinkToFit="false"/>
      <protection locked="true" hidden="false"/>
    </xf>
    <xf numFmtId="164" fontId="0" fillId="0" borderId="73" xfId="0" applyFont="false" applyBorder="true" applyAlignment="true" applyProtection="true">
      <alignment horizontal="general" vertical="top" textRotation="0" wrapText="false" indent="0" shrinkToFit="false"/>
      <protection locked="true" hidden="false"/>
    </xf>
    <xf numFmtId="164" fontId="18" fillId="3" borderId="74" xfId="0" applyFont="true" applyBorder="true" applyAlignment="true" applyProtection="true">
      <alignment horizontal="general" vertical="top" textRotation="0" wrapText="true" indent="0" shrinkToFit="false"/>
      <protection locked="true" hidden="false"/>
    </xf>
    <xf numFmtId="164" fontId="0" fillId="0" borderId="75" xfId="0" applyFont="true" applyBorder="true" applyAlignment="true" applyProtection="true">
      <alignment horizontal="general" vertical="top" textRotation="0" wrapText="true" indent="0" shrinkToFit="false"/>
      <protection locked="true" hidden="false"/>
    </xf>
    <xf numFmtId="169" fontId="0" fillId="0" borderId="10" xfId="0" applyFont="true" applyBorder="true" applyAlignment="true" applyProtection="true">
      <alignment horizontal="left"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16" fillId="0" borderId="0" xfId="0" applyFont="true" applyBorder="true" applyAlignment="true" applyProtection="true">
      <alignment horizontal="left" vertical="center" textRotation="0" wrapText="false" indent="0" shrinkToFit="false"/>
      <protection locked="true" hidden="false"/>
    </xf>
    <xf numFmtId="164" fontId="8" fillId="4" borderId="2"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true" applyAlignment="true" applyProtection="true">
      <alignment horizontal="left" vertical="center" textRotation="0" wrapText="true" indent="0" shrinkToFit="false"/>
      <protection locked="true" hidden="false"/>
    </xf>
    <xf numFmtId="164" fontId="18" fillId="4" borderId="2" xfId="0" applyFont="true" applyBorder="true" applyAlignment="true" applyProtection="true">
      <alignment horizontal="left" vertical="center" textRotation="0" wrapText="true" indent="0" shrinkToFit="false"/>
      <protection locked="true" hidden="false"/>
    </xf>
    <xf numFmtId="164" fontId="18" fillId="0" borderId="0" xfId="0" applyFont="true" applyBorder="true" applyAlignment="true" applyProtection="true">
      <alignment horizontal="left" vertical="center" textRotation="0" wrapText="false" indent="0" shrinkToFit="false"/>
      <protection locked="true" hidden="false"/>
    </xf>
    <xf numFmtId="164" fontId="18" fillId="0" borderId="0" xfId="0" applyFont="true" applyBorder="false" applyAlignment="true" applyProtection="true">
      <alignment horizontal="left" vertical="center" textRotation="0" wrapText="false" indent="0" shrinkToFit="false"/>
      <protection locked="true" hidden="false"/>
    </xf>
    <xf numFmtId="164" fontId="18" fillId="4" borderId="0" xfId="0" applyFont="true" applyBorder="fals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0" fillId="3" borderId="0" xfId="0" applyFont="false" applyBorder="false" applyAlignment="true" applyProtection="true">
      <alignment horizontal="general" vertical="center" textRotation="0" wrapText="false" indent="0" shrinkToFit="false"/>
      <protection locked="true" hidden="false"/>
    </xf>
    <xf numFmtId="164" fontId="0" fillId="3" borderId="0" xfId="0" applyFont="fals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4" fontId="8" fillId="0" borderId="0" xfId="0" applyFont="true" applyBorder="false" applyAlignment="true" applyProtection="true">
      <alignment horizontal="left" vertical="center" textRotation="0" wrapText="false" indent="0" shrinkToFit="false"/>
      <protection locked="true" hidden="false"/>
    </xf>
    <xf numFmtId="164" fontId="20" fillId="4" borderId="2" xfId="0" applyFont="true" applyBorder="true" applyAlignment="true" applyProtection="true">
      <alignment horizontal="center" vertical="center" textRotation="0" wrapText="true" indent="0" shrinkToFit="false"/>
      <protection locked="false" hidden="false"/>
    </xf>
    <xf numFmtId="164" fontId="20" fillId="6" borderId="2" xfId="0" applyFont="true" applyBorder="true" applyAlignment="true" applyProtection="true">
      <alignment horizontal="general" vertical="center" textRotation="0" wrapText="false" indent="0" shrinkToFit="false"/>
      <protection locked="true" hidden="false"/>
    </xf>
    <xf numFmtId="164" fontId="20" fillId="0" borderId="2" xfId="0" applyFont="true" applyBorder="true" applyAlignment="true" applyProtection="true">
      <alignment horizontal="center" vertical="center" textRotation="0" wrapText="true" indent="0" shrinkToFit="false"/>
      <protection locked="true" hidden="false"/>
    </xf>
    <xf numFmtId="164" fontId="20" fillId="0" borderId="76" xfId="0" applyFont="true" applyBorder="true" applyAlignment="true" applyProtection="true">
      <alignment horizontal="general" vertical="center" textRotation="0" wrapText="true" indent="0" shrinkToFit="false"/>
      <protection locked="true" hidden="false"/>
    </xf>
    <xf numFmtId="164" fontId="20" fillId="0" borderId="2" xfId="0" applyFont="true" applyBorder="true" applyAlignment="true" applyProtection="true">
      <alignment horizontal="general" vertical="center" textRotation="0" wrapText="false" indent="0" shrinkToFit="false"/>
      <protection locked="true" hidden="false"/>
    </xf>
    <xf numFmtId="164" fontId="33" fillId="0" borderId="0" xfId="0" applyFont="true" applyBorder="false" applyAlignment="true" applyProtection="true">
      <alignment horizontal="general" vertical="center" textRotation="0" wrapText="false" indent="0" shrinkToFit="false"/>
      <protection locked="true" hidden="false"/>
    </xf>
    <xf numFmtId="164" fontId="20" fillId="0" borderId="2" xfId="0" applyFont="true" applyBorder="true" applyAlignment="true" applyProtection="true">
      <alignment horizontal="general" vertical="center" textRotation="0" wrapText="true" indent="0" shrinkToFit="false"/>
      <protection locked="true" hidden="false"/>
    </xf>
    <xf numFmtId="164" fontId="20" fillId="4" borderId="77" xfId="0" applyFont="true" applyBorder="true" applyAlignment="true" applyProtection="true">
      <alignment horizontal="center" vertical="center" textRotation="0" wrapText="true" indent="0" shrinkToFit="false"/>
      <protection locked="false" hidden="false"/>
    </xf>
    <xf numFmtId="164" fontId="7" fillId="0" borderId="15" xfId="0" applyFont="true" applyBorder="true" applyAlignment="true" applyProtection="true">
      <alignment horizontal="justify" vertical="center" textRotation="0" wrapText="true" indent="0" shrinkToFit="false"/>
      <protection locked="true" hidden="false"/>
    </xf>
    <xf numFmtId="164" fontId="0" fillId="3" borderId="0" xfId="0" applyFont="false" applyBorder="false" applyAlignment="true" applyProtection="true">
      <alignment horizontal="general" vertical="center" textRotation="0" wrapText="true" indent="0" shrinkToFit="false"/>
      <protection locked="false" hidden="false"/>
    </xf>
    <xf numFmtId="164" fontId="0" fillId="3" borderId="0" xfId="0" applyFont="false" applyBorder="false" applyAlignment="true" applyProtection="true">
      <alignment horizontal="center" vertical="center" textRotation="0" wrapText="true" indent="0" shrinkToFit="false"/>
      <protection locked="true" hidden="false"/>
    </xf>
    <xf numFmtId="164" fontId="0" fillId="3" borderId="0" xfId="0" applyFont="false" applyBorder="false" applyAlignment="true" applyProtection="true">
      <alignment horizontal="left" vertical="center" textRotation="0" wrapText="true" indent="0" shrinkToFit="false"/>
      <protection locked="true" hidden="false"/>
    </xf>
    <xf numFmtId="164" fontId="0" fillId="3" borderId="0" xfId="0" applyFont="false" applyBorder="false" applyAlignment="true" applyProtection="true">
      <alignment horizontal="general" vertical="center" textRotation="0" wrapText="true" indent="0" shrinkToFit="false"/>
      <protection locked="true" hidden="false"/>
    </xf>
    <xf numFmtId="164" fontId="8" fillId="0" borderId="33" xfId="0" applyFont="true" applyBorder="true" applyAlignment="true" applyProtection="true">
      <alignment horizontal="left" vertical="top" textRotation="0" wrapText="true" indent="0" shrinkToFit="false"/>
      <protection locked="true" hidden="false"/>
    </xf>
    <xf numFmtId="164" fontId="34" fillId="0" borderId="2" xfId="0" applyFont="true" applyBorder="true" applyAlignment="true" applyProtection="true">
      <alignment horizontal="general" vertical="center" textRotation="0" wrapText="true" indent="0" shrinkToFit="false"/>
      <protection locked="true" hidden="false"/>
    </xf>
    <xf numFmtId="164" fontId="8" fillId="0" borderId="34" xfId="0" applyFont="true" applyBorder="true" applyAlignment="true" applyProtection="true">
      <alignment horizontal="left" vertical="top" textRotation="0" wrapText="true" indent="0" shrinkToFit="false"/>
      <protection locked="true" hidden="false"/>
    </xf>
    <xf numFmtId="164" fontId="20" fillId="0" borderId="2" xfId="0" applyFont="true" applyBorder="true" applyAlignment="true" applyProtection="true">
      <alignment horizontal="general" vertical="top" textRotation="0" wrapText="true" indent="0" shrinkToFit="false"/>
      <protection locked="true" hidden="false"/>
    </xf>
    <xf numFmtId="164" fontId="7" fillId="4" borderId="2" xfId="0" applyFont="true" applyBorder="true" applyAlignment="true" applyProtection="true">
      <alignment horizontal="general" vertical="top" textRotation="0" wrapText="true" indent="0" shrinkToFit="false"/>
      <protection locked="false" hidden="false"/>
    </xf>
    <xf numFmtId="164" fontId="7" fillId="0" borderId="2" xfId="0" applyFont="true" applyBorder="true" applyAlignment="true" applyProtection="true">
      <alignment horizontal="general" vertical="top" textRotation="0" wrapText="false" indent="0" shrinkToFit="false"/>
      <protection locked="true" hidden="false"/>
    </xf>
    <xf numFmtId="164" fontId="7" fillId="0" borderId="2" xfId="0" applyFont="true" applyBorder="true" applyAlignment="true" applyProtection="true">
      <alignment horizontal="center" vertical="top" textRotation="0" wrapText="true" indent="0" shrinkToFit="false"/>
      <protection locked="true" hidden="false"/>
    </xf>
    <xf numFmtId="164" fontId="7" fillId="0" borderId="2" xfId="0" applyFont="true" applyBorder="true" applyAlignment="true" applyProtection="true">
      <alignment horizontal="general" vertical="top" textRotation="0" wrapText="true" indent="0" shrinkToFit="false"/>
      <protection locked="true" hidden="false"/>
    </xf>
    <xf numFmtId="164" fontId="7" fillId="0" borderId="2" xfId="0" applyFont="true" applyBorder="true" applyAlignment="true" applyProtection="true">
      <alignment horizontal="general" vertical="center" textRotation="0" wrapText="false" indent="0" shrinkToFit="false"/>
      <protection locked="true" hidden="false"/>
    </xf>
    <xf numFmtId="164" fontId="20" fillId="0" borderId="2" xfId="0" applyFont="true" applyBorder="true" applyAlignment="true" applyProtection="true">
      <alignment horizontal="justify" vertical="center" textRotation="0" wrapText="true" indent="0" shrinkToFit="false"/>
      <protection locked="true" hidden="false"/>
    </xf>
    <xf numFmtId="164" fontId="20" fillId="4" borderId="2" xfId="0" applyFont="true" applyBorder="true" applyAlignment="true" applyProtection="true">
      <alignment horizontal="general" vertical="center" textRotation="0" wrapText="true" indent="0" shrinkToFit="false"/>
      <protection locked="true" hidden="false"/>
    </xf>
    <xf numFmtId="164" fontId="20" fillId="6" borderId="2" xfId="0" applyFont="true" applyBorder="true" applyAlignment="true" applyProtection="true">
      <alignment horizontal="general" vertical="center" textRotation="0" wrapText="true" indent="0" shrinkToFit="false"/>
      <protection locked="true" hidden="false"/>
    </xf>
    <xf numFmtId="164" fontId="35" fillId="0" borderId="2" xfId="0" applyFont="true" applyBorder="true" applyAlignment="true" applyProtection="true">
      <alignment horizontal="general" vertical="center" textRotation="0" wrapText="true" indent="0" shrinkToFit="false"/>
      <protection locked="true" hidden="false"/>
    </xf>
    <xf numFmtId="164" fontId="1" fillId="0" borderId="2" xfId="0" applyFont="true" applyBorder="true" applyAlignment="true" applyProtection="true">
      <alignment horizontal="general" vertical="center" textRotation="0" wrapText="true" indent="0" shrinkToFit="false"/>
      <protection locked="true" hidden="false"/>
    </xf>
    <xf numFmtId="164" fontId="37" fillId="0" borderId="0" xfId="0" applyFont="true" applyBorder="false" applyAlignment="true" applyProtection="true">
      <alignment horizontal="general" vertical="bottom" textRotation="0" wrapText="false" indent="0" shrinkToFit="false"/>
      <protection locked="true" hidden="false"/>
    </xf>
    <xf numFmtId="164" fontId="0" fillId="4" borderId="2" xfId="0" applyFont="false" applyBorder="true" applyAlignment="true" applyProtection="true">
      <alignment horizontal="center" vertical="center" textRotation="0" wrapText="true" indent="0" shrinkToFit="false"/>
      <protection locked="false" hidden="false"/>
    </xf>
    <xf numFmtId="164" fontId="8" fillId="0" borderId="0" xfId="0" applyFont="true" applyBorder="true" applyAlignment="true" applyProtection="true">
      <alignment horizontal="general" vertical="center" textRotation="0" wrapText="true" indent="0" shrinkToFit="false"/>
      <protection locked="true" hidden="false"/>
    </xf>
    <xf numFmtId="164" fontId="38" fillId="0" borderId="0" xfId="0" applyFont="true" applyBorder="false" applyAlignment="true" applyProtection="true">
      <alignment horizontal="general" vertical="center" textRotation="0" wrapText="false" indent="0" shrinkToFit="false"/>
      <protection locked="true" hidden="false"/>
    </xf>
    <xf numFmtId="164" fontId="37" fillId="0" borderId="0" xfId="0" applyFont="true" applyBorder="false" applyAlignment="true" applyProtection="true">
      <alignment horizontal="center" vertical="center" textRotation="0" wrapText="false" indent="0" shrinkToFit="false"/>
      <protection locked="true" hidden="false"/>
    </xf>
    <xf numFmtId="164" fontId="37" fillId="0" borderId="0" xfId="0" applyFont="true" applyBorder="false" applyAlignment="true" applyProtection="true">
      <alignment horizontal="general" vertical="center" textRotation="0" wrapText="false" indent="0" shrinkToFit="false"/>
      <protection locked="true" hidden="false"/>
    </xf>
    <xf numFmtId="164" fontId="37" fillId="0" borderId="0" xfId="0" applyFont="true" applyBorder="false" applyAlignment="true" applyProtection="true">
      <alignment horizontal="general" vertical="center" textRotation="0" wrapText="true" indent="0" shrinkToFit="false"/>
      <protection locked="false" hidden="false"/>
    </xf>
    <xf numFmtId="164" fontId="37" fillId="0" borderId="0" xfId="0" applyFont="true" applyBorder="false" applyAlignment="true" applyProtection="true">
      <alignment horizontal="center" vertical="center" textRotation="0" wrapText="true" indent="0" shrinkToFit="false"/>
      <protection locked="true" hidden="false"/>
    </xf>
    <xf numFmtId="164" fontId="37" fillId="0" borderId="0" xfId="0" applyFont="true" applyBorder="false" applyAlignment="true" applyProtection="true">
      <alignment horizontal="general" vertical="center" textRotation="0" wrapText="true" indent="0" shrinkToFit="false"/>
      <protection locked="true" hidden="false"/>
    </xf>
    <xf numFmtId="164" fontId="0" fillId="3" borderId="0" xfId="0" applyFont="false" applyBorder="false" applyAlignment="true" applyProtection="true">
      <alignment horizontal="center" vertical="center" textRotation="0" wrapText="true" indent="0" shrinkToFit="false"/>
      <protection locked="false" hidden="false"/>
    </xf>
    <xf numFmtId="164" fontId="0" fillId="3" borderId="0" xfId="0" applyFont="false" applyBorder="false" applyAlignment="true" applyProtection="true">
      <alignment horizontal="general" vertical="top" textRotation="0" wrapText="true" indent="0" shrinkToFit="false"/>
      <protection locked="true" hidden="false"/>
    </xf>
    <xf numFmtId="164" fontId="23" fillId="0" borderId="0" xfId="0" applyFont="true" applyBorder="false" applyAlignment="true" applyProtection="true">
      <alignment horizontal="left" vertical="center" textRotation="0" wrapText="false" indent="0" shrinkToFit="false"/>
      <protection locked="true" hidden="false"/>
    </xf>
    <xf numFmtId="164" fontId="39" fillId="0" borderId="0" xfId="0" applyFont="true" applyBorder="false" applyAlignment="true" applyProtection="true">
      <alignment horizontal="left" vertical="center" textRotation="0" wrapText="false" indent="0" shrinkToFit="false"/>
      <protection locked="true" hidden="false"/>
    </xf>
    <xf numFmtId="164" fontId="33" fillId="0" borderId="0" xfId="0" applyFont="true" applyBorder="true" applyAlignment="true" applyProtection="true">
      <alignment horizontal="justify" vertical="center" textRotation="0" wrapText="true" indent="0" shrinkToFit="false"/>
      <protection locked="true" hidden="false"/>
    </xf>
    <xf numFmtId="164" fontId="40" fillId="0" borderId="0" xfId="0" applyFont="true" applyBorder="false" applyAlignment="true" applyProtection="true">
      <alignment horizontal="general" vertical="bottom" textRotation="0" wrapText="false" indent="0" shrinkToFit="false"/>
      <protection locked="true" hidden="false"/>
    </xf>
    <xf numFmtId="164" fontId="16" fillId="0" borderId="0" xfId="0" applyFont="true" applyBorder="false" applyAlignment="true" applyProtection="true">
      <alignment horizontal="general" vertical="top" textRotation="0" wrapText="false" indent="0" shrinkToFit="false"/>
      <protection locked="true" hidden="false"/>
    </xf>
    <xf numFmtId="164" fontId="0" fillId="0" borderId="26" xfId="0" applyFont="false" applyBorder="true" applyAlignment="true" applyProtection="true">
      <alignment horizontal="general" vertical="bottom" textRotation="0" wrapText="false" indent="0" shrinkToFit="false"/>
      <protection locked="true" hidden="false"/>
    </xf>
    <xf numFmtId="164" fontId="0" fillId="0" borderId="27" xfId="0" applyFont="false" applyBorder="true" applyAlignment="true" applyProtection="true">
      <alignment horizontal="general" vertical="bottom" textRotation="0" wrapText="false" indent="0" shrinkToFit="false"/>
      <protection locked="true" hidden="false"/>
    </xf>
    <xf numFmtId="164" fontId="0" fillId="0" borderId="78" xfId="0" applyFont="false" applyBorder="true" applyAlignment="true" applyProtection="true">
      <alignment horizontal="general" vertical="bottom" textRotation="0" wrapText="false" indent="0" shrinkToFit="false"/>
      <protection locked="true" hidden="false"/>
    </xf>
    <xf numFmtId="164" fontId="41" fillId="0" borderId="0" xfId="0" applyFont="true" applyBorder="false" applyAlignment="true" applyProtection="true">
      <alignment horizontal="general" vertical="bottom" textRotation="0" wrapText="true" indent="0" shrinkToFit="false"/>
      <protection locked="true" hidden="false"/>
    </xf>
    <xf numFmtId="164" fontId="17" fillId="4" borderId="2" xfId="0" applyFont="true" applyBorder="true" applyAlignment="true" applyProtection="true">
      <alignment horizontal="center" vertical="bottom" textRotation="0" wrapText="false" indent="0" shrinkToFit="false"/>
      <protection locked="true" hidden="false"/>
    </xf>
    <xf numFmtId="164" fontId="0" fillId="4" borderId="2" xfId="0" applyFont="false" applyBorder="true" applyAlignment="true" applyProtection="true">
      <alignment horizontal="general" vertical="bottom" textRotation="0" wrapText="true" indent="0" shrinkToFit="false"/>
      <protection locked="true" hidden="false"/>
    </xf>
    <xf numFmtId="164" fontId="41" fillId="0" borderId="0" xfId="0" applyFont="true" applyBorder="false" applyAlignment="true" applyProtection="true">
      <alignment horizontal="general" vertical="bottom" textRotation="0" wrapText="false" indent="0" shrinkToFit="false"/>
      <protection locked="true" hidden="false"/>
    </xf>
    <xf numFmtId="164" fontId="8" fillId="0" borderId="9" xfId="0" applyFont="true" applyBorder="true" applyAlignment="true" applyProtection="true">
      <alignment horizontal="general" vertical="top" textRotation="0" wrapText="false" indent="0" shrinkToFit="false"/>
      <protection locked="true" hidden="false"/>
    </xf>
    <xf numFmtId="164" fontId="42" fillId="0" borderId="0" xfId="0" applyFont="true" applyBorder="false" applyAlignment="true" applyProtection="true">
      <alignment horizontal="general" vertical="bottom" textRotation="0" wrapText="false" indent="0" shrinkToFit="false"/>
      <protection locked="true" hidden="false"/>
    </xf>
    <xf numFmtId="164" fontId="7" fillId="0" borderId="43"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false" applyAlignment="true" applyProtection="true">
      <alignment horizontal="center" vertical="top" textRotation="0" wrapText="fals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8" fillId="4" borderId="3" xfId="0" applyFont="true" applyBorder="true" applyAlignment="true" applyProtection="true">
      <alignment horizontal="left" vertical="bottom" textRotation="0" wrapText="false" indent="0" shrinkToFit="false"/>
      <protection locked="false" hidden="false"/>
    </xf>
    <xf numFmtId="164" fontId="7" fillId="0" borderId="32" xfId="0" applyFont="true" applyBorder="true" applyAlignment="true" applyProtection="true">
      <alignment horizontal="left" vertical="top" textRotation="0" wrapText="false" indent="0" shrinkToFit="false"/>
      <protection locked="true" hidden="false"/>
    </xf>
    <xf numFmtId="164" fontId="7" fillId="0" borderId="32" xfId="0" applyFont="true" applyBorder="true" applyAlignment="true" applyProtection="true">
      <alignment horizontal="center" vertical="top" textRotation="0" wrapText="false" indent="0" shrinkToFit="false"/>
      <protection locked="true" hidden="false"/>
    </xf>
    <xf numFmtId="164" fontId="7" fillId="0" borderId="32" xfId="0" applyFont="true" applyBorder="true" applyAlignment="true" applyProtection="true">
      <alignment horizontal="left" vertical="top" textRotation="0" wrapText="true" indent="0" shrinkToFit="false" readingOrder="1"/>
      <protection locked="true" hidden="false"/>
    </xf>
    <xf numFmtId="164" fontId="27" fillId="0" borderId="0" xfId="0" applyFont="true" applyBorder="false" applyAlignment="true" applyProtection="true">
      <alignment horizontal="left" vertical="top" textRotation="0" wrapText="true" indent="0" shrinkToFit="false"/>
      <protection locked="true" hidden="false"/>
    </xf>
    <xf numFmtId="164" fontId="26" fillId="0" borderId="0" xfId="0" applyFont="true" applyBorder="false" applyAlignment="true" applyProtection="true">
      <alignment horizontal="left" vertical="top" textRotation="0" wrapText="true" indent="0" shrinkToFit="false"/>
      <protection locked="true" hidden="false"/>
    </xf>
    <xf numFmtId="164" fontId="43" fillId="4" borderId="32" xfId="0" applyFont="true" applyBorder="true" applyAlignment="true" applyProtection="true">
      <alignment horizontal="left" vertical="top" textRotation="0" wrapText="true" indent="0" shrinkToFit="false" readingOrder="1"/>
      <protection locked="true" hidden="false"/>
    </xf>
    <xf numFmtId="164" fontId="8" fillId="4" borderId="79" xfId="0" applyFont="true" applyBorder="true" applyAlignment="true" applyProtection="true">
      <alignment horizontal="left" vertical="bottom" textRotation="0" wrapText="false" indent="0" shrinkToFit="false"/>
      <protection locked="false" hidden="false"/>
    </xf>
    <xf numFmtId="164" fontId="7" fillId="6" borderId="32" xfId="0" applyFont="true" applyBorder="true" applyAlignment="true" applyProtection="true">
      <alignment horizontal="left" vertical="top" textRotation="0" wrapText="false" indent="0" shrinkToFit="false"/>
      <protection locked="true" hidden="false"/>
    </xf>
    <xf numFmtId="164" fontId="44" fillId="0" borderId="0" xfId="0" applyFont="true" applyBorder="false" applyAlignment="true" applyProtection="true">
      <alignment horizontal="left" vertical="top" textRotation="0" wrapText="true" indent="0" shrinkToFit="false"/>
      <protection locked="true" hidden="false"/>
    </xf>
    <xf numFmtId="164" fontId="44" fillId="0" borderId="0" xfId="0" applyFont="true" applyBorder="true" applyAlignment="true" applyProtection="true">
      <alignment horizontal="left" vertical="top" textRotation="0" wrapText="true" indent="0" shrinkToFit="false"/>
      <protection locked="true" hidden="false"/>
    </xf>
    <xf numFmtId="164" fontId="7" fillId="0" borderId="34" xfId="0" applyFont="true" applyBorder="true" applyAlignment="true" applyProtection="true">
      <alignment horizontal="center" vertical="top" textRotation="0" wrapText="true" indent="0" shrinkToFit="false"/>
      <protection locked="true" hidden="false"/>
    </xf>
    <xf numFmtId="164" fontId="7" fillId="0" borderId="34" xfId="0" applyFont="true" applyBorder="true" applyAlignment="true" applyProtection="true">
      <alignment horizontal="left" vertical="top" textRotation="0" wrapText="true" indent="0" shrinkToFit="false" readingOrder="1"/>
      <protection locked="true" hidden="false"/>
    </xf>
    <xf numFmtId="164" fontId="7" fillId="0" borderId="41" xfId="0" applyFont="true" applyBorder="true" applyAlignment="true" applyProtection="true">
      <alignment horizontal="center" vertical="top" textRotation="0" wrapText="false" indent="0" shrinkToFit="false"/>
      <protection locked="true" hidden="false"/>
    </xf>
    <xf numFmtId="164" fontId="7" fillId="0" borderId="41" xfId="0" applyFont="true" applyBorder="true" applyAlignment="true" applyProtection="true">
      <alignment horizontal="left" vertical="top" textRotation="0" wrapText="true" indent="0" shrinkToFit="false" readingOrder="1"/>
      <protection locked="true" hidden="false"/>
    </xf>
    <xf numFmtId="164" fontId="7" fillId="0" borderId="34" xfId="0" applyFont="true" applyBorder="true" applyAlignment="true" applyProtection="true">
      <alignment horizontal="left" vertical="top" textRotation="0" wrapText="false" indent="0" shrinkToFit="false"/>
      <protection locked="true" hidden="false"/>
    </xf>
    <xf numFmtId="164" fontId="7" fillId="0" borderId="34" xfId="0" applyFont="true" applyBorder="true" applyAlignment="true" applyProtection="true">
      <alignment horizontal="center" vertical="top" textRotation="0" wrapText="false" indent="0" shrinkToFit="false"/>
      <protection locked="true" hidden="false"/>
    </xf>
    <xf numFmtId="164" fontId="7" fillId="0" borderId="80" xfId="0" applyFont="true" applyBorder="true" applyAlignment="true" applyProtection="true">
      <alignment horizontal="left" vertical="top" textRotation="0" wrapText="true" indent="0" shrinkToFit="false" readingOrder="1"/>
      <protection locked="true" hidden="false"/>
    </xf>
    <xf numFmtId="164" fontId="7" fillId="0" borderId="33" xfId="0" applyFont="true" applyBorder="true" applyAlignment="true" applyProtection="true">
      <alignment horizontal="left" vertical="top" textRotation="0" wrapText="true" indent="0" shrinkToFit="false" readingOrder="1"/>
      <protection locked="true" hidden="false"/>
    </xf>
    <xf numFmtId="164" fontId="26" fillId="0" borderId="0" xfId="0" applyFont="true" applyBorder="true" applyAlignment="true" applyProtection="true">
      <alignment horizontal="general" vertical="bottom" textRotation="0" wrapText="true" indent="0" shrinkToFit="false"/>
      <protection locked="true" hidden="false"/>
    </xf>
    <xf numFmtId="164" fontId="7" fillId="0" borderId="37" xfId="0" applyFont="true" applyBorder="true" applyAlignment="true" applyProtection="true">
      <alignment horizontal="left" vertical="top" textRotation="0" wrapText="true" indent="0" shrinkToFit="false" readingOrder="1"/>
      <protection locked="true" hidden="false"/>
    </xf>
    <xf numFmtId="166" fontId="25" fillId="0" borderId="81" xfId="0" applyFont="true" applyBorder="true" applyAlignment="true" applyProtection="true">
      <alignment horizontal="right" vertical="bottom" textRotation="0" wrapText="false" indent="0" shrinkToFit="false"/>
      <protection locked="true" hidden="false"/>
    </xf>
    <xf numFmtId="164" fontId="27" fillId="0" borderId="81" xfId="0" applyFont="true" applyBorder="true" applyAlignment="true" applyProtection="true">
      <alignment horizontal="left" vertical="top" textRotation="0" wrapText="true" indent="0" shrinkToFit="false"/>
      <protection locked="true" hidden="false"/>
    </xf>
    <xf numFmtId="164" fontId="7" fillId="6" borderId="34" xfId="0" applyFont="true" applyBorder="true" applyAlignment="true" applyProtection="true">
      <alignment horizontal="left" vertical="top" textRotation="0" wrapText="false" indent="0" shrinkToFit="false"/>
      <protection locked="true" hidden="false"/>
    </xf>
    <xf numFmtId="164" fontId="26" fillId="0" borderId="81" xfId="0" applyFont="true" applyBorder="true" applyAlignment="true" applyProtection="true">
      <alignment horizontal="general" vertical="bottom" textRotation="0" wrapText="true" indent="0" shrinkToFit="false"/>
      <protection locked="true" hidden="false"/>
    </xf>
    <xf numFmtId="164" fontId="8" fillId="4" borderId="1" xfId="0" applyFont="true" applyBorder="true" applyAlignment="true" applyProtection="true">
      <alignment horizontal="center" vertical="top" textRotation="0" wrapText="true" indent="0" shrinkToFit="false"/>
      <protection locked="true" hidden="false"/>
    </xf>
    <xf numFmtId="164" fontId="7" fillId="7" borderId="32" xfId="0" applyFont="true" applyBorder="true" applyAlignment="true" applyProtection="true">
      <alignment horizontal="left" vertical="top" textRotation="0" wrapText="false" indent="0" shrinkToFit="false"/>
      <protection locked="true" hidden="false"/>
    </xf>
    <xf numFmtId="166" fontId="25" fillId="0" borderId="82" xfId="0" applyFont="true" applyBorder="true" applyAlignment="true" applyProtection="true">
      <alignment horizontal="right" vertical="bottom" textRotation="0" wrapText="false" indent="0" shrinkToFit="false"/>
      <protection locked="true" hidden="false"/>
    </xf>
    <xf numFmtId="164" fontId="7" fillId="0" borderId="83" xfId="0" applyFont="true" applyBorder="true" applyAlignment="true" applyProtection="true">
      <alignment horizontal="left" vertical="top" textRotation="0" wrapText="true" indent="0" shrinkToFit="false" readingOrder="1"/>
      <protection locked="true" hidden="false"/>
    </xf>
    <xf numFmtId="164" fontId="7" fillId="0" borderId="3" xfId="0" applyFont="true" applyBorder="true" applyAlignment="true" applyProtection="true">
      <alignment horizontal="left" vertical="top" textRotation="0" wrapText="true" indent="0" shrinkToFit="false" readingOrder="1"/>
      <protection locked="true" hidden="false"/>
    </xf>
    <xf numFmtId="164" fontId="7" fillId="0" borderId="3" xfId="0" applyFont="true" applyBorder="true" applyAlignment="true" applyProtection="true">
      <alignment horizontal="left" vertical="top" textRotation="0" wrapText="true" indent="0" shrinkToFit="false"/>
      <protection locked="true" hidden="false"/>
    </xf>
    <xf numFmtId="164" fontId="8" fillId="0" borderId="0"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left" vertical="top" textRotation="0" wrapText="true" indent="0" shrinkToFit="false"/>
      <protection locked="true" hidden="false"/>
    </xf>
    <xf numFmtId="164" fontId="8" fillId="4" borderId="3" xfId="0" applyFont="true" applyBorder="true" applyAlignment="true" applyProtection="true">
      <alignment horizontal="center" vertical="top" textRotation="0" wrapText="true" indent="0" shrinkToFit="false"/>
      <protection locked="false" hidden="false"/>
    </xf>
    <xf numFmtId="164" fontId="7" fillId="0" borderId="11" xfId="0" applyFont="true" applyBorder="true" applyAlignment="true" applyProtection="true">
      <alignment horizontal="left" vertical="center" textRotation="0" wrapText="false" indent="0" shrinkToFit="false"/>
      <protection locked="false" hidden="false"/>
    </xf>
    <xf numFmtId="164" fontId="7" fillId="0" borderId="12" xfId="0" applyFont="true" applyBorder="true" applyAlignment="true" applyProtection="true">
      <alignment horizontal="center" vertical="center" textRotation="0" wrapText="true" indent="0" shrinkToFit="false"/>
      <protection locked="true" hidden="false"/>
    </xf>
    <xf numFmtId="164" fontId="7" fillId="0" borderId="12" xfId="0" applyFont="true" applyBorder="true" applyAlignment="true" applyProtection="true">
      <alignment horizontal="justify" vertical="center" textRotation="0" wrapText="true" indent="0" shrinkToFit="false"/>
      <protection locked="true" hidden="false"/>
    </xf>
    <xf numFmtId="164" fontId="7" fillId="0" borderId="13" xfId="0" applyFont="true" applyBorder="true" applyAlignment="true" applyProtection="true">
      <alignment horizontal="general" vertical="center" textRotation="0" wrapText="true" indent="0" shrinkToFit="false"/>
      <protection locked="true" hidden="false"/>
    </xf>
    <xf numFmtId="164" fontId="7" fillId="0" borderId="84" xfId="0" applyFont="true" applyBorder="true" applyAlignment="true" applyProtection="true">
      <alignment horizontal="left" vertical="center" textRotation="0" wrapText="false" indent="0" shrinkToFit="false"/>
      <protection locked="false" hidden="false"/>
    </xf>
    <xf numFmtId="164" fontId="7" fillId="0" borderId="85" xfId="0" applyFont="true" applyBorder="true" applyAlignment="true" applyProtection="true">
      <alignment horizontal="center" vertical="center" textRotation="0" wrapText="true" indent="0" shrinkToFit="false"/>
      <protection locked="true" hidden="false"/>
    </xf>
    <xf numFmtId="164" fontId="7" fillId="0" borderId="86" xfId="0" applyFont="true" applyBorder="true" applyAlignment="true" applyProtection="true">
      <alignment horizontal="general" vertical="center" textRotation="0" wrapText="true" indent="0" shrinkToFit="false"/>
      <protection locked="true" hidden="false"/>
    </xf>
    <xf numFmtId="164" fontId="7" fillId="0" borderId="14" xfId="0" applyFont="true" applyBorder="true" applyAlignment="true" applyProtection="true">
      <alignment horizontal="left" vertical="center" textRotation="0" wrapText="false" indent="0" shrinkToFit="false"/>
      <protection locked="false" hidden="false"/>
    </xf>
    <xf numFmtId="164" fontId="8" fillId="4" borderId="3" xfId="0" applyFont="true" applyBorder="true" applyAlignment="true" applyProtection="true">
      <alignment horizontal="center" vertical="bottom" textRotation="0" wrapText="false" indent="0" shrinkToFit="false"/>
      <protection locked="false" hidden="false"/>
    </xf>
    <xf numFmtId="164" fontId="7" fillId="6" borderId="14" xfId="0" applyFont="true" applyBorder="true" applyAlignment="true" applyProtection="true">
      <alignment horizontal="left" vertical="center" textRotation="0" wrapText="false" indent="0" shrinkToFit="false"/>
      <protection locked="false" hidden="false"/>
    </xf>
    <xf numFmtId="164" fontId="26" fillId="0" borderId="0" xfId="0" applyFont="true" applyBorder="true" applyAlignment="true" applyProtection="true">
      <alignment horizontal="left" vertical="center" textRotation="0" wrapText="false" indent="0" shrinkToFit="false"/>
      <protection locked="true" hidden="false"/>
    </xf>
    <xf numFmtId="164" fontId="7" fillId="0" borderId="21" xfId="0" applyFont="true" applyBorder="true" applyAlignment="true" applyProtection="true">
      <alignment horizontal="left" vertical="center" textRotation="0" wrapText="false" indent="0" shrinkToFit="false"/>
      <protection locked="false" hidden="false"/>
    </xf>
    <xf numFmtId="164" fontId="7" fillId="0" borderId="19" xfId="0" applyFont="true" applyBorder="true" applyAlignment="true" applyProtection="true">
      <alignment horizontal="justify" vertical="center" textRotation="0" wrapText="true" indent="0" shrinkToFit="false"/>
      <protection locked="true" hidden="false"/>
    </xf>
    <xf numFmtId="164" fontId="8" fillId="0" borderId="0" xfId="24" applyFont="true" applyBorder="true" applyAlignment="true" applyProtection="true">
      <alignment horizontal="left"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true" indent="0" shrinkToFit="false"/>
      <protection locked="true" hidden="false"/>
    </xf>
    <xf numFmtId="164" fontId="8" fillId="0" borderId="13" xfId="0" applyFont="true" applyBorder="true" applyAlignment="true" applyProtection="true">
      <alignment horizontal="left" vertical="center" textRotation="0" wrapText="true" indent="0" shrinkToFit="false"/>
      <protection locked="true" hidden="false"/>
    </xf>
    <xf numFmtId="164" fontId="8" fillId="0" borderId="14" xfId="0" applyFont="true" applyBorder="true" applyAlignment="true" applyProtection="true">
      <alignment horizontal="left" vertical="center" textRotation="0" wrapText="true" indent="0" shrinkToFit="false"/>
      <protection locked="true" hidden="false"/>
    </xf>
    <xf numFmtId="164" fontId="8" fillId="0" borderId="16" xfId="0" applyFont="true" applyBorder="true" applyAlignment="true" applyProtection="true">
      <alignment horizontal="left" vertical="center" textRotation="0" wrapText="true" indent="0" shrinkToFit="false"/>
      <protection locked="true" hidden="false"/>
    </xf>
    <xf numFmtId="164" fontId="8" fillId="0" borderId="21" xfId="0" applyFont="true" applyBorder="true" applyAlignment="true" applyProtection="true">
      <alignment horizontal="left" vertical="center" textRotation="0" wrapText="true" indent="0" shrinkToFit="false"/>
      <protection locked="true" hidden="false"/>
    </xf>
    <xf numFmtId="164" fontId="8" fillId="0" borderId="22" xfId="0" applyFont="true" applyBorder="true" applyAlignment="true" applyProtection="true">
      <alignment horizontal="left" vertical="center" textRotation="0" wrapText="true" indent="0" shrinkToFit="false"/>
      <protection locked="true" hidden="false"/>
    </xf>
    <xf numFmtId="164" fontId="7" fillId="3" borderId="0" xfId="0" applyFont="true" applyBorder="false" applyAlignment="true" applyProtection="true">
      <alignment horizontal="center" vertical="top" textRotation="0" wrapText="false" indent="0" shrinkToFit="false"/>
      <protection locked="true" hidden="false"/>
    </xf>
    <xf numFmtId="164" fontId="8" fillId="0" borderId="0" xfId="0" applyFont="true" applyBorder="true" applyAlignment="true" applyProtection="true">
      <alignment horizontal="center" vertical="top" textRotation="0" wrapText="false" indent="0" shrinkToFit="false"/>
      <protection locked="true" hidden="false"/>
    </xf>
    <xf numFmtId="164" fontId="7" fillId="0" borderId="0" xfId="0" applyFont="true" applyBorder="true" applyAlignment="true" applyProtection="true">
      <alignment horizontal="justify" vertical="top" textRotation="0" wrapText="true" indent="0" shrinkToFit="false"/>
      <protection locked="true" hidden="false"/>
    </xf>
    <xf numFmtId="164" fontId="8" fillId="4" borderId="83" xfId="0" applyFont="true" applyBorder="true" applyAlignment="true" applyProtection="true">
      <alignment horizontal="center" vertical="top" textRotation="0" wrapText="true" indent="0" shrinkToFit="false"/>
      <protection locked="false" hidden="false"/>
    </xf>
    <xf numFmtId="164" fontId="7" fillId="0" borderId="11" xfId="0" applyFont="true" applyBorder="true" applyAlignment="true" applyProtection="true">
      <alignment horizontal="left" vertical="center" textRotation="0" wrapText="true" indent="0" shrinkToFit="false"/>
      <protection locked="false" hidden="false"/>
    </xf>
    <xf numFmtId="164" fontId="7" fillId="0" borderId="87" xfId="0" applyFont="true" applyBorder="true" applyAlignment="true" applyProtection="true">
      <alignment horizontal="general" vertical="center" textRotation="0" wrapText="false" indent="0" shrinkToFit="false"/>
      <protection locked="true" hidden="false"/>
    </xf>
    <xf numFmtId="164" fontId="7" fillId="0" borderId="14" xfId="0" applyFont="true" applyBorder="true" applyAlignment="true" applyProtection="true">
      <alignment horizontal="left" vertical="center" textRotation="0" wrapText="true" indent="0" shrinkToFit="false"/>
      <protection locked="false" hidden="false"/>
    </xf>
    <xf numFmtId="164" fontId="8" fillId="4" borderId="83" xfId="0" applyFont="true" applyBorder="true" applyAlignment="true" applyProtection="true">
      <alignment horizontal="center" vertical="top" textRotation="0" wrapText="false" indent="0" shrinkToFit="false"/>
      <protection locked="false" hidden="false"/>
    </xf>
    <xf numFmtId="164" fontId="7" fillId="4" borderId="83" xfId="0" applyFont="true" applyBorder="true" applyAlignment="true" applyProtection="true">
      <alignment horizontal="center" vertical="bottom" textRotation="0" wrapText="false" indent="0" shrinkToFit="false"/>
      <protection locked="false" hidden="false"/>
    </xf>
    <xf numFmtId="164" fontId="7" fillId="0" borderId="21" xfId="0" applyFont="true" applyBorder="true" applyAlignment="true" applyProtection="true">
      <alignment horizontal="left" vertical="center" textRotation="0" wrapText="true" indent="0" shrinkToFit="false"/>
      <protection locked="false" hidden="false"/>
    </xf>
    <xf numFmtId="164" fontId="7" fillId="0" borderId="22" xfId="0" applyFont="true" applyBorder="true" applyAlignment="true" applyProtection="true">
      <alignment horizontal="general" vertical="center" textRotation="0" wrapText="false" indent="0" shrinkToFit="false"/>
      <protection locked="true" hidden="false"/>
    </xf>
    <xf numFmtId="164" fontId="7" fillId="3" borderId="0" xfId="0" applyFont="true" applyBorder="true" applyAlignment="true" applyProtection="true">
      <alignment horizontal="left" vertical="top" textRotation="0" wrapText="true" indent="0" shrinkToFit="false"/>
      <protection locked="true" hidden="false"/>
    </xf>
    <xf numFmtId="164" fontId="7" fillId="3" borderId="0" xfId="0" applyFont="true" applyBorder="true" applyAlignment="true" applyProtection="true">
      <alignment horizontal="general" vertical="top" textRotation="0" wrapText="true" indent="0" shrinkToFit="false"/>
      <protection locked="true" hidden="false"/>
    </xf>
    <xf numFmtId="164" fontId="45" fillId="0" borderId="0" xfId="0" applyFont="true" applyBorder="true" applyAlignment="true" applyProtection="true">
      <alignment horizontal="left" vertical="top" textRotation="0" wrapText="fals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8" fillId="0" borderId="33" xfId="24" applyFont="true" applyBorder="true" applyAlignment="true" applyProtection="true">
      <alignment horizontal="general" vertical="center" textRotation="0" wrapText="true" indent="0" shrinkToFit="false"/>
      <protection locked="true" hidden="false"/>
    </xf>
    <xf numFmtId="164" fontId="8" fillId="0" borderId="33" xfId="24" applyFont="true" applyBorder="true" applyAlignment="true" applyProtection="true">
      <alignment horizontal="left" vertical="center" textRotation="0" wrapText="true" indent="0" shrinkToFit="false"/>
      <protection locked="true" hidden="false"/>
    </xf>
    <xf numFmtId="164" fontId="8" fillId="0" borderId="32" xfId="24" applyFont="true" applyBorder="true" applyAlignment="true" applyProtection="true">
      <alignment horizontal="general" vertical="center" textRotation="0" wrapText="true" indent="0" shrinkToFit="false"/>
      <protection locked="true" hidden="false"/>
    </xf>
    <xf numFmtId="164" fontId="8" fillId="0" borderId="34" xfId="24" applyFont="true" applyBorder="true" applyAlignment="true" applyProtection="true">
      <alignment horizontal="left" vertical="center" textRotation="0" wrapText="true" indent="0" shrinkToFit="false"/>
      <protection locked="true" hidden="false"/>
    </xf>
    <xf numFmtId="164" fontId="8" fillId="0" borderId="0" xfId="24" applyFont="true" applyBorder="true" applyAlignment="true" applyProtection="true">
      <alignment horizontal="left" vertical="center" textRotation="0" wrapText="false" indent="0" shrinkToFit="false"/>
      <protection locked="true" hidden="false"/>
    </xf>
    <xf numFmtId="164" fontId="7" fillId="0" borderId="0" xfId="24" applyFont="true" applyBorder="true" applyAlignment="true" applyProtection="true">
      <alignment horizontal="center" vertical="center" textRotation="0" wrapText="false" indent="0" shrinkToFit="false"/>
      <protection locked="true" hidden="false"/>
    </xf>
    <xf numFmtId="164" fontId="7" fillId="0" borderId="0" xfId="24" applyFont="true" applyBorder="true" applyAlignment="true" applyProtection="true">
      <alignment horizontal="left" vertical="center" textRotation="0" wrapText="true" indent="0" shrinkToFit="false"/>
      <protection locked="true" hidden="false"/>
    </xf>
    <xf numFmtId="164" fontId="7" fillId="0" borderId="33" xfId="24" applyFont="true" applyBorder="true" applyAlignment="true" applyProtection="true">
      <alignment horizontal="left" vertical="center" textRotation="0" wrapText="true" indent="0" shrinkToFit="false"/>
      <protection locked="false" hidden="false"/>
    </xf>
    <xf numFmtId="164" fontId="7" fillId="0" borderId="33" xfId="24" applyFont="true" applyBorder="true" applyAlignment="true" applyProtection="true">
      <alignment horizontal="center" vertical="center" textRotation="0" wrapText="true" indent="0" shrinkToFit="false"/>
      <protection locked="true" hidden="false"/>
    </xf>
    <xf numFmtId="164" fontId="7" fillId="0" borderId="39" xfId="24" applyFont="true" applyBorder="true" applyAlignment="true" applyProtection="true">
      <alignment horizontal="left" vertical="center" textRotation="0" wrapText="true" indent="0" shrinkToFit="false"/>
      <protection locked="true" hidden="false"/>
    </xf>
    <xf numFmtId="164" fontId="7" fillId="0" borderId="33" xfId="24" applyFont="true" applyBorder="true" applyAlignment="true" applyProtection="true">
      <alignment horizontal="left" vertical="center" textRotation="0" wrapText="false" indent="0" shrinkToFit="false"/>
      <protection locked="true" hidden="false"/>
    </xf>
    <xf numFmtId="164" fontId="7" fillId="0" borderId="32" xfId="24" applyFont="true" applyBorder="true" applyAlignment="true" applyProtection="true">
      <alignment horizontal="left" vertical="center" textRotation="0" wrapText="true" indent="0" shrinkToFit="false"/>
      <protection locked="false" hidden="false"/>
    </xf>
    <xf numFmtId="164" fontId="7" fillId="0" borderId="32" xfId="24" applyFont="true" applyBorder="true" applyAlignment="true" applyProtection="true">
      <alignment horizontal="center" vertical="center" textRotation="0" wrapText="true" indent="0" shrinkToFit="false"/>
      <protection locked="true" hidden="false"/>
    </xf>
    <xf numFmtId="164" fontId="7" fillId="0" borderId="80" xfId="24" applyFont="true" applyBorder="true" applyAlignment="true" applyProtection="true">
      <alignment horizontal="left" vertical="center" textRotation="0" wrapText="true" indent="0" shrinkToFit="false"/>
      <protection locked="true" hidden="false"/>
    </xf>
    <xf numFmtId="164" fontId="7" fillId="0" borderId="32" xfId="24" applyFont="true" applyBorder="true" applyAlignment="true" applyProtection="true">
      <alignment horizontal="left" vertical="center" textRotation="0" wrapText="false" indent="0" shrinkToFit="false"/>
      <protection locked="true" hidden="false"/>
    </xf>
    <xf numFmtId="164" fontId="7" fillId="0" borderId="32" xfId="24" applyFont="true" applyBorder="true" applyAlignment="true" applyProtection="true">
      <alignment horizontal="general" vertical="center" textRotation="0" wrapText="true" indent="0" shrinkToFit="false"/>
      <protection locked="true" hidden="false"/>
    </xf>
    <xf numFmtId="164" fontId="7" fillId="0" borderId="32" xfId="24" applyFont="true" applyBorder="true" applyAlignment="true" applyProtection="true">
      <alignment horizontal="left" vertical="center" textRotation="0" wrapText="false" indent="0" shrinkToFit="false"/>
      <protection locked="false" hidden="false"/>
    </xf>
    <xf numFmtId="164" fontId="7" fillId="0" borderId="34" xfId="24" applyFont="true" applyBorder="true" applyAlignment="true" applyProtection="true">
      <alignment horizontal="left" vertical="center" textRotation="0" wrapText="false" indent="0" shrinkToFit="false"/>
      <protection locked="false" hidden="false"/>
    </xf>
    <xf numFmtId="164" fontId="7" fillId="0" borderId="34" xfId="24" applyFont="true" applyBorder="true" applyAlignment="true" applyProtection="true">
      <alignment horizontal="center" vertical="center" textRotation="0" wrapText="true" indent="0" shrinkToFit="false"/>
      <protection locked="true" hidden="false"/>
    </xf>
    <xf numFmtId="164" fontId="7" fillId="0" borderId="37" xfId="24" applyFont="true" applyBorder="true" applyAlignment="true" applyProtection="true">
      <alignment horizontal="left" vertical="center" textRotation="0" wrapText="true" indent="0" shrinkToFit="false"/>
      <protection locked="true" hidden="false"/>
    </xf>
    <xf numFmtId="164" fontId="7" fillId="0" borderId="34" xfId="24" applyFont="true" applyBorder="true" applyAlignment="true" applyProtection="true">
      <alignment horizontal="left" vertical="center" textRotation="0" wrapText="false" indent="0" shrinkToFit="false"/>
      <protection locked="true" hidden="false"/>
    </xf>
    <xf numFmtId="164" fontId="7" fillId="4" borderId="3" xfId="0" applyFont="true" applyBorder="true" applyAlignment="true" applyProtection="true">
      <alignment horizontal="general" vertical="top" textRotation="0" wrapText="false" indent="0" shrinkToFit="false"/>
      <protection locked="false" hidden="false"/>
    </xf>
    <xf numFmtId="164" fontId="7" fillId="0" borderId="32" xfId="24" applyFont="true" applyBorder="true" applyAlignment="true" applyProtection="true">
      <alignment horizontal="center" vertical="center" textRotation="0" wrapText="false" indent="0" shrinkToFit="false"/>
      <protection locked="true" hidden="false"/>
    </xf>
    <xf numFmtId="164" fontId="7" fillId="0" borderId="32" xfId="24" applyFont="true" applyBorder="true" applyAlignment="true" applyProtection="true">
      <alignment horizontal="left" vertical="center" textRotation="0" wrapText="true" indent="0" shrinkToFit="false"/>
      <protection locked="true" hidden="false"/>
    </xf>
    <xf numFmtId="164" fontId="7" fillId="0" borderId="34" xfId="24" applyFont="true" applyBorder="true" applyAlignment="true" applyProtection="true">
      <alignment horizontal="center" vertical="center" textRotation="0" wrapText="false" indent="0" shrinkToFit="false"/>
      <protection locked="true" hidden="false"/>
    </xf>
    <xf numFmtId="164" fontId="7" fillId="0" borderId="34" xfId="24" applyFont="true" applyBorder="true" applyAlignment="true" applyProtection="true">
      <alignment horizontal="left" vertical="center" textRotation="0" wrapText="true" indent="0" shrinkToFit="false"/>
      <protection locked="true" hidden="false"/>
    </xf>
    <xf numFmtId="164" fontId="8" fillId="0" borderId="0" xfId="0" applyFont="true" applyBorder="true" applyAlignment="true" applyProtection="true">
      <alignment horizontal="left" vertical="bottom" textRotation="0" wrapText="false" indent="0" shrinkToFit="false"/>
      <protection locked="true" hidden="false"/>
    </xf>
    <xf numFmtId="164" fontId="7" fillId="0" borderId="0" xfId="0" applyFont="true" applyBorder="true" applyAlignment="true" applyProtection="true">
      <alignment horizontal="center" vertical="top" textRotation="0" wrapText="true" indent="0" shrinkToFit="false"/>
      <protection locked="true" hidden="false"/>
    </xf>
    <xf numFmtId="164" fontId="8" fillId="0" borderId="33" xfId="0" applyFont="true" applyBorder="true" applyAlignment="true" applyProtection="true">
      <alignment horizontal="left" vertical="center" textRotation="0" wrapText="true" indent="0" shrinkToFit="false"/>
      <protection locked="true" hidden="false"/>
    </xf>
    <xf numFmtId="164" fontId="8" fillId="0" borderId="34" xfId="0" applyFont="true" applyBorder="true" applyAlignment="true" applyProtection="true">
      <alignment horizontal="left" vertical="center" textRotation="0" wrapText="true" indent="0" shrinkToFit="false"/>
      <protection locked="true" hidden="false"/>
    </xf>
    <xf numFmtId="164" fontId="7" fillId="0" borderId="33" xfId="24"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8" fillId="0" borderId="3" xfId="24" applyFont="true" applyBorder="true" applyAlignment="true" applyProtection="true">
      <alignment horizontal="left" vertical="center" textRotation="0" wrapText="true" indent="0" shrinkToFit="false"/>
      <protection locked="true" hidden="false"/>
    </xf>
    <xf numFmtId="164" fontId="8" fillId="4" borderId="3" xfId="0" applyFont="true" applyBorder="true" applyAlignment="true" applyProtection="true">
      <alignment horizontal="center" vertical="top" textRotation="0" wrapText="false" indent="0" shrinkToFit="false"/>
      <protection locked="false" hidden="false"/>
    </xf>
    <xf numFmtId="164" fontId="7" fillId="0" borderId="33" xfId="24" applyFont="true" applyBorder="true" applyAlignment="true" applyProtection="true">
      <alignment horizontal="left" vertical="center" textRotation="0" wrapText="false" indent="0" shrinkToFit="false"/>
      <protection locked="false" hidden="false"/>
    </xf>
    <xf numFmtId="164" fontId="8" fillId="0" borderId="32" xfId="24" applyFont="true" applyBorder="true" applyAlignment="true" applyProtection="true">
      <alignment horizontal="left" vertical="center" textRotation="0" wrapText="true" indent="0" shrinkToFit="false"/>
      <protection locked="true" hidden="false"/>
    </xf>
    <xf numFmtId="164" fontId="8" fillId="4" borderId="79" xfId="0" applyFont="true" applyBorder="true" applyAlignment="true" applyProtection="true">
      <alignment horizontal="general" vertical="center" textRotation="0" wrapText="false" indent="0" shrinkToFit="false"/>
      <protection locked="false" hidden="false"/>
    </xf>
    <xf numFmtId="164" fontId="7" fillId="0" borderId="35" xfId="24" applyFont="true" applyBorder="true" applyAlignment="true" applyProtection="true">
      <alignment horizontal="general" vertical="center" textRotation="0" wrapText="false" indent="0" shrinkToFit="false"/>
      <protection locked="false" hidden="false"/>
    </xf>
    <xf numFmtId="164" fontId="7" fillId="0" borderId="35" xfId="24" applyFont="true" applyBorder="true" applyAlignment="true" applyProtection="true">
      <alignment horizontal="general" vertical="center" textRotation="0" wrapText="true" indent="0" shrinkToFit="false"/>
      <protection locked="true" hidden="false"/>
    </xf>
    <xf numFmtId="164" fontId="7" fillId="6" borderId="32" xfId="24" applyFont="true" applyBorder="true" applyAlignment="true" applyProtection="true">
      <alignment horizontal="left" vertical="center" textRotation="0" wrapText="false" indent="0" shrinkToFit="false"/>
      <protection locked="false" hidden="false"/>
    </xf>
    <xf numFmtId="164" fontId="8" fillId="0" borderId="32" xfId="24" applyFont="true" applyBorder="true" applyAlignment="true" applyProtection="true">
      <alignment horizontal="left" vertical="center" textRotation="0" wrapText="false" indent="0" shrinkToFit="false"/>
      <protection locked="true" hidden="false"/>
    </xf>
    <xf numFmtId="164" fontId="8" fillId="0" borderId="41" xfId="24" applyFont="true" applyBorder="true" applyAlignment="true" applyProtection="true">
      <alignment horizontal="general" vertical="center" textRotation="0" wrapText="true" indent="0" shrinkToFit="false"/>
      <protection locked="true" hidden="false"/>
    </xf>
    <xf numFmtId="164" fontId="8" fillId="0" borderId="34" xfId="24" applyFont="true" applyBorder="true" applyAlignment="true" applyProtection="true">
      <alignment horizontal="general" vertical="center" textRotation="0" wrapText="true" indent="0" shrinkToFit="false"/>
      <protection locked="true" hidden="false"/>
    </xf>
    <xf numFmtId="164" fontId="7" fillId="0" borderId="33" xfId="24" applyFont="true" applyBorder="true" applyAlignment="true" applyProtection="true">
      <alignment horizontal="left" vertical="top" textRotation="0" wrapText="true" indent="0" shrinkToFit="false"/>
      <protection locked="true" hidden="false"/>
    </xf>
    <xf numFmtId="164" fontId="7" fillId="0" borderId="32" xfId="24" applyFont="true" applyBorder="true" applyAlignment="true" applyProtection="true">
      <alignment horizontal="left" vertical="top" textRotation="0" wrapText="true" indent="0" shrinkToFit="false"/>
      <protection locked="true" hidden="false"/>
    </xf>
    <xf numFmtId="164" fontId="7" fillId="0" borderId="34" xfId="24" applyFont="true" applyBorder="true" applyAlignment="true" applyProtection="true">
      <alignment horizontal="left" vertical="top" textRotation="0" wrapText="true" indent="0" shrinkToFit="false"/>
      <protection locked="true" hidden="false"/>
    </xf>
    <xf numFmtId="164" fontId="7" fillId="6" borderId="34" xfId="24" applyFont="true" applyBorder="true" applyAlignment="true" applyProtection="true">
      <alignment horizontal="left" vertical="center" textRotation="0" wrapText="false" indent="0" shrinkToFit="false"/>
      <protection locked="false" hidden="false"/>
    </xf>
    <xf numFmtId="164" fontId="8" fillId="0" borderId="0" xfId="0" applyFont="true" applyBorder="false" applyAlignment="true" applyProtection="true">
      <alignment horizontal="center" vertical="bottom" textRotation="0" wrapText="false" indent="0" shrinkToFit="false"/>
      <protection locked="true" hidden="false"/>
    </xf>
    <xf numFmtId="164" fontId="8" fillId="0" borderId="0" xfId="0" applyFont="true" applyBorder="false" applyAlignment="true" applyProtection="true">
      <alignment horizontal="general" vertical="top" textRotation="0" wrapText="false" indent="0" shrinkToFit="false"/>
      <protection locked="true" hidden="false"/>
    </xf>
    <xf numFmtId="164" fontId="46" fillId="0" borderId="3" xfId="24" applyFont="true" applyBorder="true" applyAlignment="true" applyProtection="true">
      <alignment horizontal="left" vertical="center" textRotation="0" wrapText="true" indent="0" shrinkToFit="false"/>
      <protection locked="true" hidden="false"/>
    </xf>
    <xf numFmtId="164" fontId="7" fillId="0" borderId="33" xfId="24" applyFont="true" applyBorder="true" applyAlignment="true" applyProtection="true">
      <alignment horizontal="center" vertical="center" textRotation="0" wrapText="false" indent="0" shrinkToFit="false"/>
      <protection locked="true" hidden="false"/>
    </xf>
    <xf numFmtId="164" fontId="7" fillId="0" borderId="3" xfId="24" applyFont="true" applyBorder="true" applyAlignment="true" applyProtection="true">
      <alignment horizontal="left" vertical="center" textRotation="0" wrapText="true" indent="0" shrinkToFit="false"/>
      <protection locked="true" hidden="false"/>
    </xf>
    <xf numFmtId="164" fontId="7" fillId="6" borderId="32" xfId="24" applyFont="true" applyBorder="true" applyAlignment="true" applyProtection="true">
      <alignment horizontal="left" vertical="center" textRotation="0" wrapText="true" indent="0" shrinkToFit="false"/>
      <protection locked="false" hidden="false"/>
    </xf>
    <xf numFmtId="164" fontId="7" fillId="0" borderId="34" xfId="24" applyFont="true" applyBorder="true" applyAlignment="true" applyProtection="true">
      <alignment horizontal="left" vertical="center" textRotation="0" wrapText="true" indent="0" shrinkToFit="false"/>
      <protection locked="false" hidden="false"/>
    </xf>
    <xf numFmtId="164" fontId="8" fillId="4" borderId="3" xfId="0" applyFont="true" applyBorder="true" applyAlignment="true" applyProtection="true">
      <alignment horizontal="center" vertical="center" textRotation="0" wrapText="true" indent="0" shrinkToFit="false"/>
      <protection locked="false" hidden="false"/>
    </xf>
    <xf numFmtId="164" fontId="47" fillId="0" borderId="32" xfId="24" applyFont="true" applyBorder="true" applyAlignment="true" applyProtection="true">
      <alignment horizontal="left" vertical="center" textRotation="0" wrapText="true" indent="0" shrinkToFit="false"/>
      <protection locked="true" hidden="false"/>
    </xf>
    <xf numFmtId="164" fontId="8" fillId="4" borderId="3" xfId="0" applyFont="true" applyBorder="true" applyAlignment="true" applyProtection="true">
      <alignment horizontal="general" vertical="bottom" textRotation="0" wrapText="false" indent="0" shrinkToFit="false"/>
      <protection locked="true" hidden="false"/>
    </xf>
    <xf numFmtId="164" fontId="8" fillId="0" borderId="37" xfId="24" applyFont="true" applyBorder="true" applyAlignment="true" applyProtection="true">
      <alignment horizontal="left" vertical="center" textRotation="0" wrapText="true" indent="0" shrinkToFit="false"/>
      <protection locked="true" hidden="false"/>
    </xf>
    <xf numFmtId="164" fontId="8" fillId="4" borderId="3" xfId="24" applyFont="true" applyBorder="true" applyAlignment="true" applyProtection="true">
      <alignment horizontal="left" vertical="center" textRotation="0" wrapText="false" indent="0" shrinkToFit="false"/>
      <protection locked="true" hidden="false"/>
    </xf>
    <xf numFmtId="164" fontId="7" fillId="4" borderId="3" xfId="24" applyFont="true" applyBorder="true" applyAlignment="true" applyProtection="true">
      <alignment horizontal="left" vertical="center" textRotation="0" wrapText="false" indent="0" shrinkToFit="false"/>
      <protection locked="true" hidden="false"/>
    </xf>
    <xf numFmtId="164" fontId="48" fillId="4" borderId="3" xfId="0" applyFont="true" applyBorder="true" applyAlignment="true" applyProtection="true">
      <alignment horizontal="center" vertical="top" textRotation="0" wrapText="true" indent="0" shrinkToFit="false"/>
      <protection locked="false" hidden="false"/>
    </xf>
    <xf numFmtId="164" fontId="7" fillId="0" borderId="80" xfId="24" applyFont="true" applyBorder="true" applyAlignment="true" applyProtection="true">
      <alignment horizontal="left" vertical="center" textRotation="0" wrapText="true" indent="0" shrinkToFit="true"/>
      <protection locked="true" hidden="false"/>
    </xf>
    <xf numFmtId="164" fontId="8" fillId="0" borderId="33" xfId="24" applyFont="true" applyBorder="true" applyAlignment="true" applyProtection="true">
      <alignment horizontal="left" vertical="center" textRotation="0" wrapText="false" indent="0" shrinkToFit="false"/>
      <protection locked="true" hidden="false"/>
    </xf>
    <xf numFmtId="164" fontId="8" fillId="4" borderId="3" xfId="24" applyFont="true" applyBorder="true" applyAlignment="true" applyProtection="true">
      <alignment horizontal="left" vertical="center" textRotation="0" wrapText="true" indent="0" shrinkToFit="false"/>
      <protection locked="false" hidden="false"/>
    </xf>
    <xf numFmtId="164" fontId="8" fillId="4" borderId="79" xfId="24" applyFont="true" applyBorder="true" applyAlignment="true" applyProtection="true">
      <alignment horizontal="left" vertical="center" textRotation="0" wrapText="false" indent="0" shrinkToFit="false"/>
      <protection locked="false" hidden="false"/>
    </xf>
    <xf numFmtId="164" fontId="8" fillId="4" borderId="3" xfId="24" applyFont="true" applyBorder="true" applyAlignment="true" applyProtection="true">
      <alignment horizontal="left" vertical="center" textRotation="0" wrapText="false" indent="0" shrinkToFit="false"/>
      <protection locked="false" hidden="false"/>
    </xf>
    <xf numFmtId="164" fontId="8" fillId="0" borderId="34" xfId="24" applyFont="true" applyBorder="true" applyAlignment="true" applyProtection="true">
      <alignment horizontal="left" vertical="center" textRotation="0" wrapText="false" indent="0" shrinkToFit="false"/>
      <protection locked="true" hidden="false"/>
    </xf>
    <xf numFmtId="164" fontId="7" fillId="4" borderId="3" xfId="24" applyFont="true" applyBorder="true" applyAlignment="true" applyProtection="true">
      <alignment horizontal="left" vertical="center" textRotation="0" wrapText="true" indent="0" shrinkToFit="false"/>
      <protection locked="false" hidden="false"/>
    </xf>
    <xf numFmtId="164" fontId="7" fillId="0" borderId="33" xfId="24" applyFont="true" applyBorder="true" applyAlignment="true" applyProtection="true">
      <alignment horizontal="center" vertical="center" textRotation="0" wrapText="true" indent="0" shrinkToFit="false"/>
      <protection locked="false" hidden="false"/>
    </xf>
    <xf numFmtId="164" fontId="7" fillId="0" borderId="33" xfId="24" applyFont="true" applyBorder="true" applyAlignment="true" applyProtection="true">
      <alignment horizontal="left" vertical="top" textRotation="0" wrapText="true" indent="0" shrinkToFit="false"/>
      <protection locked="false" hidden="false"/>
    </xf>
    <xf numFmtId="164" fontId="7" fillId="0" borderId="32" xfId="24" applyFont="true" applyBorder="true" applyAlignment="true" applyProtection="true">
      <alignment horizontal="center" vertical="center" textRotation="0" wrapText="true" indent="0" shrinkToFit="false"/>
      <protection locked="false" hidden="false"/>
    </xf>
    <xf numFmtId="164" fontId="7" fillId="0" borderId="32" xfId="24"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center" vertical="top" textRotation="0" wrapText="false" indent="0" shrinkToFit="false"/>
      <protection locked="true" hidden="false"/>
    </xf>
    <xf numFmtId="164" fontId="7" fillId="3" borderId="0" xfId="0" applyFont="true" applyBorder="false" applyAlignment="true" applyProtection="true">
      <alignment horizontal="center" vertical="bottom" textRotation="0" wrapText="false" indent="0" shrinkToFit="false"/>
      <protection locked="true" hidden="false"/>
    </xf>
    <xf numFmtId="164" fontId="16" fillId="0" borderId="0" xfId="0" applyFont="true" applyBorder="false" applyAlignment="true" applyProtection="true">
      <alignment horizontal="general" vertical="bottom" textRotation="0" wrapText="false" indent="0" shrinkToFit="false"/>
      <protection locked="true" hidden="false"/>
    </xf>
    <xf numFmtId="164" fontId="17" fillId="0" borderId="0" xfId="0" applyFont="true" applyBorder="false" applyAlignment="true" applyProtection="true">
      <alignment horizontal="center" vertical="top" textRotation="0" wrapText="false" indent="0" shrinkToFit="false"/>
      <protection locked="true" hidden="false"/>
    </xf>
    <xf numFmtId="164" fontId="17" fillId="0" borderId="0" xfId="0" applyFont="true" applyBorder="false" applyAlignment="true" applyProtection="true">
      <alignment horizontal="general" vertical="top" textRotation="0" wrapText="false" indent="0" shrinkToFit="false"/>
      <protection locked="true" hidden="false"/>
    </xf>
    <xf numFmtId="164" fontId="17" fillId="0" borderId="0" xfId="0" applyFont="true" applyBorder="false" applyAlignment="true" applyProtection="true">
      <alignment horizontal="general" vertical="bottom" textRotation="0" wrapText="false" indent="0" shrinkToFit="false"/>
      <protection locked="true" hidden="false"/>
    </xf>
    <xf numFmtId="164" fontId="18" fillId="0" borderId="0" xfId="0" applyFont="true" applyBorder="true" applyAlignment="true" applyProtection="true">
      <alignment horizontal="left" vertical="bottom" textRotation="0" wrapText="false" indent="0" shrinkToFit="false"/>
      <protection locked="true" hidden="false"/>
    </xf>
    <xf numFmtId="164" fontId="8" fillId="0" borderId="1" xfId="25" applyFont="true" applyBorder="true" applyAlignment="true" applyProtection="true">
      <alignment horizontal="left" vertical="top" textRotation="0" wrapText="true" indent="0" shrinkToFit="false"/>
      <protection locked="true" hidden="false"/>
    </xf>
    <xf numFmtId="164" fontId="7" fillId="0" borderId="0" xfId="0" applyFont="true" applyBorder="true" applyAlignment="true" applyProtection="true">
      <alignment horizontal="left" vertical="top" textRotation="0" wrapText="false" indent="0" shrinkToFit="false"/>
      <protection locked="true" hidden="false"/>
    </xf>
    <xf numFmtId="164" fontId="18" fillId="4" borderId="3" xfId="0" applyFont="true" applyBorder="true" applyAlignment="true" applyProtection="true">
      <alignment horizontal="left" vertical="top" textRotation="0" wrapText="true" indent="0" shrinkToFit="false"/>
      <protection locked="false" hidden="false"/>
    </xf>
    <xf numFmtId="164" fontId="7" fillId="0" borderId="15" xfId="25" applyFont="true" applyBorder="true" applyAlignment="true" applyProtection="true">
      <alignment horizontal="left" vertical="center" textRotation="0" wrapText="true" indent="0" shrinkToFit="false"/>
      <protection locked="false" hidden="false"/>
    </xf>
    <xf numFmtId="164" fontId="7" fillId="0" borderId="88" xfId="25" applyFont="true" applyBorder="true" applyAlignment="true" applyProtection="true">
      <alignment horizontal="center" vertical="center" textRotation="0" wrapText="false" indent="0" shrinkToFit="false"/>
      <protection locked="true" hidden="false"/>
    </xf>
    <xf numFmtId="164" fontId="7" fillId="0" borderId="88" xfId="25"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true">
      <alignment horizontal="left" vertical="top" textRotation="0" wrapText="false" indent="0" shrinkToFit="false"/>
      <protection locked="true" hidden="false"/>
    </xf>
    <xf numFmtId="164" fontId="7" fillId="6" borderId="15" xfId="25" applyFont="true" applyBorder="true" applyAlignment="true" applyProtection="true">
      <alignment horizontal="left" vertical="center" textRotation="0" wrapText="true" indent="0" shrinkToFit="false"/>
      <protection locked="false" hidden="false"/>
    </xf>
    <xf numFmtId="164" fontId="7" fillId="0" borderId="88" xfId="25" applyFont="true" applyBorder="true" applyAlignment="true" applyProtection="true">
      <alignment horizontal="left" vertical="top" textRotation="0" wrapText="true" indent="0" shrinkToFit="false"/>
      <protection locked="true" hidden="false"/>
    </xf>
    <xf numFmtId="164" fontId="0" fillId="0" borderId="0" xfId="0" applyFont="true" applyBorder="true" applyAlignment="true" applyProtection="true">
      <alignment horizontal="left" vertical="top" textRotation="0" wrapText="true" indent="0" shrinkToFit="false"/>
      <protection locked="true" hidden="false"/>
    </xf>
    <xf numFmtId="164" fontId="7" fillId="6" borderId="19" xfId="25" applyFont="true" applyBorder="true" applyAlignment="true" applyProtection="true">
      <alignment horizontal="left" vertical="center" textRotation="0" wrapText="true" indent="0" shrinkToFit="false"/>
      <protection locked="false" hidden="false"/>
    </xf>
    <xf numFmtId="164" fontId="7" fillId="0" borderId="89" xfId="25" applyFont="true" applyBorder="true" applyAlignment="true" applyProtection="true">
      <alignment horizontal="center" vertical="center" textRotation="0" wrapText="false" indent="0" shrinkToFit="false"/>
      <protection locked="true" hidden="false"/>
    </xf>
    <xf numFmtId="164" fontId="7" fillId="0" borderId="89" xfId="25" applyFont="true" applyBorder="true" applyAlignment="true" applyProtection="true">
      <alignment horizontal="left" vertical="center" textRotation="0" wrapText="true" indent="0" shrinkToFit="false"/>
      <protection locked="true" hidden="false"/>
    </xf>
    <xf numFmtId="164" fontId="0" fillId="3" borderId="0" xfId="0" applyFont="false" applyBorder="false" applyAlignment="true" applyProtection="true">
      <alignment horizontal="left" vertical="top" textRotation="0" wrapText="false" indent="0" shrinkToFit="false"/>
      <protection locked="true" hidden="false"/>
    </xf>
    <xf numFmtId="164" fontId="0" fillId="3" borderId="0" xfId="0" applyFont="false" applyBorder="false" applyAlignment="true" applyProtection="true">
      <alignment horizontal="center" vertical="top" textRotation="0" wrapText="false" indent="0" shrinkToFit="false"/>
      <protection locked="true" hidden="false"/>
    </xf>
    <xf numFmtId="164" fontId="0" fillId="3" borderId="0" xfId="0" applyFont="false" applyBorder="false" applyAlignment="true" applyProtection="true">
      <alignment horizontal="left" vertical="top" textRotation="0" wrapText="true" indent="0" shrinkToFit="false"/>
      <protection locked="true" hidden="false"/>
    </xf>
    <xf numFmtId="164" fontId="0" fillId="3" borderId="0" xfId="0" applyFont="true" applyBorder="false" applyAlignment="true" applyProtection="true">
      <alignment horizontal="left" vertical="top" textRotation="0" wrapText="true" indent="0" shrinkToFit="false"/>
      <protection locked="true" hidden="false"/>
    </xf>
    <xf numFmtId="164" fontId="0" fillId="0" borderId="0" xfId="0" applyFont="false" applyBorder="false" applyAlignment="true" applyProtection="true">
      <alignment horizontal="left" vertical="top" textRotation="0" wrapText="false" indent="0" shrinkToFit="false"/>
      <protection locked="true" hidden="false"/>
    </xf>
    <xf numFmtId="164" fontId="7" fillId="0" borderId="88" xfId="25" applyFont="true" applyBorder="true" applyAlignment="true" applyProtection="true">
      <alignment horizontal="left" vertical="center" textRotation="0" wrapText="true" indent="0" shrinkToFit="false"/>
      <protection locked="false" hidden="false"/>
    </xf>
    <xf numFmtId="164" fontId="7" fillId="6" borderId="88" xfId="25" applyFont="true" applyBorder="true" applyAlignment="true" applyProtection="true">
      <alignment horizontal="left" vertical="center" textRotation="0" wrapText="true" indent="0" shrinkToFit="false"/>
      <protection locked="false" hidden="false"/>
    </xf>
    <xf numFmtId="164" fontId="47" fillId="0" borderId="88" xfId="25" applyFont="true" applyBorder="true" applyAlignment="true" applyProtection="true">
      <alignment horizontal="left" vertical="center" textRotation="0" wrapText="true" indent="0" shrinkToFit="false"/>
      <protection locked="true" hidden="false"/>
    </xf>
    <xf numFmtId="164" fontId="7" fillId="6" borderId="40" xfId="25" applyFont="true" applyBorder="true" applyAlignment="true" applyProtection="true">
      <alignment horizontal="left" vertical="center" textRotation="0" wrapText="true" indent="0" shrinkToFit="false"/>
      <protection locked="false" hidden="false"/>
    </xf>
    <xf numFmtId="164" fontId="7" fillId="0" borderId="40" xfId="25" applyFont="true" applyBorder="true" applyAlignment="true" applyProtection="true">
      <alignment horizontal="center" vertical="center" textRotation="0" wrapText="false" indent="0" shrinkToFit="false"/>
      <protection locked="true" hidden="false"/>
    </xf>
    <xf numFmtId="164" fontId="7" fillId="0" borderId="40" xfId="25" applyFont="true" applyBorder="true" applyAlignment="true" applyProtection="true">
      <alignment horizontal="left" vertical="center" textRotation="0" wrapText="true" indent="0" shrinkToFit="false"/>
      <protection locked="true" hidden="false"/>
    </xf>
    <xf numFmtId="164" fontId="7" fillId="0" borderId="3" xfId="25" applyFont="true" applyBorder="true" applyAlignment="true" applyProtection="true">
      <alignment horizontal="left" vertical="center" textRotation="0" wrapText="true" indent="0" shrinkToFit="false"/>
      <protection locked="false" hidden="false"/>
    </xf>
    <xf numFmtId="164" fontId="7" fillId="0" borderId="3" xfId="25" applyFont="true" applyBorder="true" applyAlignment="true" applyProtection="true">
      <alignment horizontal="center" vertical="center" textRotation="0" wrapText="false" indent="0" shrinkToFit="false"/>
      <protection locked="true" hidden="false"/>
    </xf>
    <xf numFmtId="164" fontId="7" fillId="0" borderId="3" xfId="25" applyFont="true" applyBorder="true" applyAlignment="true" applyProtection="true">
      <alignment horizontal="left" vertical="center" textRotation="0" wrapText="true" indent="0" shrinkToFit="false"/>
      <protection locked="true" hidden="false"/>
    </xf>
    <xf numFmtId="164" fontId="16" fillId="0" borderId="42" xfId="0" applyFont="true" applyBorder="true" applyAlignment="true" applyProtection="true">
      <alignment horizontal="general" vertical="top" textRotation="0" wrapText="true" indent="0" shrinkToFit="false"/>
      <protection locked="true" hidden="false"/>
    </xf>
    <xf numFmtId="164" fontId="0" fillId="4" borderId="2" xfId="0" applyFont="false" applyBorder="true" applyAlignment="true" applyProtection="true">
      <alignment horizontal="general" vertical="bottom" textRotation="0" wrapText="true" indent="0" shrinkToFit="false"/>
      <protection locked="fals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7" fillId="4" borderId="33" xfId="0" applyFont="true" applyBorder="true" applyAlignment="true" applyProtection="true">
      <alignment horizontal="general" vertical="top" textRotation="0" wrapText="false" indent="0" shrinkToFit="false"/>
      <protection locked="false" hidden="false"/>
    </xf>
    <xf numFmtId="164" fontId="7" fillId="4" borderId="32" xfId="0" applyFont="true" applyBorder="true" applyAlignment="true" applyProtection="true">
      <alignment horizontal="general" vertical="top" textRotation="0" wrapText="false" indent="0" shrinkToFit="false"/>
      <protection locked="false" hidden="false"/>
    </xf>
    <xf numFmtId="164" fontId="7" fillId="4" borderId="34" xfId="0" applyFont="true" applyBorder="true" applyAlignment="true" applyProtection="true">
      <alignment horizontal="general" vertical="top" textRotation="0" wrapText="false" indent="0" shrinkToFit="false"/>
      <protection locked="false" hidden="false"/>
    </xf>
    <xf numFmtId="164" fontId="7" fillId="0" borderId="0" xfId="23" applyFont="true" applyBorder="false" applyAlignment="true" applyProtection="true">
      <alignment horizontal="general" vertical="top" textRotation="0" wrapText="false" indent="0" shrinkToFit="false"/>
      <protection locked="true" hidden="false"/>
    </xf>
    <xf numFmtId="164" fontId="7" fillId="0" borderId="0" xfId="23" applyFont="true" applyBorder="false" applyAlignment="true" applyProtection="true">
      <alignment horizontal="general" vertical="top" textRotation="0" wrapText="true" indent="0" shrinkToFit="false"/>
      <protection locked="true" hidden="false"/>
    </xf>
    <xf numFmtId="164" fontId="49" fillId="0" borderId="0" xfId="23" applyFont="true" applyBorder="false" applyAlignment="true" applyProtection="true">
      <alignment horizontal="general" vertical="top" textRotation="0" wrapText="true" indent="0" shrinkToFit="false"/>
      <protection locked="true" hidden="false"/>
    </xf>
    <xf numFmtId="164" fontId="7" fillId="0" borderId="0" xfId="23" applyFont="true" applyBorder="false" applyAlignment="true" applyProtection="true">
      <alignment horizontal="general" vertical="bottom" textRotation="0" wrapText="false" indent="0" shrinkToFit="false"/>
      <protection locked="true" hidden="false"/>
    </xf>
    <xf numFmtId="164" fontId="31" fillId="0" borderId="0" xfId="20" applyFont="true" applyBorder="true" applyAlignment="true" applyProtection="true">
      <alignment horizontal="general" vertical="top" textRotation="0" wrapText="false" indent="0" shrinkToFit="false"/>
      <protection locked="true" hidden="false"/>
    </xf>
    <xf numFmtId="164" fontId="31" fillId="0" borderId="0" xfId="20" applyFont="true" applyBorder="true" applyAlignment="true" applyProtection="true">
      <alignment horizontal="general" vertical="top" textRotation="0" wrapText="true" indent="0" shrinkToFit="false"/>
      <protection locked="true" hidden="false"/>
    </xf>
    <xf numFmtId="164" fontId="0" fillId="0" borderId="0" xfId="0" applyFont="true" applyBorder="false" applyAlignment="true" applyProtection="true">
      <alignment horizontal="general" vertical="top" textRotation="0" wrapText="true" indent="0" shrinkToFit="false"/>
      <protection locked="true" hidden="false"/>
    </xf>
    <xf numFmtId="164" fontId="7" fillId="0" borderId="0" xfId="23" applyFont="true" applyBorder="true" applyAlignment="true" applyProtection="true">
      <alignment horizontal="general" vertical="top" textRotation="0" wrapText="true" indent="0" shrinkToFit="false"/>
      <protection locked="true" hidden="false"/>
    </xf>
    <xf numFmtId="164" fontId="7" fillId="0" borderId="0" xfId="23" applyFont="true" applyBorder="true" applyAlignment="true" applyProtection="true">
      <alignment horizontal="general" vertical="top" textRotation="0" wrapText="false" indent="0" shrinkToFit="false"/>
      <protection locked="true" hidden="false"/>
    </xf>
    <xf numFmtId="164" fontId="4" fillId="0" borderId="0" xfId="21" applyFont="true" applyBorder="true" applyAlignment="true" applyProtection="true">
      <alignment horizontal="general" vertical="top" textRotation="0" wrapText="true" indent="0" shrinkToFit="false"/>
      <protection locked="true" hidden="false"/>
    </xf>
    <xf numFmtId="164" fontId="49" fillId="0" borderId="0" xfId="23" applyFont="true" applyBorder="true" applyAlignment="true" applyProtection="true">
      <alignment horizontal="general" vertical="top" textRotation="0" wrapText="true" indent="0" shrinkToFit="false"/>
      <protection locked="true" hidden="false"/>
    </xf>
    <xf numFmtId="164" fontId="21" fillId="0" borderId="0" xfId="0" applyFont="true" applyBorder="false" applyAlignment="true" applyProtection="true">
      <alignment horizontal="general" vertical="top" textRotation="0" wrapText="true" indent="0" shrinkToFit="false"/>
      <protection locked="true" hidden="false"/>
    </xf>
    <xf numFmtId="164" fontId="50" fillId="0" borderId="0" xfId="0" applyFont="true" applyBorder="false" applyAlignment="true" applyProtection="true">
      <alignment horizontal="general" vertical="top" textRotation="0" wrapText="true" indent="0" shrinkToFit="false"/>
      <protection locked="true" hidden="false"/>
    </xf>
    <xf numFmtId="164" fontId="51" fillId="0" borderId="0" xfId="0" applyFont="true" applyBorder="false" applyAlignment="true" applyProtection="true">
      <alignment horizontal="center" vertical="top" textRotation="0" wrapText="false" indent="0" shrinkToFit="false"/>
      <protection locked="true" hidden="false"/>
    </xf>
    <xf numFmtId="164" fontId="51" fillId="0" borderId="0" xfId="0" applyFont="true" applyBorder="false" applyAlignment="true" applyProtection="true">
      <alignment horizontal="left" vertical="top" textRotation="0" wrapText="true" indent="0" shrinkToFit="false"/>
      <protection locked="true" hidden="false"/>
    </xf>
    <xf numFmtId="164" fontId="51" fillId="0" borderId="0" xfId="0" applyFont="true" applyBorder="false" applyAlignment="true" applyProtection="true">
      <alignment horizontal="center" vertical="top" textRotation="0" wrapText="true" indent="0" shrinkToFit="false"/>
      <protection locked="true" hidden="false"/>
    </xf>
    <xf numFmtId="164" fontId="51" fillId="0" borderId="0" xfId="0" applyFont="true" applyBorder="false" applyAlignment="true" applyProtection="true">
      <alignment horizontal="general" vertical="top" textRotation="0" wrapText="false" indent="0" shrinkToFit="false"/>
      <protection locked="true" hidden="false"/>
    </xf>
    <xf numFmtId="164" fontId="52" fillId="9" borderId="15" xfId="0" applyFont="true" applyBorder="true" applyAlignment="true" applyProtection="true">
      <alignment horizontal="left" vertical="top" textRotation="0" wrapText="true" indent="0" shrinkToFit="false"/>
      <protection locked="true" hidden="false"/>
    </xf>
    <xf numFmtId="164" fontId="53" fillId="0" borderId="0" xfId="0" applyFont="true" applyBorder="false" applyAlignment="true" applyProtection="true">
      <alignment horizontal="general" vertical="top" textRotation="0" wrapText="false" indent="0" shrinkToFit="false"/>
      <protection locked="true" hidden="false"/>
    </xf>
    <xf numFmtId="164" fontId="52" fillId="0" borderId="0" xfId="0" applyFont="true" applyBorder="true" applyAlignment="true" applyProtection="true">
      <alignment horizontal="left" vertical="top" textRotation="0" wrapText="false" indent="0" shrinkToFit="false"/>
      <protection locked="true" hidden="false"/>
    </xf>
    <xf numFmtId="164" fontId="1" fillId="8" borderId="15" xfId="0" applyFont="true" applyBorder="true" applyAlignment="true" applyProtection="true">
      <alignment horizontal="left" vertical="top" textRotation="0" wrapText="false" indent="0" shrinkToFit="false"/>
      <protection locked="true" hidden="false"/>
    </xf>
    <xf numFmtId="164" fontId="1" fillId="0" borderId="0" xfId="0" applyFont="true" applyBorder="true" applyAlignment="true" applyProtection="true">
      <alignment horizontal="left" vertical="top" textRotation="0" wrapText="true" indent="0" shrinkToFit="false"/>
      <protection locked="true" hidden="false"/>
    </xf>
    <xf numFmtId="164" fontId="1" fillId="0" borderId="0" xfId="0" applyFont="true" applyBorder="true" applyAlignment="true" applyProtection="true">
      <alignment horizontal="center" vertical="top" textRotation="0" wrapText="true" indent="0" shrinkToFit="false"/>
      <protection locked="true" hidden="false"/>
    </xf>
    <xf numFmtId="164" fontId="1" fillId="8" borderId="15" xfId="0" applyFont="true" applyBorder="true" applyAlignment="true" applyProtection="true">
      <alignment horizontal="general" vertical="top" textRotation="0" wrapText="true" indent="0" shrinkToFit="false"/>
      <protection locked="true" hidden="false"/>
    </xf>
    <xf numFmtId="164" fontId="33" fillId="9" borderId="0" xfId="0" applyFont="true" applyBorder="true" applyAlignment="true" applyProtection="true">
      <alignment horizontal="center" vertical="top" textRotation="0" wrapText="false" indent="0" shrinkToFit="false"/>
      <protection locked="true" hidden="false"/>
    </xf>
    <xf numFmtId="164" fontId="33" fillId="9" borderId="0" xfId="0" applyFont="true" applyBorder="true" applyAlignment="true" applyProtection="true">
      <alignment horizontal="left" vertical="top" textRotation="0" wrapText="true" indent="0" shrinkToFit="false"/>
      <protection locked="true" hidden="false"/>
    </xf>
    <xf numFmtId="164" fontId="33" fillId="9" borderId="0" xfId="0" applyFont="true" applyBorder="true" applyAlignment="true" applyProtection="true">
      <alignment horizontal="center" vertical="top" textRotation="0" wrapText="true" indent="0" shrinkToFit="false"/>
      <protection locked="true" hidden="false"/>
    </xf>
    <xf numFmtId="164" fontId="33" fillId="0" borderId="0" xfId="0" applyFont="true" applyBorder="true" applyAlignment="true" applyProtection="true">
      <alignment horizontal="left" vertical="top" textRotation="0" wrapText="true" indent="0" shrinkToFit="false"/>
      <protection locked="true" hidden="false"/>
    </xf>
    <xf numFmtId="164" fontId="33" fillId="0" borderId="0" xfId="0" applyFont="true" applyBorder="true" applyAlignment="true" applyProtection="true">
      <alignment horizontal="center" vertical="top" textRotation="0" wrapText="true" indent="0" shrinkToFit="false"/>
      <protection locked="true" hidden="false"/>
    </xf>
    <xf numFmtId="164" fontId="54" fillId="0" borderId="2" xfId="0" applyFont="true" applyBorder="true" applyAlignment="true" applyProtection="true">
      <alignment horizontal="center" vertical="center" textRotation="0" wrapText="false" indent="0" shrinkToFit="false"/>
      <protection locked="true" hidden="false"/>
    </xf>
    <xf numFmtId="164" fontId="54" fillId="0" borderId="2" xfId="0" applyFont="true" applyBorder="true" applyAlignment="true" applyProtection="true">
      <alignment horizontal="left" vertical="center" textRotation="0" wrapText="true" indent="0" shrinkToFit="false"/>
      <protection locked="true" hidden="false"/>
    </xf>
    <xf numFmtId="164" fontId="54" fillId="0" borderId="2" xfId="0" applyFont="true" applyBorder="true" applyAlignment="true" applyProtection="true">
      <alignment horizontal="general" vertical="center" textRotation="0" wrapText="true" indent="0" shrinkToFit="false"/>
      <protection locked="true" hidden="false"/>
    </xf>
    <xf numFmtId="164" fontId="54" fillId="0" borderId="2" xfId="0" applyFont="true" applyBorder="true" applyAlignment="true" applyProtection="true">
      <alignment horizontal="center" vertical="center" textRotation="0" wrapText="true" indent="0" shrinkToFit="false"/>
      <protection locked="true" hidden="false"/>
    </xf>
    <xf numFmtId="164" fontId="55" fillId="0" borderId="0" xfId="0" applyFont="true" applyBorder="false" applyAlignment="true" applyProtection="true">
      <alignment horizontal="general" vertical="center" textRotation="0" wrapText="false" indent="0" shrinkToFit="false"/>
      <protection locked="true" hidden="false"/>
    </xf>
    <xf numFmtId="164" fontId="51" fillId="8" borderId="2" xfId="0" applyFont="true" applyBorder="true" applyAlignment="true" applyProtection="true">
      <alignment horizontal="center" vertical="top" textRotation="0" wrapText="false" indent="0" shrinkToFit="false"/>
      <protection locked="true" hidden="false"/>
    </xf>
    <xf numFmtId="164" fontId="51" fillId="0" borderId="15" xfId="0" applyFont="true" applyBorder="true" applyAlignment="true" applyProtection="true">
      <alignment horizontal="left" vertical="top" textRotation="0" wrapText="true" indent="0" shrinkToFit="false"/>
      <protection locked="true" hidden="false"/>
    </xf>
    <xf numFmtId="164" fontId="51" fillId="0" borderId="15" xfId="0" applyFont="true" applyBorder="true" applyAlignment="true" applyProtection="true">
      <alignment horizontal="center" vertical="top" textRotation="0" wrapText="true" indent="0" shrinkToFit="false"/>
      <protection locked="true" hidden="false"/>
    </xf>
    <xf numFmtId="164" fontId="51" fillId="9" borderId="0" xfId="0" applyFont="true" applyBorder="false" applyAlignment="true" applyProtection="true">
      <alignment horizontal="center" vertical="top" textRotation="0" wrapText="false" indent="0" shrinkToFit="false"/>
      <protection locked="true" hidden="false"/>
    </xf>
    <xf numFmtId="164" fontId="51" fillId="9" borderId="0" xfId="0" applyFont="true" applyBorder="false" applyAlignment="true" applyProtection="true">
      <alignment horizontal="left" vertical="top" textRotation="0" wrapText="true" indent="0" shrinkToFit="false"/>
      <protection locked="true" hidden="false"/>
    </xf>
    <xf numFmtId="164" fontId="51" fillId="9" borderId="0" xfId="0" applyFont="true" applyBorder="false" applyAlignment="true" applyProtection="true">
      <alignment horizontal="center" vertical="top" textRotation="0" wrapText="true" indent="0" shrinkToFit="false"/>
      <protection locked="true" hidden="false"/>
    </xf>
    <xf numFmtId="164" fontId="55" fillId="0" borderId="0" xfId="0" applyFont="true" applyBorder="false" applyAlignment="true" applyProtection="true">
      <alignment horizontal="left" vertical="top" textRotation="0" wrapText="false" indent="0" shrinkToFit="false"/>
      <protection locked="true" hidden="false"/>
    </xf>
    <xf numFmtId="164" fontId="51" fillId="10" borderId="15" xfId="0" applyFont="true" applyBorder="true" applyAlignment="true" applyProtection="true">
      <alignment horizontal="left" vertical="top" textRotation="0" wrapText="true" indent="0" shrinkToFit="false"/>
      <protection locked="true" hidden="false"/>
    </xf>
    <xf numFmtId="164" fontId="51" fillId="10" borderId="15" xfId="0" applyFont="true" applyBorder="true" applyAlignment="true" applyProtection="true">
      <alignment horizontal="center" vertical="top" textRotation="0" wrapText="true" indent="0" shrinkToFit="false"/>
      <protection locked="true" hidden="false"/>
    </xf>
    <xf numFmtId="164" fontId="51" fillId="10" borderId="0" xfId="0" applyFont="true" applyBorder="false" applyAlignment="true" applyProtection="true">
      <alignment horizontal="general" vertical="top" textRotation="0" wrapText="false" indent="0" shrinkToFit="false"/>
      <protection locked="true" hidden="false"/>
    </xf>
    <xf numFmtId="164" fontId="51" fillId="8" borderId="90" xfId="0" applyFont="true" applyBorder="true" applyAlignment="true" applyProtection="true">
      <alignment horizontal="center" vertical="top" textRotation="0" wrapText="false" indent="0" shrinkToFit="false"/>
      <protection locked="true" hidden="false"/>
    </xf>
    <xf numFmtId="164" fontId="51" fillId="0" borderId="9" xfId="0" applyFont="true" applyBorder="true" applyAlignment="true" applyProtection="true">
      <alignment horizontal="left" vertical="top" textRotation="0" wrapText="true" indent="0" shrinkToFit="false"/>
      <protection locked="true" hidden="false"/>
    </xf>
    <xf numFmtId="164" fontId="51" fillId="0" borderId="9" xfId="0" applyFont="true" applyBorder="true" applyAlignment="true" applyProtection="true">
      <alignment horizontal="center" vertical="top" textRotation="0" wrapText="true" indent="0" shrinkToFit="false"/>
      <protection locked="true" hidden="false"/>
    </xf>
    <xf numFmtId="164" fontId="51" fillId="8" borderId="9" xfId="0" applyFont="true" applyBorder="true" applyAlignment="true" applyProtection="true">
      <alignment horizontal="left" vertical="top" textRotation="0" wrapText="true" indent="0" shrinkToFit="false"/>
      <protection locked="true" hidden="false"/>
    </xf>
    <xf numFmtId="164" fontId="51" fillId="10" borderId="9" xfId="0" applyFont="true" applyBorder="true" applyAlignment="true" applyProtection="true">
      <alignment horizontal="left" vertical="top" textRotation="0" wrapText="true" indent="0" shrinkToFit="false"/>
      <protection locked="true" hidden="false"/>
    </xf>
    <xf numFmtId="164" fontId="51" fillId="10" borderId="9" xfId="0" applyFont="true" applyBorder="true" applyAlignment="true" applyProtection="true">
      <alignment horizontal="center" vertical="top" textRotation="0" wrapText="true" indent="0" shrinkToFit="false"/>
      <protection locked="true" hidden="false"/>
    </xf>
    <xf numFmtId="164" fontId="51" fillId="8" borderId="15" xfId="0" applyFont="true" applyBorder="true" applyAlignment="true" applyProtection="true">
      <alignment horizontal="left" vertical="top" textRotation="0" wrapText="true" indent="0" shrinkToFit="false"/>
      <protection locked="true" hidden="false"/>
    </xf>
    <xf numFmtId="164" fontId="51" fillId="6" borderId="15" xfId="0" applyFont="true" applyBorder="true" applyAlignment="true" applyProtection="true">
      <alignment horizontal="left" vertical="top" textRotation="0" wrapText="true" indent="0" shrinkToFit="false"/>
      <protection locked="true" hidden="false"/>
    </xf>
    <xf numFmtId="164" fontId="51" fillId="6" borderId="15" xfId="0" applyFont="true" applyBorder="true" applyAlignment="true" applyProtection="true">
      <alignment horizontal="center" vertical="top" textRotation="0" wrapText="true" indent="0" shrinkToFit="false"/>
      <protection locked="true" hidden="false"/>
    </xf>
    <xf numFmtId="164" fontId="51" fillId="11" borderId="15" xfId="0" applyFont="true" applyBorder="true" applyAlignment="true" applyProtection="true">
      <alignment horizontal="left" vertical="top" textRotation="0" wrapText="true" indent="0" shrinkToFit="false"/>
      <protection locked="true" hidden="false"/>
    </xf>
    <xf numFmtId="164" fontId="51" fillId="6" borderId="0" xfId="0" applyFont="true" applyBorder="false" applyAlignment="true" applyProtection="true">
      <alignment horizontal="general" vertical="top" textRotation="0" wrapText="false" indent="0" shrinkToFit="false"/>
      <protection locked="true" hidden="false"/>
    </xf>
    <xf numFmtId="164" fontId="37" fillId="6" borderId="15" xfId="0" applyFont="true" applyBorder="true" applyAlignment="true" applyProtection="true">
      <alignment horizontal="left" vertical="top" textRotation="0" wrapText="true" indent="0" shrinkToFit="false"/>
      <protection locked="true" hidden="false"/>
    </xf>
    <xf numFmtId="164" fontId="55" fillId="0" borderId="0" xfId="0" applyFont="true" applyBorder="true" applyAlignment="true" applyProtection="true">
      <alignment horizontal="left" vertical="top" textRotation="0" wrapText="true" indent="0" shrinkToFit="false"/>
      <protection locked="true" hidden="false"/>
    </xf>
    <xf numFmtId="164" fontId="55" fillId="0" borderId="0" xfId="0" applyFont="true" applyBorder="false" applyAlignment="true" applyProtection="true">
      <alignment horizontal="left" vertical="top" textRotation="0" wrapText="true" indent="0" shrinkToFit="false"/>
      <protection locked="true" hidden="false"/>
    </xf>
    <xf numFmtId="164" fontId="55" fillId="0" borderId="15" xfId="0" applyFont="true" applyBorder="true" applyAlignment="true" applyProtection="true">
      <alignment horizontal="left" vertical="top" textRotation="0" wrapText="true" indent="0" shrinkToFit="false"/>
      <protection locked="true" hidden="false"/>
    </xf>
    <xf numFmtId="164" fontId="55" fillId="6" borderId="15" xfId="0" applyFont="true" applyBorder="true" applyAlignment="true" applyProtection="true">
      <alignment horizontal="left" vertical="top" textRotation="0" wrapText="true" indent="0" shrinkToFit="false"/>
      <protection locked="true" hidden="false"/>
    </xf>
    <xf numFmtId="164" fontId="51" fillId="12" borderId="15" xfId="0" applyFont="true" applyBorder="true" applyAlignment="true" applyProtection="true">
      <alignment horizontal="left" vertical="top" textRotation="0" wrapText="true" indent="0" shrinkToFit="false"/>
      <protection locked="true" hidden="false"/>
    </xf>
    <xf numFmtId="164" fontId="51" fillId="13" borderId="2" xfId="0" applyFont="true" applyBorder="true" applyAlignment="true" applyProtection="true">
      <alignment horizontal="center" vertical="top" textRotation="0" wrapText="false" indent="0" shrinkToFit="false"/>
      <protection locked="true" hidden="false"/>
    </xf>
    <xf numFmtId="164" fontId="51" fillId="0" borderId="9" xfId="0" applyFont="true" applyBorder="true" applyAlignment="true" applyProtection="true">
      <alignment horizontal="general" vertical="top" textRotation="0" wrapText="true" indent="0" shrinkToFit="false"/>
      <protection locked="true" hidden="false"/>
    </xf>
    <xf numFmtId="164" fontId="56" fillId="0" borderId="0" xfId="0" applyFont="true" applyBorder="false" applyAlignment="true" applyProtection="true">
      <alignment horizontal="left" vertical="top" textRotation="0" wrapText="true" indent="0" shrinkToFit="false"/>
      <protection locked="true" hidden="false"/>
    </xf>
    <xf numFmtId="164" fontId="56" fillId="0" borderId="0" xfId="0" applyFont="true" applyBorder="false" applyAlignment="true" applyProtection="true">
      <alignment horizontal="center" vertical="top" textRotation="0" wrapText="true" indent="0" shrinkToFit="false"/>
      <protection locked="true" hidden="false"/>
    </xf>
    <xf numFmtId="164" fontId="51" fillId="14" borderId="0" xfId="0" applyFont="true" applyBorder="false" applyAlignment="true" applyProtection="true">
      <alignment horizontal="general" vertical="top" textRotation="0" wrapText="false" indent="0" shrinkToFit="false"/>
      <protection locked="true" hidden="false"/>
    </xf>
    <xf numFmtId="164" fontId="37" fillId="0" borderId="15" xfId="0" applyFont="true" applyBorder="true" applyAlignment="true" applyProtection="true">
      <alignment horizontal="left" vertical="top" textRotation="0" wrapText="true" indent="0" shrinkToFit="false"/>
      <protection locked="true" hidden="false"/>
    </xf>
    <xf numFmtId="164" fontId="55" fillId="0" borderId="15" xfId="0" applyFont="true" applyBorder="true" applyAlignment="true" applyProtection="true">
      <alignment horizontal="left" vertical="center" textRotation="0" wrapText="true" indent="0" shrinkToFit="false"/>
      <protection locked="true" hidden="false"/>
    </xf>
    <xf numFmtId="164" fontId="51" fillId="0" borderId="0" xfId="0" applyFont="true" applyBorder="false" applyAlignment="true" applyProtection="true">
      <alignment horizontal="general" vertical="top" textRotation="0" wrapText="true" indent="0" shrinkToFit="false"/>
      <protection locked="true" hidden="false"/>
    </xf>
    <xf numFmtId="164" fontId="51" fillId="9" borderId="0" xfId="0" applyFont="true" applyBorder="false" applyAlignment="true" applyProtection="true">
      <alignment horizontal="general" vertical="top" textRotation="0" wrapText="true" indent="0" shrinkToFit="false"/>
      <protection locked="true" hidden="false"/>
    </xf>
    <xf numFmtId="164" fontId="51" fillId="9" borderId="9" xfId="0" applyFont="true" applyBorder="true" applyAlignment="true" applyProtection="true">
      <alignment horizontal="general" vertical="top" textRotation="0" wrapText="true" indent="0" shrinkToFit="false"/>
      <protection locked="true" hidden="false"/>
    </xf>
    <xf numFmtId="164" fontId="34" fillId="0" borderId="0" xfId="0" applyFont="true" applyBorder="false" applyAlignment="true" applyProtection="true">
      <alignment horizontal="left" vertical="top" textRotation="0" wrapText="false" indent="0" shrinkToFit="false"/>
      <protection locked="true" hidden="false"/>
    </xf>
    <xf numFmtId="164" fontId="0" fillId="0" borderId="0" xfId="0" applyFont="true" applyBorder="true" applyAlignment="true" applyProtection="true">
      <alignment horizontal="general" vertical="top" textRotation="0" wrapText="true" indent="0" shrinkToFit="false"/>
      <protection locked="true" hidden="false"/>
    </xf>
    <xf numFmtId="164" fontId="55" fillId="0" borderId="0" xfId="0" applyFont="true" applyBorder="true" applyAlignment="true" applyProtection="true">
      <alignment horizontal="left" vertical="center" textRotation="0" wrapText="true" indent="0" shrinkToFit="false"/>
      <protection locked="true" hidden="false"/>
    </xf>
    <xf numFmtId="164" fontId="37" fillId="0" borderId="0" xfId="0" applyFont="true" applyBorder="false" applyAlignment="true" applyProtection="true">
      <alignment horizontal="center" vertical="top" textRotation="0" wrapText="false" indent="0" shrinkToFit="false"/>
      <protection locked="true" hidden="false"/>
    </xf>
    <xf numFmtId="164" fontId="37" fillId="0" borderId="0" xfId="0" applyFont="true" applyBorder="false" applyAlignment="true" applyProtection="true">
      <alignment horizontal="left" vertical="top" textRotation="0" wrapText="true" indent="0" shrinkToFit="false"/>
      <protection locked="true" hidden="false"/>
    </xf>
    <xf numFmtId="164" fontId="37" fillId="0" borderId="0" xfId="0" applyFont="true" applyBorder="false" applyAlignment="true" applyProtection="true">
      <alignment horizontal="center" vertical="top" textRotation="0" wrapText="true" indent="0" shrinkToFit="false"/>
      <protection locked="true" hidden="false"/>
    </xf>
    <xf numFmtId="164" fontId="37" fillId="0" borderId="0" xfId="0" applyFont="true" applyBorder="false" applyAlignment="true" applyProtection="true">
      <alignment horizontal="general" vertical="top" textRotation="0" wrapText="false" indent="0" shrinkToFit="false"/>
      <protection locked="true" hidden="false"/>
    </xf>
    <xf numFmtId="164" fontId="57" fillId="9" borderId="0" xfId="0" applyFont="true" applyBorder="true" applyAlignment="true" applyProtection="true">
      <alignment horizontal="left" vertical="top" textRotation="0" wrapText="true" indent="0" shrinkToFit="false"/>
      <protection locked="true" hidden="false"/>
    </xf>
    <xf numFmtId="164" fontId="58" fillId="0" borderId="0" xfId="0" applyFont="true" applyBorder="false" applyAlignment="true" applyProtection="true">
      <alignment horizontal="general" vertical="top" textRotation="0" wrapText="false" indent="0" shrinkToFit="false"/>
      <protection locked="true" hidden="false"/>
    </xf>
    <xf numFmtId="164" fontId="57" fillId="0" borderId="0" xfId="0" applyFont="true" applyBorder="true" applyAlignment="true" applyProtection="true">
      <alignment horizontal="left" vertical="top" textRotation="0" wrapText="false" indent="0" shrinkToFit="false"/>
      <protection locked="true" hidden="false"/>
    </xf>
    <xf numFmtId="164" fontId="35" fillId="8" borderId="2" xfId="0" applyFont="true" applyBorder="true" applyAlignment="true" applyProtection="true">
      <alignment horizontal="left" vertical="top" textRotation="0" wrapText="false" indent="0" shrinkToFit="false"/>
      <protection locked="true" hidden="false"/>
    </xf>
    <xf numFmtId="164" fontId="35" fillId="0" borderId="0" xfId="0" applyFont="true" applyBorder="true" applyAlignment="true" applyProtection="true">
      <alignment horizontal="left" vertical="top" textRotation="0" wrapText="true" indent="0" shrinkToFit="false"/>
      <protection locked="true" hidden="false"/>
    </xf>
    <xf numFmtId="164" fontId="35" fillId="0" borderId="0" xfId="0" applyFont="true" applyBorder="true" applyAlignment="true" applyProtection="true">
      <alignment horizontal="center" vertical="top" textRotation="0" wrapText="true" indent="0" shrinkToFit="false"/>
      <protection locked="true" hidden="false"/>
    </xf>
    <xf numFmtId="164" fontId="35" fillId="8" borderId="2" xfId="0" applyFont="true" applyBorder="true" applyAlignment="true" applyProtection="true">
      <alignment horizontal="general" vertical="top" textRotation="0" wrapText="true" indent="0" shrinkToFit="false"/>
      <protection locked="true" hidden="false"/>
    </xf>
    <xf numFmtId="164" fontId="11" fillId="9" borderId="0" xfId="0" applyFont="true" applyBorder="true" applyAlignment="true" applyProtection="true">
      <alignment horizontal="center" vertical="top" textRotation="0" wrapText="false" indent="0" shrinkToFit="false"/>
      <protection locked="true" hidden="false"/>
    </xf>
    <xf numFmtId="164" fontId="11" fillId="9" borderId="0" xfId="0" applyFont="true" applyBorder="true" applyAlignment="true" applyProtection="true">
      <alignment horizontal="left" vertical="top" textRotation="0" wrapText="true" indent="0" shrinkToFit="false"/>
      <protection locked="true" hidden="false"/>
    </xf>
    <xf numFmtId="164" fontId="11" fillId="9" borderId="0" xfId="0" applyFont="true" applyBorder="true" applyAlignment="true" applyProtection="true">
      <alignment horizontal="center" vertical="top" textRotation="0" wrapText="true" indent="0" shrinkToFit="false"/>
      <protection locked="true" hidden="false"/>
    </xf>
    <xf numFmtId="164" fontId="11" fillId="0" borderId="0" xfId="0" applyFont="true" applyBorder="true" applyAlignment="true" applyProtection="true">
      <alignment horizontal="left" vertical="top" textRotation="0" wrapText="true" indent="0" shrinkToFit="false"/>
      <protection locked="true" hidden="false"/>
    </xf>
    <xf numFmtId="164" fontId="11" fillId="0" borderId="0" xfId="0" applyFont="true" applyBorder="true" applyAlignment="true" applyProtection="true">
      <alignment horizontal="center" vertical="top" textRotation="0" wrapText="true" indent="0" shrinkToFit="false"/>
      <protection locked="true" hidden="false"/>
    </xf>
    <xf numFmtId="164" fontId="34" fillId="0" borderId="0" xfId="0" applyFont="true" applyBorder="true" applyAlignment="true" applyProtection="true">
      <alignment horizontal="left" vertical="top" textRotation="0" wrapText="true" indent="0" shrinkToFit="false"/>
      <protection locked="true" hidden="false"/>
    </xf>
    <xf numFmtId="164" fontId="34" fillId="0" borderId="0" xfId="0" applyFont="true" applyBorder="false" applyAlignment="true" applyProtection="true">
      <alignment horizontal="left" vertical="top" textRotation="0" wrapText="true" indent="0" shrinkToFit="false"/>
      <protection locked="true" hidden="false"/>
    </xf>
    <xf numFmtId="164" fontId="34" fillId="0" borderId="15" xfId="0" applyFont="true" applyBorder="true" applyAlignment="true" applyProtection="true">
      <alignment horizontal="left" vertical="top" textRotation="0" wrapText="true" indent="0" shrinkToFit="false"/>
      <protection locked="true" hidden="false"/>
    </xf>
    <xf numFmtId="164" fontId="23" fillId="0" borderId="15" xfId="0" applyFont="true" applyBorder="true" applyAlignment="true" applyProtection="true">
      <alignment horizontal="left" vertical="top" textRotation="0" wrapText="true" indent="0" shrinkToFit="false"/>
      <protection locked="true" hidden="false"/>
    </xf>
    <xf numFmtId="164" fontId="12" fillId="0" borderId="2" xfId="0" applyFont="true" applyBorder="true" applyAlignment="true" applyProtection="true">
      <alignment horizontal="center" vertical="center" textRotation="0" wrapText="false" indent="0" shrinkToFit="false"/>
      <protection locked="true" hidden="false"/>
    </xf>
    <xf numFmtId="164" fontId="12" fillId="0" borderId="2" xfId="0" applyFont="true" applyBorder="true" applyAlignment="true" applyProtection="true">
      <alignment horizontal="left" vertical="center" textRotation="0" wrapText="true" indent="0" shrinkToFit="false"/>
      <protection locked="true" hidden="false"/>
    </xf>
    <xf numFmtId="164" fontId="12" fillId="0" borderId="2" xfId="0" applyFont="true" applyBorder="true" applyAlignment="true" applyProtection="true">
      <alignment horizontal="general" vertical="center" textRotation="0" wrapText="tru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34" fillId="0" borderId="0" xfId="0" applyFont="true" applyBorder="false" applyAlignment="true" applyProtection="true">
      <alignment horizontal="general" vertical="center" textRotation="0" wrapText="false" indent="0" shrinkToFit="false"/>
      <protection locked="true" hidden="false"/>
    </xf>
    <xf numFmtId="164" fontId="37" fillId="8" borderId="2" xfId="0" applyFont="true" applyBorder="true" applyAlignment="true" applyProtection="true">
      <alignment horizontal="center" vertical="top" textRotation="0" wrapText="false" indent="0" shrinkToFit="false"/>
      <protection locked="true" hidden="false"/>
    </xf>
    <xf numFmtId="164" fontId="37" fillId="0" borderId="15" xfId="0" applyFont="true" applyBorder="true" applyAlignment="true" applyProtection="true">
      <alignment horizontal="center" vertical="top" textRotation="0" wrapText="true" indent="0" shrinkToFit="false"/>
      <protection locked="true" hidden="false"/>
    </xf>
    <xf numFmtId="164" fontId="37" fillId="6" borderId="15" xfId="0" applyFont="true" applyBorder="true" applyAlignment="true" applyProtection="true">
      <alignment horizontal="center" vertical="top" textRotation="0" wrapText="true" indent="0" shrinkToFit="false"/>
      <protection locked="true" hidden="false"/>
    </xf>
    <xf numFmtId="164" fontId="11" fillId="6" borderId="15" xfId="0" applyFont="true" applyBorder="true" applyAlignment="true" applyProtection="true">
      <alignment horizontal="left" vertical="top" textRotation="0" wrapText="true" indent="0" shrinkToFit="false"/>
      <protection locked="true" hidden="false"/>
    </xf>
    <xf numFmtId="164" fontId="37" fillId="9" borderId="0" xfId="0" applyFont="true" applyBorder="false" applyAlignment="true" applyProtection="true">
      <alignment horizontal="center" vertical="top" textRotation="0" wrapText="false" indent="0" shrinkToFit="false"/>
      <protection locked="true" hidden="false"/>
    </xf>
    <xf numFmtId="164" fontId="59" fillId="9" borderId="0" xfId="0" applyFont="true" applyBorder="false" applyAlignment="true" applyProtection="true">
      <alignment horizontal="left" vertical="top" textRotation="0" wrapText="true" indent="0" shrinkToFit="false"/>
      <protection locked="true" hidden="false"/>
    </xf>
    <xf numFmtId="164" fontId="37" fillId="9" borderId="0" xfId="0" applyFont="true" applyBorder="false" applyAlignment="true" applyProtection="true">
      <alignment horizontal="left" vertical="top" textRotation="0" wrapText="true" indent="0" shrinkToFit="false"/>
      <protection locked="true" hidden="false"/>
    </xf>
    <xf numFmtId="164" fontId="37" fillId="9" borderId="0" xfId="0" applyFont="true" applyBorder="false" applyAlignment="true" applyProtection="true">
      <alignment horizontal="center" vertical="top" textRotation="0" wrapText="true" indent="0" shrinkToFit="false"/>
      <protection locked="true" hidden="false"/>
    </xf>
    <xf numFmtId="164" fontId="37" fillId="8" borderId="90" xfId="0" applyFont="true" applyBorder="true" applyAlignment="true" applyProtection="true">
      <alignment horizontal="center" vertical="top" textRotation="0" wrapText="false" indent="0" shrinkToFit="false"/>
      <protection locked="true" hidden="false"/>
    </xf>
    <xf numFmtId="164" fontId="37" fillId="0" borderId="9" xfId="0" applyFont="true" applyBorder="true" applyAlignment="true" applyProtection="true">
      <alignment horizontal="left" vertical="top" textRotation="0" wrapText="true" indent="0" shrinkToFit="false"/>
      <protection locked="true" hidden="false"/>
    </xf>
    <xf numFmtId="164" fontId="37" fillId="0" borderId="9" xfId="0" applyFont="true" applyBorder="true" applyAlignment="true" applyProtection="true">
      <alignment horizontal="center" vertical="top" textRotation="0" wrapText="true" indent="0" shrinkToFit="false"/>
      <protection locked="true" hidden="false"/>
    </xf>
    <xf numFmtId="164" fontId="37" fillId="8" borderId="9" xfId="0" applyFont="true" applyBorder="true" applyAlignment="true" applyProtection="true">
      <alignment horizontal="left" vertical="top" textRotation="0" wrapText="true" indent="0" shrinkToFit="false"/>
      <protection locked="true" hidden="false"/>
    </xf>
    <xf numFmtId="164" fontId="11" fillId="0" borderId="15" xfId="0" applyFont="true" applyBorder="true" applyAlignment="true" applyProtection="true">
      <alignment horizontal="left" vertical="top" textRotation="0" wrapText="true" indent="0" shrinkToFit="false"/>
      <protection locked="true" hidden="false"/>
    </xf>
    <xf numFmtId="164" fontId="11" fillId="0" borderId="15" xfId="0" applyFont="true" applyBorder="true" applyAlignment="true" applyProtection="true">
      <alignment horizontal="center" vertical="top" textRotation="0" wrapText="true" indent="0" shrinkToFit="false"/>
      <protection locked="true" hidden="false"/>
    </xf>
    <xf numFmtId="164" fontId="37" fillId="12" borderId="15" xfId="0" applyFont="true" applyBorder="true" applyAlignment="true" applyProtection="true">
      <alignment horizontal="left" vertical="top" textRotation="0" wrapText="true" indent="0" shrinkToFit="false"/>
      <protection locked="true" hidden="false"/>
    </xf>
    <xf numFmtId="164" fontId="60" fillId="0" borderId="0" xfId="0" applyFont="true" applyBorder="false" applyAlignment="true" applyProtection="true">
      <alignment horizontal="general" vertical="top" textRotation="0" wrapText="false" indent="0" shrinkToFit="false"/>
      <protection locked="true" hidden="false"/>
    </xf>
    <xf numFmtId="164" fontId="37" fillId="15" borderId="91" xfId="0" applyFont="true" applyBorder="true" applyAlignment="true" applyProtection="true">
      <alignment horizontal="left" vertical="top" textRotation="0" wrapText="true" indent="0" shrinkToFit="false"/>
      <protection locked="true" hidden="false"/>
    </xf>
    <xf numFmtId="164" fontId="61" fillId="15" borderId="91" xfId="0" applyFont="true" applyBorder="true" applyAlignment="true" applyProtection="true">
      <alignment horizontal="left" vertical="top" textRotation="0" wrapText="true" indent="0" shrinkToFit="false"/>
      <protection locked="true" hidden="false"/>
    </xf>
    <xf numFmtId="164" fontId="37" fillId="15" borderId="0" xfId="0" applyFont="true" applyBorder="false" applyAlignment="true" applyProtection="true">
      <alignment horizontal="general" vertical="top" textRotation="0" wrapText="false" indent="0" shrinkToFit="false"/>
      <protection locked="true" hidden="false"/>
    </xf>
    <xf numFmtId="164" fontId="11" fillId="6" borderId="15" xfId="0" applyFont="true" applyBorder="true" applyAlignment="true" applyProtection="true">
      <alignment horizontal="center" vertical="top" textRotation="0" wrapText="true" indent="0" shrinkToFit="false"/>
      <protection locked="true" hidden="false"/>
    </xf>
    <xf numFmtId="164" fontId="61" fillId="15" borderId="2" xfId="0" applyFont="true" applyBorder="true" applyAlignment="true" applyProtection="true">
      <alignment horizontal="center" vertical="top" textRotation="0" wrapText="false" indent="0" shrinkToFit="false"/>
      <protection locked="true" hidden="false"/>
    </xf>
    <xf numFmtId="164" fontId="61" fillId="15" borderId="15" xfId="0" applyFont="true" applyBorder="true" applyAlignment="true" applyProtection="true">
      <alignment horizontal="left" vertical="top" textRotation="0" wrapText="true" indent="0" shrinkToFit="false"/>
      <protection locked="true" hidden="false"/>
    </xf>
    <xf numFmtId="164" fontId="61" fillId="15" borderId="15" xfId="0" applyFont="true" applyBorder="true" applyAlignment="true" applyProtection="true">
      <alignment horizontal="center" vertical="top" textRotation="0" wrapText="true" indent="0" shrinkToFit="false"/>
      <protection locked="true" hidden="false"/>
    </xf>
    <xf numFmtId="164" fontId="61" fillId="0" borderId="0" xfId="0" applyFont="true" applyBorder="false" applyAlignment="true" applyProtection="true">
      <alignment horizontal="general" vertical="top" textRotation="0" wrapText="false" indent="0" shrinkToFit="false"/>
      <protection locked="true" hidden="false"/>
    </xf>
    <xf numFmtId="164" fontId="61" fillId="15" borderId="0" xfId="0" applyFont="true" applyBorder="false" applyAlignment="true" applyProtection="true">
      <alignment horizontal="general" vertical="top" textRotation="0" wrapText="false" indent="0" shrinkToFit="false"/>
      <protection locked="true" hidden="false"/>
    </xf>
    <xf numFmtId="164" fontId="61" fillId="15" borderId="9" xfId="0" applyFont="true" applyBorder="true" applyAlignment="true" applyProtection="true">
      <alignment horizontal="left" vertical="top" textRotation="0" wrapText="true" indent="0" shrinkToFit="false"/>
      <protection locked="true" hidden="false"/>
    </xf>
    <xf numFmtId="164" fontId="61" fillId="15" borderId="9" xfId="0" applyFont="true" applyBorder="true" applyAlignment="true" applyProtection="true">
      <alignment horizontal="center" vertical="top" textRotation="0" wrapText="true" indent="0" shrinkToFit="false"/>
      <protection locked="true" hidden="false"/>
    </xf>
    <xf numFmtId="164" fontId="11" fillId="14" borderId="15" xfId="0" applyFont="true" applyBorder="true" applyAlignment="true" applyProtection="true">
      <alignment horizontal="center" vertical="top" textRotation="0" wrapText="false" indent="0" shrinkToFit="false"/>
      <protection locked="true" hidden="false"/>
    </xf>
    <xf numFmtId="164" fontId="37" fillId="4" borderId="2" xfId="0" applyFont="true" applyBorder="true" applyAlignment="true" applyProtection="true">
      <alignment horizontal="center" vertical="top" textRotation="0" wrapText="false" indent="0" shrinkToFit="false"/>
      <protection locked="true" hidden="false"/>
    </xf>
    <xf numFmtId="164" fontId="37" fillId="4" borderId="0" xfId="0" applyFont="true" applyBorder="false" applyAlignment="true" applyProtection="true">
      <alignment horizontal="general" vertical="top" textRotation="0" wrapText="false" indent="0" shrinkToFit="false"/>
      <protection locked="true" hidden="false"/>
    </xf>
    <xf numFmtId="164" fontId="37" fillId="15" borderId="15" xfId="0" applyFont="true" applyBorder="true" applyAlignment="true" applyProtection="true">
      <alignment horizontal="left" vertical="top" textRotation="0" wrapText="true" indent="0" shrinkToFit="false"/>
      <protection locked="true" hidden="false"/>
    </xf>
    <xf numFmtId="164" fontId="37" fillId="14" borderId="15" xfId="0" applyFont="true" applyBorder="true" applyAlignment="true" applyProtection="true">
      <alignment horizontal="left" vertical="top" textRotation="0" wrapText="true" indent="0" shrinkToFit="false"/>
      <protection locked="true" hidden="false"/>
    </xf>
    <xf numFmtId="164" fontId="37" fillId="14" borderId="0" xfId="0" applyFont="true" applyBorder="false" applyAlignment="true" applyProtection="true">
      <alignment horizontal="general" vertical="top" textRotation="0" wrapText="false" indent="0" shrinkToFit="false"/>
      <protection locked="true" hidden="false"/>
    </xf>
    <xf numFmtId="164" fontId="62" fillId="0" borderId="0" xfId="0" applyFont="true" applyBorder="false" applyAlignment="true" applyProtection="true">
      <alignment horizontal="left" vertical="top" textRotation="0" wrapText="true" indent="0" shrinkToFit="false"/>
      <protection locked="true" hidden="false"/>
    </xf>
    <xf numFmtId="164" fontId="62" fillId="0" borderId="0" xfId="0" applyFont="true" applyBorder="false" applyAlignment="true" applyProtection="true">
      <alignment horizontal="center" vertical="top" textRotation="0" wrapText="true" indent="0" shrinkToFit="false"/>
      <protection locked="true" hidden="false"/>
    </xf>
    <xf numFmtId="164" fontId="62" fillId="0" borderId="0" xfId="0" applyFont="true" applyBorder="false" applyAlignment="true" applyProtection="true">
      <alignment horizontal="general" vertical="top" textRotation="0" wrapText="false" indent="0" shrinkToFit="false"/>
      <protection locked="true" hidden="false"/>
    </xf>
    <xf numFmtId="164" fontId="20" fillId="0" borderId="0" xfId="0" applyFont="true" applyBorder="true" applyAlignment="true" applyProtection="true">
      <alignment horizontal="left" vertical="top" textRotation="0" wrapText="true" indent="0" shrinkToFit="false"/>
      <protection locked="true" hidden="false"/>
    </xf>
    <xf numFmtId="164" fontId="37" fillId="0" borderId="0" xfId="0" applyFont="true" applyBorder="true" applyAlignment="true" applyProtection="true">
      <alignment horizontal="left" vertical="center" textRotation="0" wrapText="true" indent="0" shrinkToFit="false"/>
      <protection locked="true" hidden="false"/>
    </xf>
    <xf numFmtId="164" fontId="63" fillId="0" borderId="0" xfId="0" applyFont="true" applyBorder="true" applyAlignment="true" applyProtection="true">
      <alignment horizontal="left" vertical="center" textRotation="0" wrapText="true" indent="0" shrinkToFit="false"/>
      <protection locked="true" hidden="false"/>
    </xf>
    <xf numFmtId="164" fontId="37" fillId="0" borderId="0" xfId="0" applyFont="true" applyBorder="true" applyAlignment="true" applyProtection="true">
      <alignment horizontal="general" vertical="top" textRotation="0" wrapText="false" indent="0" shrinkToFit="false"/>
      <protection locked="true" hidden="false"/>
    </xf>
    <xf numFmtId="164" fontId="37" fillId="0" borderId="92" xfId="0" applyFont="true" applyBorder="true" applyAlignment="true" applyProtection="true">
      <alignment horizontal="general" vertical="top" textRotation="0" wrapText="false" indent="0" shrinkToFit="false"/>
      <protection locked="true" hidden="false"/>
    </xf>
    <xf numFmtId="164" fontId="37" fillId="15" borderId="2" xfId="0" applyFont="true" applyBorder="true" applyAlignment="true" applyProtection="true">
      <alignment horizontal="center" vertical="top" textRotation="0" wrapText="false" indent="0" shrinkToFit="false"/>
      <protection locked="true" hidden="false"/>
    </xf>
    <xf numFmtId="164" fontId="61" fillId="15" borderId="90" xfId="0" applyFont="true" applyBorder="true" applyAlignment="true" applyProtection="true">
      <alignment horizontal="center" vertical="top" textRotation="0" wrapText="false" indent="0" shrinkToFit="false"/>
      <protection locked="true" hidden="false"/>
    </xf>
    <xf numFmtId="164" fontId="37" fillId="0" borderId="9" xfId="0" applyFont="true" applyBorder="true" applyAlignment="true" applyProtection="true">
      <alignment horizontal="general" vertical="top" textRotation="0" wrapText="false" indent="0" shrinkToFit="false"/>
      <protection locked="true" hidden="false"/>
    </xf>
    <xf numFmtId="164" fontId="61" fillId="8" borderId="90" xfId="0" applyFont="true" applyBorder="true" applyAlignment="true" applyProtection="true">
      <alignment horizontal="center" vertical="top" textRotation="0" wrapText="false" indent="0" shrinkToFit="false"/>
      <protection locked="true" hidden="false"/>
    </xf>
    <xf numFmtId="164" fontId="61" fillId="0" borderId="0" xfId="0" applyFont="true" applyBorder="true" applyAlignment="true" applyProtection="true">
      <alignment horizontal="general" vertical="top" textRotation="0" wrapText="false" indent="0" shrinkToFit="false"/>
      <protection locked="true" hidden="false"/>
    </xf>
    <xf numFmtId="164" fontId="61" fillId="0" borderId="9" xfId="0" applyFont="true" applyBorder="true" applyAlignment="true" applyProtection="true">
      <alignment horizontal="general" vertical="top" textRotation="0" wrapText="false" indent="0" shrinkToFit="false"/>
      <protection locked="true" hidden="false"/>
    </xf>
    <xf numFmtId="164" fontId="37" fillId="0" borderId="93" xfId="0" applyFont="true" applyBorder="true" applyAlignment="true" applyProtection="true">
      <alignment horizontal="general" vertical="top" textRotation="0" wrapText="false" indent="0" shrinkToFit="false"/>
      <protection locked="true" hidden="false"/>
    </xf>
    <xf numFmtId="164" fontId="37" fillId="15" borderId="15" xfId="0" applyFont="true" applyBorder="true" applyAlignment="true" applyProtection="true">
      <alignment horizontal="center" vertical="top" textRotation="0" wrapText="true" indent="0" shrinkToFit="false"/>
      <protection locked="true" hidden="false"/>
    </xf>
    <xf numFmtId="164" fontId="37" fillId="8" borderId="94" xfId="0" applyFont="true" applyBorder="true" applyAlignment="true" applyProtection="true">
      <alignment horizontal="center" vertical="top" textRotation="0" wrapText="false" indent="0" shrinkToFit="false"/>
      <protection locked="true" hidden="false"/>
    </xf>
    <xf numFmtId="164" fontId="37" fillId="8" borderId="15" xfId="0" applyFont="true" applyBorder="true" applyAlignment="true" applyProtection="true">
      <alignment horizontal="center" vertical="top" textRotation="0" wrapText="false" indent="0" shrinkToFit="false"/>
      <protection locked="true" hidden="false"/>
    </xf>
    <xf numFmtId="164" fontId="51" fillId="9" borderId="0" xfId="0" applyFont="true" applyBorder="true" applyAlignment="true" applyProtection="true">
      <alignment horizontal="center" vertical="top"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37" fillId="8" borderId="75" xfId="0" applyFont="true" applyBorder="true" applyAlignment="true" applyProtection="true">
      <alignment horizontal="center" vertical="top" textRotation="0" wrapText="false" indent="0" shrinkToFit="false"/>
      <protection locked="true" hidden="false"/>
    </xf>
    <xf numFmtId="164" fontId="65" fillId="0" borderId="0" xfId="0" applyFont="true" applyBorder="false" applyAlignment="true" applyProtection="true">
      <alignment horizontal="general" vertical="top"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Hipervínculo_Organismos competentes E y Lcce" xfId="21"/>
    <cellStyle name="Normal 2" xfId="22"/>
    <cellStyle name="Normal_Organismos competentes E y Lcce" xfId="23"/>
    <cellStyle name="TableStyleLight1" xfId="24"/>
    <cellStyle name="*unknown*" xfId="20" builtinId="8"/>
    <cellStyle name="Excel Built-in Normal" xfId="25"/>
  </cellStyles>
  <dxfs count="2">
    <dxf>
      <font>
        <name val="Arial"/>
        <family val="2"/>
      </font>
      <fill>
        <patternFill>
          <bgColor rgb="FFFFFFCC"/>
        </patternFill>
      </fill>
    </dxf>
    <dxf>
      <font>
        <name val="Arial"/>
        <family val="2"/>
      </font>
      <fill>
        <patternFill>
          <bgColor rgb="FFFF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AE3F3"/>
      <rgbColor rgb="FF660066"/>
      <rgbColor rgb="FFFF8080"/>
      <rgbColor rgb="FF0066CC"/>
      <rgbColor rgb="FFCCCCCC"/>
      <rgbColor rgb="FF000080"/>
      <rgbColor rgb="FFFF00FF"/>
      <rgbColor rgb="FFFFFF00"/>
      <rgbColor rgb="FF00FFFF"/>
      <rgbColor rgb="FF800080"/>
      <rgbColor rgb="FF800000"/>
      <rgbColor rgb="FF008080"/>
      <rgbColor rgb="FF0000CC"/>
      <rgbColor rgb="FF00B0F0"/>
      <rgbColor rgb="FFFFFFA6"/>
      <rgbColor rgb="FFFFFFD7"/>
      <rgbColor rgb="FFFFFF99"/>
      <rgbColor rgb="FFFFD7D7"/>
      <rgbColor rgb="FFFF99FF"/>
      <rgbColor rgb="FFFFCCFF"/>
      <rgbColor rgb="FFF7D1D5"/>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FF"/>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png"/><Relationship Id="rId3" Type="http://schemas.openxmlformats.org/officeDocument/2006/relationships/image" Target="../media/image1.png"/><Relationship Id="rId4" Type="http://schemas.openxmlformats.org/officeDocument/2006/relationships/image" Target="../media/image1.png"/><Relationship Id="rId5" Type="http://schemas.openxmlformats.org/officeDocument/2006/relationships/image" Target="../media/image1.png"/><Relationship Id="rId6" Type="http://schemas.openxmlformats.org/officeDocument/2006/relationships/image" Target="../media/image1.png"/><Relationship Id="rId7" Type="http://schemas.openxmlformats.org/officeDocument/2006/relationships/image" Target="../media/image1.png"/><Relationship Id="rId8" Type="http://schemas.openxmlformats.org/officeDocument/2006/relationships/image" Target="../media/image1.png"/><Relationship Id="rId9" Type="http://schemas.openxmlformats.org/officeDocument/2006/relationships/image" Target="../media/image1.png"/><Relationship Id="rId10" Type="http://schemas.openxmlformats.org/officeDocument/2006/relationships/image" Target="../media/image1.png"/><Relationship Id="rId11" Type="http://schemas.openxmlformats.org/officeDocument/2006/relationships/image" Target="../media/image1.png"/><Relationship Id="rId12" Type="http://schemas.openxmlformats.org/officeDocument/2006/relationships/image" Target="../media/image1.png"/><Relationship Id="rId13" Type="http://schemas.openxmlformats.org/officeDocument/2006/relationships/image" Target="../media/image1.png"/><Relationship Id="rId14" Type="http://schemas.openxmlformats.org/officeDocument/2006/relationships/image" Target="../media/image1.png"/><Relationship Id="rId15" Type="http://schemas.openxmlformats.org/officeDocument/2006/relationships/image" Target="../media/image1.png"/><Relationship Id="rId16" Type="http://schemas.openxmlformats.org/officeDocument/2006/relationships/image" Target="../media/image1.png"/><Relationship Id="rId17" Type="http://schemas.openxmlformats.org/officeDocument/2006/relationships/image" Target="../media/image1.png"/><Relationship Id="rId18" Type="http://schemas.openxmlformats.org/officeDocument/2006/relationships/image" Target="../media/image1.png"/><Relationship Id="rId19" Type="http://schemas.openxmlformats.org/officeDocument/2006/relationships/image" Target="../media/image1.png"/><Relationship Id="rId20" Type="http://schemas.openxmlformats.org/officeDocument/2006/relationships/image" Target="../media/image1.png"/><Relationship Id="rId21" Type="http://schemas.openxmlformats.org/officeDocument/2006/relationships/image" Target="../media/image1.png"/><Relationship Id="rId22" Type="http://schemas.openxmlformats.org/officeDocument/2006/relationships/image" Target="../media/image1.png"/><Relationship Id="rId23" Type="http://schemas.openxmlformats.org/officeDocument/2006/relationships/image" Target="../media/image1.png"/><Relationship Id="rId24" Type="http://schemas.openxmlformats.org/officeDocument/2006/relationships/image" Target="../media/image1.png"/><Relationship Id="rId25" Type="http://schemas.openxmlformats.org/officeDocument/2006/relationships/image" Target="../media/image1.png"/><Relationship Id="rId26" Type="http://schemas.openxmlformats.org/officeDocument/2006/relationships/image" Target="../media/image1.png"/><Relationship Id="rId27" Type="http://schemas.openxmlformats.org/officeDocument/2006/relationships/image" Target="../media/image1.png"/><Relationship Id="rId28" Type="http://schemas.openxmlformats.org/officeDocument/2006/relationships/image" Target="../media/image1.png"/><Relationship Id="rId29" Type="http://schemas.openxmlformats.org/officeDocument/2006/relationships/image" Target="../media/image1.png"/><Relationship Id="rId30" Type="http://schemas.openxmlformats.org/officeDocument/2006/relationships/image" Target="../media/image1.png"/><Relationship Id="rId31" Type="http://schemas.openxmlformats.org/officeDocument/2006/relationships/image" Target="../media/image1.png"/><Relationship Id="rId32" Type="http://schemas.openxmlformats.org/officeDocument/2006/relationships/image" Target="../media/image1.png"/><Relationship Id="rId33" Type="http://schemas.openxmlformats.org/officeDocument/2006/relationships/image" Target="../media/image1.png"/><Relationship Id="rId34" Type="http://schemas.openxmlformats.org/officeDocument/2006/relationships/image" Target="../media/image1.png"/><Relationship Id="rId35" Type="http://schemas.openxmlformats.org/officeDocument/2006/relationships/image" Target="../media/image1.png"/><Relationship Id="rId36" Type="http://schemas.openxmlformats.org/officeDocument/2006/relationships/image" Target="../media/image1.png"/><Relationship Id="rId37" Type="http://schemas.openxmlformats.org/officeDocument/2006/relationships/image" Target="../media/image1.png"/><Relationship Id="rId38" Type="http://schemas.openxmlformats.org/officeDocument/2006/relationships/image" Target="../media/image1.png"/><Relationship Id="rId39" Type="http://schemas.openxmlformats.org/officeDocument/2006/relationships/image" Target="../media/image1.png"/><Relationship Id="rId40" Type="http://schemas.openxmlformats.org/officeDocument/2006/relationships/image" Target="../media/image1.png"/><Relationship Id="rId41" Type="http://schemas.openxmlformats.org/officeDocument/2006/relationships/image" Target="../media/image1.png"/><Relationship Id="rId42" Type="http://schemas.openxmlformats.org/officeDocument/2006/relationships/image" Target="../media/image1.png"/><Relationship Id="rId43" Type="http://schemas.openxmlformats.org/officeDocument/2006/relationships/image" Target="../media/image1.png"/><Relationship Id="rId44" Type="http://schemas.openxmlformats.org/officeDocument/2006/relationships/image" Target="../media/image1.png"/><Relationship Id="rId45" Type="http://schemas.openxmlformats.org/officeDocument/2006/relationships/image" Target="../media/image1.png"/><Relationship Id="rId46" Type="http://schemas.openxmlformats.org/officeDocument/2006/relationships/image" Target="../media/image1.png"/><Relationship Id="rId47" Type="http://schemas.openxmlformats.org/officeDocument/2006/relationships/image" Target="../media/image1.png"/><Relationship Id="rId48" Type="http://schemas.openxmlformats.org/officeDocument/2006/relationships/image" Target="../media/image1.png"/><Relationship Id="rId49"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5</xdr:col>
      <xdr:colOff>0</xdr:colOff>
      <xdr:row>32</xdr:row>
      <xdr:rowOff>0</xdr:rowOff>
    </xdr:from>
    <xdr:to>
      <xdr:col>5</xdr:col>
      <xdr:colOff>46800</xdr:colOff>
      <xdr:row>32</xdr:row>
      <xdr:rowOff>8640</xdr:rowOff>
    </xdr:to>
    <xdr:pic>
      <xdr:nvPicPr>
        <xdr:cNvPr id="0" name="Picture 2" descr=""/>
        <xdr:cNvPicPr/>
      </xdr:nvPicPr>
      <xdr:blipFill>
        <a:blip r:embed="rId1"/>
        <a:stretch/>
      </xdr:blipFill>
      <xdr:spPr>
        <a:xfrm>
          <a:off x="7449120" y="9763200"/>
          <a:ext cx="46800" cy="8640"/>
        </a:xfrm>
        <a:prstGeom prst="rect">
          <a:avLst/>
        </a:prstGeom>
        <a:ln w="0">
          <a:noFill/>
        </a:ln>
      </xdr:spPr>
    </xdr:pic>
    <xdr:clientData/>
  </xdr:twoCellAnchor>
  <xdr:twoCellAnchor editAs="absolute">
    <xdr:from>
      <xdr:col>5</xdr:col>
      <xdr:colOff>0</xdr:colOff>
      <xdr:row>34</xdr:row>
      <xdr:rowOff>0</xdr:rowOff>
    </xdr:from>
    <xdr:to>
      <xdr:col>5</xdr:col>
      <xdr:colOff>46800</xdr:colOff>
      <xdr:row>34</xdr:row>
      <xdr:rowOff>8640</xdr:rowOff>
    </xdr:to>
    <xdr:pic>
      <xdr:nvPicPr>
        <xdr:cNvPr id="1" name="Picture 2" descr=""/>
        <xdr:cNvPicPr/>
      </xdr:nvPicPr>
      <xdr:blipFill>
        <a:blip r:embed="rId2"/>
        <a:stretch/>
      </xdr:blipFill>
      <xdr:spPr>
        <a:xfrm>
          <a:off x="7449120" y="10658520"/>
          <a:ext cx="46800" cy="8640"/>
        </a:xfrm>
        <a:prstGeom prst="rect">
          <a:avLst/>
        </a:prstGeom>
        <a:ln w="0">
          <a:noFill/>
        </a:ln>
      </xdr:spPr>
    </xdr:pic>
    <xdr:clientData/>
  </xdr:twoCellAnchor>
  <xdr:twoCellAnchor editAs="absolute">
    <xdr:from>
      <xdr:col>5</xdr:col>
      <xdr:colOff>0</xdr:colOff>
      <xdr:row>35</xdr:row>
      <xdr:rowOff>0</xdr:rowOff>
    </xdr:from>
    <xdr:to>
      <xdr:col>5</xdr:col>
      <xdr:colOff>46800</xdr:colOff>
      <xdr:row>35</xdr:row>
      <xdr:rowOff>8640</xdr:rowOff>
    </xdr:to>
    <xdr:pic>
      <xdr:nvPicPr>
        <xdr:cNvPr id="2" name="Picture 2" descr=""/>
        <xdr:cNvPicPr/>
      </xdr:nvPicPr>
      <xdr:blipFill>
        <a:blip r:embed="rId3"/>
        <a:stretch/>
      </xdr:blipFill>
      <xdr:spPr>
        <a:xfrm>
          <a:off x="7449120" y="11106000"/>
          <a:ext cx="46800" cy="8640"/>
        </a:xfrm>
        <a:prstGeom prst="rect">
          <a:avLst/>
        </a:prstGeom>
        <a:ln w="0">
          <a:noFill/>
        </a:ln>
      </xdr:spPr>
    </xdr:pic>
    <xdr:clientData/>
  </xdr:twoCellAnchor>
  <xdr:twoCellAnchor editAs="absolute">
    <xdr:from>
      <xdr:col>5</xdr:col>
      <xdr:colOff>0</xdr:colOff>
      <xdr:row>36</xdr:row>
      <xdr:rowOff>0</xdr:rowOff>
    </xdr:from>
    <xdr:to>
      <xdr:col>5</xdr:col>
      <xdr:colOff>46800</xdr:colOff>
      <xdr:row>36</xdr:row>
      <xdr:rowOff>8640</xdr:rowOff>
    </xdr:to>
    <xdr:pic>
      <xdr:nvPicPr>
        <xdr:cNvPr id="3" name="Picture 2" descr=""/>
        <xdr:cNvPicPr/>
      </xdr:nvPicPr>
      <xdr:blipFill>
        <a:blip r:embed="rId4"/>
        <a:stretch/>
      </xdr:blipFill>
      <xdr:spPr>
        <a:xfrm>
          <a:off x="7449120" y="11553840"/>
          <a:ext cx="46800" cy="8640"/>
        </a:xfrm>
        <a:prstGeom prst="rect">
          <a:avLst/>
        </a:prstGeom>
        <a:ln w="0">
          <a:noFill/>
        </a:ln>
      </xdr:spPr>
    </xdr:pic>
    <xdr:clientData/>
  </xdr:twoCellAnchor>
  <xdr:twoCellAnchor editAs="absolute">
    <xdr:from>
      <xdr:col>5</xdr:col>
      <xdr:colOff>0</xdr:colOff>
      <xdr:row>44</xdr:row>
      <xdr:rowOff>171360</xdr:rowOff>
    </xdr:from>
    <xdr:to>
      <xdr:col>5</xdr:col>
      <xdr:colOff>46800</xdr:colOff>
      <xdr:row>45</xdr:row>
      <xdr:rowOff>8640</xdr:rowOff>
    </xdr:to>
    <xdr:pic>
      <xdr:nvPicPr>
        <xdr:cNvPr id="4" name="Picture 2" descr=""/>
        <xdr:cNvPicPr/>
      </xdr:nvPicPr>
      <xdr:blipFill>
        <a:blip r:embed="rId5"/>
        <a:stretch/>
      </xdr:blipFill>
      <xdr:spPr>
        <a:xfrm>
          <a:off x="7449120" y="13744440"/>
          <a:ext cx="46800" cy="18360"/>
        </a:xfrm>
        <a:prstGeom prst="rect">
          <a:avLst/>
        </a:prstGeom>
        <a:ln w="0">
          <a:noFill/>
        </a:ln>
      </xdr:spPr>
    </xdr:pic>
    <xdr:clientData/>
  </xdr:twoCellAnchor>
  <xdr:twoCellAnchor editAs="absolute">
    <xdr:from>
      <xdr:col>5</xdr:col>
      <xdr:colOff>0</xdr:colOff>
      <xdr:row>46</xdr:row>
      <xdr:rowOff>0</xdr:rowOff>
    </xdr:from>
    <xdr:to>
      <xdr:col>5</xdr:col>
      <xdr:colOff>46800</xdr:colOff>
      <xdr:row>46</xdr:row>
      <xdr:rowOff>8640</xdr:rowOff>
    </xdr:to>
    <xdr:pic>
      <xdr:nvPicPr>
        <xdr:cNvPr id="5" name="Picture 2" descr=""/>
        <xdr:cNvPicPr/>
      </xdr:nvPicPr>
      <xdr:blipFill>
        <a:blip r:embed="rId6"/>
        <a:stretch/>
      </xdr:blipFill>
      <xdr:spPr>
        <a:xfrm>
          <a:off x="7449120" y="14068440"/>
          <a:ext cx="46800" cy="8640"/>
        </a:xfrm>
        <a:prstGeom prst="rect">
          <a:avLst/>
        </a:prstGeom>
        <a:ln w="0">
          <a:noFill/>
        </a:ln>
      </xdr:spPr>
    </xdr:pic>
    <xdr:clientData/>
  </xdr:twoCellAnchor>
  <xdr:twoCellAnchor editAs="absolute">
    <xdr:from>
      <xdr:col>5</xdr:col>
      <xdr:colOff>0</xdr:colOff>
      <xdr:row>47</xdr:row>
      <xdr:rowOff>0</xdr:rowOff>
    </xdr:from>
    <xdr:to>
      <xdr:col>5</xdr:col>
      <xdr:colOff>46800</xdr:colOff>
      <xdr:row>47</xdr:row>
      <xdr:rowOff>8640</xdr:rowOff>
    </xdr:to>
    <xdr:pic>
      <xdr:nvPicPr>
        <xdr:cNvPr id="6" name="Picture 2" descr=""/>
        <xdr:cNvPicPr/>
      </xdr:nvPicPr>
      <xdr:blipFill>
        <a:blip r:embed="rId7"/>
        <a:stretch/>
      </xdr:blipFill>
      <xdr:spPr>
        <a:xfrm>
          <a:off x="7449120" y="14382720"/>
          <a:ext cx="46800" cy="8640"/>
        </a:xfrm>
        <a:prstGeom prst="rect">
          <a:avLst/>
        </a:prstGeom>
        <a:ln w="0">
          <a:noFill/>
        </a:ln>
      </xdr:spPr>
    </xdr:pic>
    <xdr:clientData/>
  </xdr:twoCellAnchor>
  <xdr:twoCellAnchor editAs="absolute">
    <xdr:from>
      <xdr:col>5</xdr:col>
      <xdr:colOff>0</xdr:colOff>
      <xdr:row>48</xdr:row>
      <xdr:rowOff>0</xdr:rowOff>
    </xdr:from>
    <xdr:to>
      <xdr:col>5</xdr:col>
      <xdr:colOff>46800</xdr:colOff>
      <xdr:row>48</xdr:row>
      <xdr:rowOff>8640</xdr:rowOff>
    </xdr:to>
    <xdr:pic>
      <xdr:nvPicPr>
        <xdr:cNvPr id="7" name="Picture 2" descr=""/>
        <xdr:cNvPicPr/>
      </xdr:nvPicPr>
      <xdr:blipFill>
        <a:blip r:embed="rId8"/>
        <a:stretch/>
      </xdr:blipFill>
      <xdr:spPr>
        <a:xfrm>
          <a:off x="7449120" y="14830560"/>
          <a:ext cx="46800" cy="8640"/>
        </a:xfrm>
        <a:prstGeom prst="rect">
          <a:avLst/>
        </a:prstGeom>
        <a:ln w="0">
          <a:noFill/>
        </a:ln>
      </xdr:spPr>
    </xdr:pic>
    <xdr:clientData/>
  </xdr:twoCellAnchor>
  <xdr:twoCellAnchor editAs="absolute">
    <xdr:from>
      <xdr:col>5</xdr:col>
      <xdr:colOff>0</xdr:colOff>
      <xdr:row>49</xdr:row>
      <xdr:rowOff>0</xdr:rowOff>
    </xdr:from>
    <xdr:to>
      <xdr:col>5</xdr:col>
      <xdr:colOff>46800</xdr:colOff>
      <xdr:row>49</xdr:row>
      <xdr:rowOff>8640</xdr:rowOff>
    </xdr:to>
    <xdr:pic>
      <xdr:nvPicPr>
        <xdr:cNvPr id="8" name="Picture 2" descr=""/>
        <xdr:cNvPicPr/>
      </xdr:nvPicPr>
      <xdr:blipFill>
        <a:blip r:embed="rId9"/>
        <a:stretch/>
      </xdr:blipFill>
      <xdr:spPr>
        <a:xfrm>
          <a:off x="7449120" y="15278040"/>
          <a:ext cx="46800" cy="8640"/>
        </a:xfrm>
        <a:prstGeom prst="rect">
          <a:avLst/>
        </a:prstGeom>
        <a:ln w="0">
          <a:noFill/>
        </a:ln>
      </xdr:spPr>
    </xdr:pic>
    <xdr:clientData/>
  </xdr:twoCellAnchor>
  <xdr:twoCellAnchor editAs="absolute">
    <xdr:from>
      <xdr:col>5</xdr:col>
      <xdr:colOff>0</xdr:colOff>
      <xdr:row>50</xdr:row>
      <xdr:rowOff>0</xdr:rowOff>
    </xdr:from>
    <xdr:to>
      <xdr:col>5</xdr:col>
      <xdr:colOff>46800</xdr:colOff>
      <xdr:row>50</xdr:row>
      <xdr:rowOff>8640</xdr:rowOff>
    </xdr:to>
    <xdr:pic>
      <xdr:nvPicPr>
        <xdr:cNvPr id="9" name="Picture 2" descr=""/>
        <xdr:cNvPicPr/>
      </xdr:nvPicPr>
      <xdr:blipFill>
        <a:blip r:embed="rId10"/>
        <a:stretch/>
      </xdr:blipFill>
      <xdr:spPr>
        <a:xfrm>
          <a:off x="7449120" y="15592320"/>
          <a:ext cx="46800" cy="8640"/>
        </a:xfrm>
        <a:prstGeom prst="rect">
          <a:avLst/>
        </a:prstGeom>
        <a:ln w="0">
          <a:noFill/>
        </a:ln>
      </xdr:spPr>
    </xdr:pic>
    <xdr:clientData/>
  </xdr:twoCellAnchor>
  <xdr:twoCellAnchor editAs="absolute">
    <xdr:from>
      <xdr:col>5</xdr:col>
      <xdr:colOff>0</xdr:colOff>
      <xdr:row>51</xdr:row>
      <xdr:rowOff>0</xdr:rowOff>
    </xdr:from>
    <xdr:to>
      <xdr:col>5</xdr:col>
      <xdr:colOff>46800</xdr:colOff>
      <xdr:row>51</xdr:row>
      <xdr:rowOff>8640</xdr:rowOff>
    </xdr:to>
    <xdr:pic>
      <xdr:nvPicPr>
        <xdr:cNvPr id="10" name="Picture 2" descr=""/>
        <xdr:cNvPicPr/>
      </xdr:nvPicPr>
      <xdr:blipFill>
        <a:blip r:embed="rId11"/>
        <a:stretch/>
      </xdr:blipFill>
      <xdr:spPr>
        <a:xfrm>
          <a:off x="7449120" y="15906600"/>
          <a:ext cx="46800" cy="8640"/>
        </a:xfrm>
        <a:prstGeom prst="rect">
          <a:avLst/>
        </a:prstGeom>
        <a:ln w="0">
          <a:noFill/>
        </a:ln>
      </xdr:spPr>
    </xdr:pic>
    <xdr:clientData/>
  </xdr:twoCellAnchor>
  <xdr:twoCellAnchor editAs="absolute">
    <xdr:from>
      <xdr:col>5</xdr:col>
      <xdr:colOff>0</xdr:colOff>
      <xdr:row>52</xdr:row>
      <xdr:rowOff>0</xdr:rowOff>
    </xdr:from>
    <xdr:to>
      <xdr:col>5</xdr:col>
      <xdr:colOff>46800</xdr:colOff>
      <xdr:row>52</xdr:row>
      <xdr:rowOff>8640</xdr:rowOff>
    </xdr:to>
    <xdr:pic>
      <xdr:nvPicPr>
        <xdr:cNvPr id="11" name="Picture 2" descr=""/>
        <xdr:cNvPicPr/>
      </xdr:nvPicPr>
      <xdr:blipFill>
        <a:blip r:embed="rId12"/>
        <a:stretch/>
      </xdr:blipFill>
      <xdr:spPr>
        <a:xfrm>
          <a:off x="7449120" y="16354440"/>
          <a:ext cx="46800" cy="8640"/>
        </a:xfrm>
        <a:prstGeom prst="rect">
          <a:avLst/>
        </a:prstGeom>
        <a:ln w="0">
          <a:noFill/>
        </a:ln>
      </xdr:spPr>
    </xdr:pic>
    <xdr:clientData/>
  </xdr:twoCellAnchor>
  <xdr:twoCellAnchor editAs="absolute">
    <xdr:from>
      <xdr:col>5</xdr:col>
      <xdr:colOff>0</xdr:colOff>
      <xdr:row>54</xdr:row>
      <xdr:rowOff>638280</xdr:rowOff>
    </xdr:from>
    <xdr:to>
      <xdr:col>5</xdr:col>
      <xdr:colOff>46800</xdr:colOff>
      <xdr:row>55</xdr:row>
      <xdr:rowOff>9000</xdr:rowOff>
    </xdr:to>
    <xdr:pic>
      <xdr:nvPicPr>
        <xdr:cNvPr id="12" name="Picture 2" descr=""/>
        <xdr:cNvPicPr/>
      </xdr:nvPicPr>
      <xdr:blipFill>
        <a:blip r:embed="rId13"/>
        <a:stretch/>
      </xdr:blipFill>
      <xdr:spPr>
        <a:xfrm>
          <a:off x="7449120" y="18107280"/>
          <a:ext cx="46800" cy="18360"/>
        </a:xfrm>
        <a:prstGeom prst="rect">
          <a:avLst/>
        </a:prstGeom>
        <a:ln w="0">
          <a:noFill/>
        </a:ln>
      </xdr:spPr>
    </xdr:pic>
    <xdr:clientData/>
  </xdr:twoCellAnchor>
  <xdr:twoCellAnchor editAs="absolute">
    <xdr:from>
      <xdr:col>5</xdr:col>
      <xdr:colOff>0</xdr:colOff>
      <xdr:row>56</xdr:row>
      <xdr:rowOff>0</xdr:rowOff>
    </xdr:from>
    <xdr:to>
      <xdr:col>5</xdr:col>
      <xdr:colOff>46800</xdr:colOff>
      <xdr:row>56</xdr:row>
      <xdr:rowOff>8640</xdr:rowOff>
    </xdr:to>
    <xdr:pic>
      <xdr:nvPicPr>
        <xdr:cNvPr id="13" name="Picture 2" descr=""/>
        <xdr:cNvPicPr/>
      </xdr:nvPicPr>
      <xdr:blipFill>
        <a:blip r:embed="rId14"/>
        <a:stretch/>
      </xdr:blipFill>
      <xdr:spPr>
        <a:xfrm>
          <a:off x="7449120" y="18564120"/>
          <a:ext cx="46800" cy="8640"/>
        </a:xfrm>
        <a:prstGeom prst="rect">
          <a:avLst/>
        </a:prstGeom>
        <a:ln w="0">
          <a:noFill/>
        </a:ln>
      </xdr:spPr>
    </xdr:pic>
    <xdr:clientData/>
  </xdr:twoCellAnchor>
  <xdr:twoCellAnchor editAs="absolute">
    <xdr:from>
      <xdr:col>5</xdr:col>
      <xdr:colOff>0</xdr:colOff>
      <xdr:row>57</xdr:row>
      <xdr:rowOff>0</xdr:rowOff>
    </xdr:from>
    <xdr:to>
      <xdr:col>5</xdr:col>
      <xdr:colOff>46800</xdr:colOff>
      <xdr:row>57</xdr:row>
      <xdr:rowOff>8640</xdr:rowOff>
    </xdr:to>
    <xdr:pic>
      <xdr:nvPicPr>
        <xdr:cNvPr id="14" name="Picture 2" descr=""/>
        <xdr:cNvPicPr/>
      </xdr:nvPicPr>
      <xdr:blipFill>
        <a:blip r:embed="rId15"/>
        <a:stretch/>
      </xdr:blipFill>
      <xdr:spPr>
        <a:xfrm>
          <a:off x="7449120" y="19011960"/>
          <a:ext cx="46800" cy="8640"/>
        </a:xfrm>
        <a:prstGeom prst="rect">
          <a:avLst/>
        </a:prstGeom>
        <a:ln w="0">
          <a:noFill/>
        </a:ln>
      </xdr:spPr>
    </xdr:pic>
    <xdr:clientData/>
  </xdr:twoCellAnchor>
  <xdr:twoCellAnchor editAs="absolute">
    <xdr:from>
      <xdr:col>5</xdr:col>
      <xdr:colOff>0</xdr:colOff>
      <xdr:row>58</xdr:row>
      <xdr:rowOff>0</xdr:rowOff>
    </xdr:from>
    <xdr:to>
      <xdr:col>5</xdr:col>
      <xdr:colOff>46800</xdr:colOff>
      <xdr:row>58</xdr:row>
      <xdr:rowOff>8640</xdr:rowOff>
    </xdr:to>
    <xdr:pic>
      <xdr:nvPicPr>
        <xdr:cNvPr id="15" name="Picture 2" descr=""/>
        <xdr:cNvPicPr/>
      </xdr:nvPicPr>
      <xdr:blipFill>
        <a:blip r:embed="rId16"/>
        <a:stretch/>
      </xdr:blipFill>
      <xdr:spPr>
        <a:xfrm>
          <a:off x="7449120" y="19459440"/>
          <a:ext cx="46800" cy="8640"/>
        </a:xfrm>
        <a:prstGeom prst="rect">
          <a:avLst/>
        </a:prstGeom>
        <a:ln w="0">
          <a:noFill/>
        </a:ln>
      </xdr:spPr>
    </xdr:pic>
    <xdr:clientData/>
  </xdr:twoCellAnchor>
  <xdr:twoCellAnchor editAs="absolute">
    <xdr:from>
      <xdr:col>5</xdr:col>
      <xdr:colOff>0</xdr:colOff>
      <xdr:row>69</xdr:row>
      <xdr:rowOff>0</xdr:rowOff>
    </xdr:from>
    <xdr:to>
      <xdr:col>5</xdr:col>
      <xdr:colOff>46800</xdr:colOff>
      <xdr:row>69</xdr:row>
      <xdr:rowOff>8640</xdr:rowOff>
    </xdr:to>
    <xdr:pic>
      <xdr:nvPicPr>
        <xdr:cNvPr id="16" name="Picture 2" descr=""/>
        <xdr:cNvPicPr/>
      </xdr:nvPicPr>
      <xdr:blipFill>
        <a:blip r:embed="rId17"/>
        <a:stretch/>
      </xdr:blipFill>
      <xdr:spPr>
        <a:xfrm>
          <a:off x="7449120" y="22107600"/>
          <a:ext cx="46800" cy="8640"/>
        </a:xfrm>
        <a:prstGeom prst="rect">
          <a:avLst/>
        </a:prstGeom>
        <a:ln w="0">
          <a:noFill/>
        </a:ln>
      </xdr:spPr>
    </xdr:pic>
    <xdr:clientData/>
  </xdr:twoCellAnchor>
  <xdr:twoCellAnchor editAs="absolute">
    <xdr:from>
      <xdr:col>5</xdr:col>
      <xdr:colOff>0</xdr:colOff>
      <xdr:row>68</xdr:row>
      <xdr:rowOff>0</xdr:rowOff>
    </xdr:from>
    <xdr:to>
      <xdr:col>5</xdr:col>
      <xdr:colOff>46800</xdr:colOff>
      <xdr:row>68</xdr:row>
      <xdr:rowOff>8640</xdr:rowOff>
    </xdr:to>
    <xdr:pic>
      <xdr:nvPicPr>
        <xdr:cNvPr id="17" name="Picture 2" descr=""/>
        <xdr:cNvPicPr/>
      </xdr:nvPicPr>
      <xdr:blipFill>
        <a:blip r:embed="rId18"/>
        <a:stretch/>
      </xdr:blipFill>
      <xdr:spPr>
        <a:xfrm>
          <a:off x="7449120" y="21526560"/>
          <a:ext cx="46800" cy="8640"/>
        </a:xfrm>
        <a:prstGeom prst="rect">
          <a:avLst/>
        </a:prstGeom>
        <a:ln w="0">
          <a:noFill/>
        </a:ln>
      </xdr:spPr>
    </xdr:pic>
    <xdr:clientData/>
  </xdr:twoCellAnchor>
  <xdr:twoCellAnchor editAs="absolute">
    <xdr:from>
      <xdr:col>5</xdr:col>
      <xdr:colOff>0</xdr:colOff>
      <xdr:row>71</xdr:row>
      <xdr:rowOff>148320</xdr:rowOff>
    </xdr:from>
    <xdr:to>
      <xdr:col>5</xdr:col>
      <xdr:colOff>46800</xdr:colOff>
      <xdr:row>71</xdr:row>
      <xdr:rowOff>185760</xdr:rowOff>
    </xdr:to>
    <xdr:pic>
      <xdr:nvPicPr>
        <xdr:cNvPr id="18" name="Picture 2" descr=""/>
        <xdr:cNvPicPr/>
      </xdr:nvPicPr>
      <xdr:blipFill>
        <a:blip r:embed="rId19"/>
        <a:stretch/>
      </xdr:blipFill>
      <xdr:spPr>
        <a:xfrm>
          <a:off x="7449120" y="22823640"/>
          <a:ext cx="46800" cy="37440"/>
        </a:xfrm>
        <a:prstGeom prst="rect">
          <a:avLst/>
        </a:prstGeom>
        <a:ln w="0">
          <a:noFill/>
        </a:ln>
      </xdr:spPr>
    </xdr:pic>
    <xdr:clientData/>
  </xdr:twoCellAnchor>
  <xdr:twoCellAnchor editAs="absolute">
    <xdr:from>
      <xdr:col>5</xdr:col>
      <xdr:colOff>0</xdr:colOff>
      <xdr:row>75</xdr:row>
      <xdr:rowOff>230760</xdr:rowOff>
    </xdr:from>
    <xdr:to>
      <xdr:col>5</xdr:col>
      <xdr:colOff>46800</xdr:colOff>
      <xdr:row>75</xdr:row>
      <xdr:rowOff>287280</xdr:rowOff>
    </xdr:to>
    <xdr:pic>
      <xdr:nvPicPr>
        <xdr:cNvPr id="19" name="Picture 2" descr=""/>
        <xdr:cNvPicPr/>
      </xdr:nvPicPr>
      <xdr:blipFill>
        <a:blip r:embed="rId20"/>
        <a:stretch/>
      </xdr:blipFill>
      <xdr:spPr>
        <a:xfrm>
          <a:off x="7449120" y="24453360"/>
          <a:ext cx="46800" cy="56520"/>
        </a:xfrm>
        <a:prstGeom prst="rect">
          <a:avLst/>
        </a:prstGeom>
        <a:ln w="0">
          <a:noFill/>
        </a:ln>
      </xdr:spPr>
    </xdr:pic>
    <xdr:clientData/>
  </xdr:twoCellAnchor>
  <xdr:twoCellAnchor editAs="absolute">
    <xdr:from>
      <xdr:col>5</xdr:col>
      <xdr:colOff>0</xdr:colOff>
      <xdr:row>79</xdr:row>
      <xdr:rowOff>30600</xdr:rowOff>
    </xdr:from>
    <xdr:to>
      <xdr:col>5</xdr:col>
      <xdr:colOff>46800</xdr:colOff>
      <xdr:row>79</xdr:row>
      <xdr:rowOff>58320</xdr:rowOff>
    </xdr:to>
    <xdr:pic>
      <xdr:nvPicPr>
        <xdr:cNvPr id="20" name="Picture 2" descr=""/>
        <xdr:cNvPicPr/>
      </xdr:nvPicPr>
      <xdr:blipFill>
        <a:blip r:embed="rId21"/>
        <a:stretch/>
      </xdr:blipFill>
      <xdr:spPr>
        <a:xfrm>
          <a:off x="7449120" y="25053480"/>
          <a:ext cx="46800" cy="27720"/>
        </a:xfrm>
        <a:prstGeom prst="rect">
          <a:avLst/>
        </a:prstGeom>
        <a:ln w="0">
          <a:noFill/>
        </a:ln>
      </xdr:spPr>
    </xdr:pic>
    <xdr:clientData/>
  </xdr:twoCellAnchor>
  <xdr:twoCellAnchor editAs="absolute">
    <xdr:from>
      <xdr:col>5</xdr:col>
      <xdr:colOff>0</xdr:colOff>
      <xdr:row>80</xdr:row>
      <xdr:rowOff>192600</xdr:rowOff>
    </xdr:from>
    <xdr:to>
      <xdr:col>5</xdr:col>
      <xdr:colOff>46800</xdr:colOff>
      <xdr:row>80</xdr:row>
      <xdr:rowOff>228240</xdr:rowOff>
    </xdr:to>
    <xdr:pic>
      <xdr:nvPicPr>
        <xdr:cNvPr id="21" name="Picture 2" descr=""/>
        <xdr:cNvPicPr/>
      </xdr:nvPicPr>
      <xdr:blipFill>
        <a:blip r:embed="rId22"/>
        <a:stretch/>
      </xdr:blipFill>
      <xdr:spPr>
        <a:xfrm>
          <a:off x="7449120" y="25377480"/>
          <a:ext cx="46800" cy="35640"/>
        </a:xfrm>
        <a:prstGeom prst="rect">
          <a:avLst/>
        </a:prstGeom>
        <a:ln w="0">
          <a:noFill/>
        </a:ln>
      </xdr:spPr>
    </xdr:pic>
    <xdr:clientData/>
  </xdr:twoCellAnchor>
  <xdr:twoCellAnchor editAs="absolute">
    <xdr:from>
      <xdr:col>5</xdr:col>
      <xdr:colOff>0</xdr:colOff>
      <xdr:row>80</xdr:row>
      <xdr:rowOff>373680</xdr:rowOff>
    </xdr:from>
    <xdr:to>
      <xdr:col>5</xdr:col>
      <xdr:colOff>46800</xdr:colOff>
      <xdr:row>80</xdr:row>
      <xdr:rowOff>399600</xdr:rowOff>
    </xdr:to>
    <xdr:pic>
      <xdr:nvPicPr>
        <xdr:cNvPr id="22" name="Picture 2" descr=""/>
        <xdr:cNvPicPr/>
      </xdr:nvPicPr>
      <xdr:blipFill>
        <a:blip r:embed="rId23"/>
        <a:stretch/>
      </xdr:blipFill>
      <xdr:spPr>
        <a:xfrm>
          <a:off x="7449120" y="25558560"/>
          <a:ext cx="46800" cy="25920"/>
        </a:xfrm>
        <a:prstGeom prst="rect">
          <a:avLst/>
        </a:prstGeom>
        <a:ln w="0">
          <a:noFill/>
        </a:ln>
      </xdr:spPr>
    </xdr:pic>
    <xdr:clientData/>
  </xdr:twoCellAnchor>
  <xdr:twoCellAnchor editAs="absolute">
    <xdr:from>
      <xdr:col>5</xdr:col>
      <xdr:colOff>0</xdr:colOff>
      <xdr:row>80</xdr:row>
      <xdr:rowOff>506880</xdr:rowOff>
    </xdr:from>
    <xdr:to>
      <xdr:col>5</xdr:col>
      <xdr:colOff>46800</xdr:colOff>
      <xdr:row>80</xdr:row>
      <xdr:rowOff>534600</xdr:rowOff>
    </xdr:to>
    <xdr:pic>
      <xdr:nvPicPr>
        <xdr:cNvPr id="23" name="Picture 2" descr=""/>
        <xdr:cNvPicPr/>
      </xdr:nvPicPr>
      <xdr:blipFill>
        <a:blip r:embed="rId24"/>
        <a:stretch/>
      </xdr:blipFill>
      <xdr:spPr>
        <a:xfrm>
          <a:off x="7449120" y="25691760"/>
          <a:ext cx="46800" cy="27720"/>
        </a:xfrm>
        <a:prstGeom prst="rect">
          <a:avLst/>
        </a:prstGeom>
        <a:ln w="0">
          <a:noFill/>
        </a:ln>
      </xdr:spPr>
    </xdr:pic>
    <xdr:clientData/>
  </xdr:twoCellAnchor>
  <xdr:twoCellAnchor editAs="absolute">
    <xdr:from>
      <xdr:col>5</xdr:col>
      <xdr:colOff>0</xdr:colOff>
      <xdr:row>82</xdr:row>
      <xdr:rowOff>2160</xdr:rowOff>
    </xdr:from>
    <xdr:to>
      <xdr:col>5</xdr:col>
      <xdr:colOff>46800</xdr:colOff>
      <xdr:row>82</xdr:row>
      <xdr:rowOff>29880</xdr:rowOff>
    </xdr:to>
    <xdr:pic>
      <xdr:nvPicPr>
        <xdr:cNvPr id="24" name="Picture 2" descr=""/>
        <xdr:cNvPicPr/>
      </xdr:nvPicPr>
      <xdr:blipFill>
        <a:blip r:embed="rId25"/>
        <a:stretch/>
      </xdr:blipFill>
      <xdr:spPr>
        <a:xfrm>
          <a:off x="7449120" y="25863120"/>
          <a:ext cx="46800" cy="27720"/>
        </a:xfrm>
        <a:prstGeom prst="rect">
          <a:avLst/>
        </a:prstGeom>
        <a:ln w="0">
          <a:noFill/>
        </a:ln>
      </xdr:spPr>
    </xdr:pic>
    <xdr:clientData/>
  </xdr:twoCellAnchor>
  <xdr:twoCellAnchor editAs="absolute">
    <xdr:from>
      <xdr:col>5</xdr:col>
      <xdr:colOff>0</xdr:colOff>
      <xdr:row>82</xdr:row>
      <xdr:rowOff>154440</xdr:rowOff>
    </xdr:from>
    <xdr:to>
      <xdr:col>5</xdr:col>
      <xdr:colOff>46800</xdr:colOff>
      <xdr:row>83</xdr:row>
      <xdr:rowOff>20160</xdr:rowOff>
    </xdr:to>
    <xdr:pic>
      <xdr:nvPicPr>
        <xdr:cNvPr id="25" name="Picture 2" descr=""/>
        <xdr:cNvPicPr/>
      </xdr:nvPicPr>
      <xdr:blipFill>
        <a:blip r:embed="rId26"/>
        <a:stretch/>
      </xdr:blipFill>
      <xdr:spPr>
        <a:xfrm>
          <a:off x="7449120" y="26015400"/>
          <a:ext cx="46800" cy="27720"/>
        </a:xfrm>
        <a:prstGeom prst="rect">
          <a:avLst/>
        </a:prstGeom>
        <a:ln w="0">
          <a:noFill/>
        </a:ln>
      </xdr:spPr>
    </xdr:pic>
    <xdr:clientData/>
  </xdr:twoCellAnchor>
  <xdr:twoCellAnchor editAs="absolute">
    <xdr:from>
      <xdr:col>5</xdr:col>
      <xdr:colOff>0</xdr:colOff>
      <xdr:row>87</xdr:row>
      <xdr:rowOff>154440</xdr:rowOff>
    </xdr:from>
    <xdr:to>
      <xdr:col>5</xdr:col>
      <xdr:colOff>46800</xdr:colOff>
      <xdr:row>88</xdr:row>
      <xdr:rowOff>20520</xdr:rowOff>
    </xdr:to>
    <xdr:pic>
      <xdr:nvPicPr>
        <xdr:cNvPr id="26" name="Picture 2" descr=""/>
        <xdr:cNvPicPr/>
      </xdr:nvPicPr>
      <xdr:blipFill>
        <a:blip r:embed="rId27"/>
        <a:stretch/>
      </xdr:blipFill>
      <xdr:spPr>
        <a:xfrm>
          <a:off x="7449120" y="27025200"/>
          <a:ext cx="46800" cy="37440"/>
        </a:xfrm>
        <a:prstGeom prst="rect">
          <a:avLst/>
        </a:prstGeom>
        <a:ln w="0">
          <a:noFill/>
        </a:ln>
      </xdr:spPr>
    </xdr:pic>
    <xdr:clientData/>
  </xdr:twoCellAnchor>
  <xdr:twoCellAnchor editAs="absolute">
    <xdr:from>
      <xdr:col>5</xdr:col>
      <xdr:colOff>0</xdr:colOff>
      <xdr:row>89</xdr:row>
      <xdr:rowOff>116640</xdr:rowOff>
    </xdr:from>
    <xdr:to>
      <xdr:col>5</xdr:col>
      <xdr:colOff>46800</xdr:colOff>
      <xdr:row>89</xdr:row>
      <xdr:rowOff>154080</xdr:rowOff>
    </xdr:to>
    <xdr:pic>
      <xdr:nvPicPr>
        <xdr:cNvPr id="27" name="Picture 2" descr=""/>
        <xdr:cNvPicPr/>
      </xdr:nvPicPr>
      <xdr:blipFill>
        <a:blip r:embed="rId28"/>
        <a:stretch/>
      </xdr:blipFill>
      <xdr:spPr>
        <a:xfrm>
          <a:off x="7449120" y="27339840"/>
          <a:ext cx="46800" cy="37440"/>
        </a:xfrm>
        <a:prstGeom prst="rect">
          <a:avLst/>
        </a:prstGeom>
        <a:ln w="0">
          <a:noFill/>
        </a:ln>
      </xdr:spPr>
    </xdr:pic>
    <xdr:clientData/>
  </xdr:twoCellAnchor>
  <xdr:twoCellAnchor editAs="absolute">
    <xdr:from>
      <xdr:col>5</xdr:col>
      <xdr:colOff>0</xdr:colOff>
      <xdr:row>90</xdr:row>
      <xdr:rowOff>2520</xdr:rowOff>
    </xdr:from>
    <xdr:to>
      <xdr:col>5</xdr:col>
      <xdr:colOff>46800</xdr:colOff>
      <xdr:row>90</xdr:row>
      <xdr:rowOff>39960</xdr:rowOff>
    </xdr:to>
    <xdr:pic>
      <xdr:nvPicPr>
        <xdr:cNvPr id="28" name="Picture 2" descr=""/>
        <xdr:cNvPicPr/>
      </xdr:nvPicPr>
      <xdr:blipFill>
        <a:blip r:embed="rId29"/>
        <a:stretch/>
      </xdr:blipFill>
      <xdr:spPr>
        <a:xfrm>
          <a:off x="7449120" y="28044720"/>
          <a:ext cx="46800" cy="37440"/>
        </a:xfrm>
        <a:prstGeom prst="rect">
          <a:avLst/>
        </a:prstGeom>
        <a:ln w="0">
          <a:noFill/>
        </a:ln>
      </xdr:spPr>
    </xdr:pic>
    <xdr:clientData/>
  </xdr:twoCellAnchor>
  <xdr:twoCellAnchor editAs="absolute">
    <xdr:from>
      <xdr:col>5</xdr:col>
      <xdr:colOff>0</xdr:colOff>
      <xdr:row>91</xdr:row>
      <xdr:rowOff>363960</xdr:rowOff>
    </xdr:from>
    <xdr:to>
      <xdr:col>5</xdr:col>
      <xdr:colOff>46800</xdr:colOff>
      <xdr:row>91</xdr:row>
      <xdr:rowOff>401400</xdr:rowOff>
    </xdr:to>
    <xdr:pic>
      <xdr:nvPicPr>
        <xdr:cNvPr id="29" name="Picture 2" descr=""/>
        <xdr:cNvPicPr/>
      </xdr:nvPicPr>
      <xdr:blipFill>
        <a:blip r:embed="rId30"/>
        <a:stretch/>
      </xdr:blipFill>
      <xdr:spPr>
        <a:xfrm>
          <a:off x="7449120" y="28854000"/>
          <a:ext cx="46800" cy="37440"/>
        </a:xfrm>
        <a:prstGeom prst="rect">
          <a:avLst/>
        </a:prstGeom>
        <a:ln w="0">
          <a:noFill/>
        </a:ln>
      </xdr:spPr>
    </xdr:pic>
    <xdr:clientData/>
  </xdr:twoCellAnchor>
  <xdr:twoCellAnchor editAs="absolute">
    <xdr:from>
      <xdr:col>5</xdr:col>
      <xdr:colOff>0</xdr:colOff>
      <xdr:row>92</xdr:row>
      <xdr:rowOff>363960</xdr:rowOff>
    </xdr:from>
    <xdr:to>
      <xdr:col>5</xdr:col>
      <xdr:colOff>46800</xdr:colOff>
      <xdr:row>92</xdr:row>
      <xdr:rowOff>401400</xdr:rowOff>
    </xdr:to>
    <xdr:pic>
      <xdr:nvPicPr>
        <xdr:cNvPr id="30" name="Picture 2" descr=""/>
        <xdr:cNvPicPr/>
      </xdr:nvPicPr>
      <xdr:blipFill>
        <a:blip r:embed="rId31"/>
        <a:stretch/>
      </xdr:blipFill>
      <xdr:spPr>
        <a:xfrm>
          <a:off x="7449120" y="29301480"/>
          <a:ext cx="46800" cy="37440"/>
        </a:xfrm>
        <a:prstGeom prst="rect">
          <a:avLst/>
        </a:prstGeom>
        <a:ln w="0">
          <a:noFill/>
        </a:ln>
      </xdr:spPr>
    </xdr:pic>
    <xdr:clientData/>
  </xdr:twoCellAnchor>
  <xdr:twoCellAnchor editAs="absolute">
    <xdr:from>
      <xdr:col>5</xdr:col>
      <xdr:colOff>0</xdr:colOff>
      <xdr:row>92</xdr:row>
      <xdr:rowOff>821520</xdr:rowOff>
    </xdr:from>
    <xdr:to>
      <xdr:col>5</xdr:col>
      <xdr:colOff>46800</xdr:colOff>
      <xdr:row>92</xdr:row>
      <xdr:rowOff>858960</xdr:rowOff>
    </xdr:to>
    <xdr:pic>
      <xdr:nvPicPr>
        <xdr:cNvPr id="31" name="Picture 2" descr=""/>
        <xdr:cNvPicPr/>
      </xdr:nvPicPr>
      <xdr:blipFill>
        <a:blip r:embed="rId32"/>
        <a:stretch/>
      </xdr:blipFill>
      <xdr:spPr>
        <a:xfrm>
          <a:off x="7449120" y="29759040"/>
          <a:ext cx="46800" cy="37440"/>
        </a:xfrm>
        <a:prstGeom prst="rect">
          <a:avLst/>
        </a:prstGeom>
        <a:ln w="0">
          <a:noFill/>
        </a:ln>
      </xdr:spPr>
    </xdr:pic>
    <xdr:clientData/>
  </xdr:twoCellAnchor>
  <xdr:twoCellAnchor editAs="absolute">
    <xdr:from>
      <xdr:col>5</xdr:col>
      <xdr:colOff>0</xdr:colOff>
      <xdr:row>94</xdr:row>
      <xdr:rowOff>30960</xdr:rowOff>
    </xdr:from>
    <xdr:to>
      <xdr:col>5</xdr:col>
      <xdr:colOff>46800</xdr:colOff>
      <xdr:row>94</xdr:row>
      <xdr:rowOff>58680</xdr:rowOff>
    </xdr:to>
    <xdr:pic>
      <xdr:nvPicPr>
        <xdr:cNvPr id="32" name="Picture 2" descr=""/>
        <xdr:cNvPicPr/>
      </xdr:nvPicPr>
      <xdr:blipFill>
        <a:blip r:embed="rId33"/>
        <a:stretch/>
      </xdr:blipFill>
      <xdr:spPr>
        <a:xfrm>
          <a:off x="7449120" y="30483000"/>
          <a:ext cx="46800" cy="27720"/>
        </a:xfrm>
        <a:prstGeom prst="rect">
          <a:avLst/>
        </a:prstGeom>
        <a:ln w="0">
          <a:noFill/>
        </a:ln>
      </xdr:spPr>
    </xdr:pic>
    <xdr:clientData/>
  </xdr:twoCellAnchor>
  <xdr:twoCellAnchor editAs="absolute">
    <xdr:from>
      <xdr:col>5</xdr:col>
      <xdr:colOff>0</xdr:colOff>
      <xdr:row>95</xdr:row>
      <xdr:rowOff>288000</xdr:rowOff>
    </xdr:from>
    <xdr:to>
      <xdr:col>5</xdr:col>
      <xdr:colOff>46800</xdr:colOff>
      <xdr:row>95</xdr:row>
      <xdr:rowOff>325440</xdr:rowOff>
    </xdr:to>
    <xdr:pic>
      <xdr:nvPicPr>
        <xdr:cNvPr id="33" name="Picture 2" descr=""/>
        <xdr:cNvPicPr/>
      </xdr:nvPicPr>
      <xdr:blipFill>
        <a:blip r:embed="rId34"/>
        <a:stretch/>
      </xdr:blipFill>
      <xdr:spPr>
        <a:xfrm>
          <a:off x="7449120" y="31054320"/>
          <a:ext cx="46800" cy="37440"/>
        </a:xfrm>
        <a:prstGeom prst="rect">
          <a:avLst/>
        </a:prstGeom>
        <a:ln w="0">
          <a:noFill/>
        </a:ln>
      </xdr:spPr>
    </xdr:pic>
    <xdr:clientData/>
  </xdr:twoCellAnchor>
  <xdr:twoCellAnchor editAs="absolute">
    <xdr:from>
      <xdr:col>5</xdr:col>
      <xdr:colOff>0</xdr:colOff>
      <xdr:row>96</xdr:row>
      <xdr:rowOff>76680</xdr:rowOff>
    </xdr:from>
    <xdr:to>
      <xdr:col>5</xdr:col>
      <xdr:colOff>46800</xdr:colOff>
      <xdr:row>96</xdr:row>
      <xdr:rowOff>104400</xdr:rowOff>
    </xdr:to>
    <xdr:pic>
      <xdr:nvPicPr>
        <xdr:cNvPr id="34" name="Picture 2" descr=""/>
        <xdr:cNvPicPr/>
      </xdr:nvPicPr>
      <xdr:blipFill>
        <a:blip r:embed="rId35"/>
        <a:stretch/>
      </xdr:blipFill>
      <xdr:spPr>
        <a:xfrm>
          <a:off x="7449120" y="31378320"/>
          <a:ext cx="46800" cy="27720"/>
        </a:xfrm>
        <a:prstGeom prst="rect">
          <a:avLst/>
        </a:prstGeom>
        <a:ln w="0">
          <a:noFill/>
        </a:ln>
      </xdr:spPr>
    </xdr:pic>
    <xdr:clientData/>
  </xdr:twoCellAnchor>
  <xdr:twoCellAnchor editAs="absolute">
    <xdr:from>
      <xdr:col>5</xdr:col>
      <xdr:colOff>0</xdr:colOff>
      <xdr:row>103</xdr:row>
      <xdr:rowOff>10440</xdr:rowOff>
    </xdr:from>
    <xdr:to>
      <xdr:col>5</xdr:col>
      <xdr:colOff>46800</xdr:colOff>
      <xdr:row>103</xdr:row>
      <xdr:rowOff>57240</xdr:rowOff>
    </xdr:to>
    <xdr:pic>
      <xdr:nvPicPr>
        <xdr:cNvPr id="35" name="Picture 2" descr=""/>
        <xdr:cNvPicPr/>
      </xdr:nvPicPr>
      <xdr:blipFill>
        <a:blip r:embed="rId36"/>
        <a:stretch/>
      </xdr:blipFill>
      <xdr:spPr>
        <a:xfrm>
          <a:off x="7449120" y="32549760"/>
          <a:ext cx="46800" cy="46800"/>
        </a:xfrm>
        <a:prstGeom prst="rect">
          <a:avLst/>
        </a:prstGeom>
        <a:ln w="0">
          <a:noFill/>
        </a:ln>
      </xdr:spPr>
    </xdr:pic>
    <xdr:clientData/>
  </xdr:twoCellAnchor>
  <xdr:twoCellAnchor editAs="absolute">
    <xdr:from>
      <xdr:col>5</xdr:col>
      <xdr:colOff>0</xdr:colOff>
      <xdr:row>104</xdr:row>
      <xdr:rowOff>543960</xdr:rowOff>
    </xdr:from>
    <xdr:to>
      <xdr:col>5</xdr:col>
      <xdr:colOff>46800</xdr:colOff>
      <xdr:row>104</xdr:row>
      <xdr:rowOff>581400</xdr:rowOff>
    </xdr:to>
    <xdr:pic>
      <xdr:nvPicPr>
        <xdr:cNvPr id="36" name="Picture 2" descr=""/>
        <xdr:cNvPicPr/>
      </xdr:nvPicPr>
      <xdr:blipFill>
        <a:blip r:embed="rId37"/>
        <a:stretch/>
      </xdr:blipFill>
      <xdr:spPr>
        <a:xfrm>
          <a:off x="7449120" y="33264360"/>
          <a:ext cx="46800" cy="37440"/>
        </a:xfrm>
        <a:prstGeom prst="rect">
          <a:avLst/>
        </a:prstGeom>
        <a:ln w="0">
          <a:noFill/>
        </a:ln>
      </xdr:spPr>
    </xdr:pic>
    <xdr:clientData/>
  </xdr:twoCellAnchor>
  <xdr:twoCellAnchor editAs="absolute">
    <xdr:from>
      <xdr:col>5</xdr:col>
      <xdr:colOff>0</xdr:colOff>
      <xdr:row>105</xdr:row>
      <xdr:rowOff>534240</xdr:rowOff>
    </xdr:from>
    <xdr:to>
      <xdr:col>5</xdr:col>
      <xdr:colOff>46800</xdr:colOff>
      <xdr:row>105</xdr:row>
      <xdr:rowOff>581040</xdr:rowOff>
    </xdr:to>
    <xdr:pic>
      <xdr:nvPicPr>
        <xdr:cNvPr id="37" name="Picture 2" descr=""/>
        <xdr:cNvPicPr/>
      </xdr:nvPicPr>
      <xdr:blipFill>
        <a:blip r:embed="rId38"/>
        <a:stretch/>
      </xdr:blipFill>
      <xdr:spPr>
        <a:xfrm>
          <a:off x="7449120" y="33902280"/>
          <a:ext cx="46800" cy="46800"/>
        </a:xfrm>
        <a:prstGeom prst="rect">
          <a:avLst/>
        </a:prstGeom>
        <a:ln w="0">
          <a:noFill/>
        </a:ln>
      </xdr:spPr>
    </xdr:pic>
    <xdr:clientData/>
  </xdr:twoCellAnchor>
  <xdr:twoCellAnchor editAs="absolute">
    <xdr:from>
      <xdr:col>5</xdr:col>
      <xdr:colOff>0</xdr:colOff>
      <xdr:row>107</xdr:row>
      <xdr:rowOff>327600</xdr:rowOff>
    </xdr:from>
    <xdr:to>
      <xdr:col>5</xdr:col>
      <xdr:colOff>46800</xdr:colOff>
      <xdr:row>108</xdr:row>
      <xdr:rowOff>131040</xdr:rowOff>
    </xdr:to>
    <xdr:pic>
      <xdr:nvPicPr>
        <xdr:cNvPr id="38" name="Picture 2" descr=""/>
        <xdr:cNvPicPr/>
      </xdr:nvPicPr>
      <xdr:blipFill>
        <a:blip r:embed="rId39"/>
        <a:stretch/>
      </xdr:blipFill>
      <xdr:spPr>
        <a:xfrm>
          <a:off x="7449120" y="34635960"/>
          <a:ext cx="46800" cy="208800"/>
        </a:xfrm>
        <a:prstGeom prst="rect">
          <a:avLst/>
        </a:prstGeom>
        <a:ln w="0">
          <a:noFill/>
        </a:ln>
      </xdr:spPr>
    </xdr:pic>
    <xdr:clientData/>
  </xdr:twoCellAnchor>
  <xdr:twoCellAnchor editAs="absolute">
    <xdr:from>
      <xdr:col>5</xdr:col>
      <xdr:colOff>0</xdr:colOff>
      <xdr:row>108</xdr:row>
      <xdr:rowOff>208080</xdr:rowOff>
    </xdr:from>
    <xdr:to>
      <xdr:col>5</xdr:col>
      <xdr:colOff>46800</xdr:colOff>
      <xdr:row>109</xdr:row>
      <xdr:rowOff>141480</xdr:rowOff>
    </xdr:to>
    <xdr:pic>
      <xdr:nvPicPr>
        <xdr:cNvPr id="39" name="Picture 2" descr=""/>
        <xdr:cNvPicPr/>
      </xdr:nvPicPr>
      <xdr:blipFill>
        <a:blip r:embed="rId40"/>
        <a:stretch/>
      </xdr:blipFill>
      <xdr:spPr>
        <a:xfrm>
          <a:off x="7449120" y="34921800"/>
          <a:ext cx="46800" cy="208080"/>
        </a:xfrm>
        <a:prstGeom prst="rect">
          <a:avLst/>
        </a:prstGeom>
        <a:ln w="0">
          <a:noFill/>
        </a:ln>
      </xdr:spPr>
    </xdr:pic>
    <xdr:clientData/>
  </xdr:twoCellAnchor>
  <xdr:twoCellAnchor editAs="absolute">
    <xdr:from>
      <xdr:col>5</xdr:col>
      <xdr:colOff>0</xdr:colOff>
      <xdr:row>110</xdr:row>
      <xdr:rowOff>75600</xdr:rowOff>
    </xdr:from>
    <xdr:to>
      <xdr:col>5</xdr:col>
      <xdr:colOff>46800</xdr:colOff>
      <xdr:row>111</xdr:row>
      <xdr:rowOff>37800</xdr:rowOff>
    </xdr:to>
    <xdr:pic>
      <xdr:nvPicPr>
        <xdr:cNvPr id="40" name="Picture 2" descr=""/>
        <xdr:cNvPicPr/>
      </xdr:nvPicPr>
      <xdr:blipFill>
        <a:blip r:embed="rId41"/>
        <a:stretch/>
      </xdr:blipFill>
      <xdr:spPr>
        <a:xfrm>
          <a:off x="7449120" y="35339040"/>
          <a:ext cx="46800" cy="237240"/>
        </a:xfrm>
        <a:prstGeom prst="rect">
          <a:avLst/>
        </a:prstGeom>
        <a:ln w="0">
          <a:noFill/>
        </a:ln>
      </xdr:spPr>
    </xdr:pic>
    <xdr:clientData/>
  </xdr:twoCellAnchor>
  <xdr:twoCellAnchor editAs="absolute">
    <xdr:from>
      <xdr:col>5</xdr:col>
      <xdr:colOff>0</xdr:colOff>
      <xdr:row>111</xdr:row>
      <xdr:rowOff>105480</xdr:rowOff>
    </xdr:from>
    <xdr:to>
      <xdr:col>5</xdr:col>
      <xdr:colOff>46800</xdr:colOff>
      <xdr:row>112</xdr:row>
      <xdr:rowOff>67320</xdr:rowOff>
    </xdr:to>
    <xdr:pic>
      <xdr:nvPicPr>
        <xdr:cNvPr id="41" name="Picture 2" descr=""/>
        <xdr:cNvPicPr/>
      </xdr:nvPicPr>
      <xdr:blipFill>
        <a:blip r:embed="rId42"/>
        <a:stretch/>
      </xdr:blipFill>
      <xdr:spPr>
        <a:xfrm>
          <a:off x="7449120" y="35643960"/>
          <a:ext cx="46800" cy="236880"/>
        </a:xfrm>
        <a:prstGeom prst="rect">
          <a:avLst/>
        </a:prstGeom>
        <a:ln w="0">
          <a:noFill/>
        </a:ln>
      </xdr:spPr>
    </xdr:pic>
    <xdr:clientData/>
  </xdr:twoCellAnchor>
  <xdr:twoCellAnchor editAs="absolute">
    <xdr:from>
      <xdr:col>5</xdr:col>
      <xdr:colOff>0</xdr:colOff>
      <xdr:row>113</xdr:row>
      <xdr:rowOff>20520</xdr:rowOff>
    </xdr:from>
    <xdr:to>
      <xdr:col>5</xdr:col>
      <xdr:colOff>46800</xdr:colOff>
      <xdr:row>114</xdr:row>
      <xdr:rowOff>94320</xdr:rowOff>
    </xdr:to>
    <xdr:pic>
      <xdr:nvPicPr>
        <xdr:cNvPr id="42" name="Picture 2" descr=""/>
        <xdr:cNvPicPr/>
      </xdr:nvPicPr>
      <xdr:blipFill>
        <a:blip r:embed="rId43"/>
        <a:stretch/>
      </xdr:blipFill>
      <xdr:spPr>
        <a:xfrm>
          <a:off x="7449120" y="35929080"/>
          <a:ext cx="46800" cy="236520"/>
        </a:xfrm>
        <a:prstGeom prst="rect">
          <a:avLst/>
        </a:prstGeom>
        <a:ln w="0">
          <a:noFill/>
        </a:ln>
      </xdr:spPr>
    </xdr:pic>
    <xdr:clientData/>
  </xdr:twoCellAnchor>
  <xdr:twoCellAnchor editAs="absolute">
    <xdr:from>
      <xdr:col>5</xdr:col>
      <xdr:colOff>0</xdr:colOff>
      <xdr:row>123</xdr:row>
      <xdr:rowOff>64440</xdr:rowOff>
    </xdr:from>
    <xdr:to>
      <xdr:col>5</xdr:col>
      <xdr:colOff>46800</xdr:colOff>
      <xdr:row>124</xdr:row>
      <xdr:rowOff>159120</xdr:rowOff>
    </xdr:to>
    <xdr:pic>
      <xdr:nvPicPr>
        <xdr:cNvPr id="43" name="Picture 2" descr=""/>
        <xdr:cNvPicPr/>
      </xdr:nvPicPr>
      <xdr:blipFill>
        <a:blip r:embed="rId44"/>
        <a:stretch/>
      </xdr:blipFill>
      <xdr:spPr>
        <a:xfrm>
          <a:off x="7449120" y="38212200"/>
          <a:ext cx="46800" cy="256320"/>
        </a:xfrm>
        <a:prstGeom prst="rect">
          <a:avLst/>
        </a:prstGeom>
        <a:ln w="0">
          <a:noFill/>
        </a:ln>
      </xdr:spPr>
    </xdr:pic>
    <xdr:clientData/>
  </xdr:twoCellAnchor>
  <xdr:twoCellAnchor editAs="absolute">
    <xdr:from>
      <xdr:col>5</xdr:col>
      <xdr:colOff>0</xdr:colOff>
      <xdr:row>125</xdr:row>
      <xdr:rowOff>235800</xdr:rowOff>
    </xdr:from>
    <xdr:to>
      <xdr:col>5</xdr:col>
      <xdr:colOff>46800</xdr:colOff>
      <xdr:row>125</xdr:row>
      <xdr:rowOff>492120</xdr:rowOff>
    </xdr:to>
    <xdr:pic>
      <xdr:nvPicPr>
        <xdr:cNvPr id="44" name="Picture 2" descr=""/>
        <xdr:cNvPicPr/>
      </xdr:nvPicPr>
      <xdr:blipFill>
        <a:blip r:embed="rId45"/>
        <a:stretch/>
      </xdr:blipFill>
      <xdr:spPr>
        <a:xfrm>
          <a:off x="7449120" y="38840760"/>
          <a:ext cx="46800" cy="256320"/>
        </a:xfrm>
        <a:prstGeom prst="rect">
          <a:avLst/>
        </a:prstGeom>
        <a:ln w="0">
          <a:noFill/>
        </a:ln>
      </xdr:spPr>
    </xdr:pic>
    <xdr:clientData/>
  </xdr:twoCellAnchor>
  <xdr:twoCellAnchor editAs="absolute">
    <xdr:from>
      <xdr:col>5</xdr:col>
      <xdr:colOff>0</xdr:colOff>
      <xdr:row>126</xdr:row>
      <xdr:rowOff>323280</xdr:rowOff>
    </xdr:from>
    <xdr:to>
      <xdr:col>5</xdr:col>
      <xdr:colOff>46800</xdr:colOff>
      <xdr:row>127</xdr:row>
      <xdr:rowOff>8280</xdr:rowOff>
    </xdr:to>
    <xdr:pic>
      <xdr:nvPicPr>
        <xdr:cNvPr id="45" name="Picture 2" descr=""/>
        <xdr:cNvPicPr/>
      </xdr:nvPicPr>
      <xdr:blipFill>
        <a:blip r:embed="rId46"/>
        <a:stretch/>
      </xdr:blipFill>
      <xdr:spPr>
        <a:xfrm>
          <a:off x="7449120" y="39593520"/>
          <a:ext cx="46800" cy="266040"/>
        </a:xfrm>
        <a:prstGeom prst="rect">
          <a:avLst/>
        </a:prstGeom>
        <a:ln w="0">
          <a:noFill/>
        </a:ln>
      </xdr:spPr>
    </xdr:pic>
    <xdr:clientData/>
  </xdr:twoCellAnchor>
  <xdr:twoCellAnchor editAs="absolute">
    <xdr:from>
      <xdr:col>5</xdr:col>
      <xdr:colOff>0</xdr:colOff>
      <xdr:row>128</xdr:row>
      <xdr:rowOff>60480</xdr:rowOff>
    </xdr:from>
    <xdr:to>
      <xdr:col>5</xdr:col>
      <xdr:colOff>46800</xdr:colOff>
      <xdr:row>130</xdr:row>
      <xdr:rowOff>69480</xdr:rowOff>
    </xdr:to>
    <xdr:pic>
      <xdr:nvPicPr>
        <xdr:cNvPr id="46" name="Picture 2" descr=""/>
        <xdr:cNvPicPr/>
      </xdr:nvPicPr>
      <xdr:blipFill>
        <a:blip r:embed="rId47"/>
        <a:stretch/>
      </xdr:blipFill>
      <xdr:spPr>
        <a:xfrm>
          <a:off x="7449120" y="40317120"/>
          <a:ext cx="46800" cy="256320"/>
        </a:xfrm>
        <a:prstGeom prst="rect">
          <a:avLst/>
        </a:prstGeom>
        <a:ln w="0">
          <a:noFill/>
        </a:ln>
      </xdr:spPr>
    </xdr:pic>
    <xdr:clientData/>
  </xdr:twoCellAnchor>
  <xdr:twoCellAnchor editAs="absolute">
    <xdr:from>
      <xdr:col>5</xdr:col>
      <xdr:colOff>0</xdr:colOff>
      <xdr:row>132</xdr:row>
      <xdr:rowOff>59760</xdr:rowOff>
    </xdr:from>
    <xdr:to>
      <xdr:col>5</xdr:col>
      <xdr:colOff>46800</xdr:colOff>
      <xdr:row>133</xdr:row>
      <xdr:rowOff>144720</xdr:rowOff>
    </xdr:to>
    <xdr:pic>
      <xdr:nvPicPr>
        <xdr:cNvPr id="47" name="Picture 2" descr=""/>
        <xdr:cNvPicPr/>
      </xdr:nvPicPr>
      <xdr:blipFill>
        <a:blip r:embed="rId48"/>
        <a:stretch/>
      </xdr:blipFill>
      <xdr:spPr>
        <a:xfrm>
          <a:off x="7449120" y="40887720"/>
          <a:ext cx="46800" cy="266040"/>
        </a:xfrm>
        <a:prstGeom prst="rect">
          <a:avLst/>
        </a:prstGeom>
        <a:ln w="0">
          <a:noFill/>
        </a:ln>
      </xdr:spPr>
    </xdr:pic>
    <xdr:clientData/>
  </xdr:twoCellAnchor>
  <xdr:twoCellAnchor editAs="absolute">
    <xdr:from>
      <xdr:col>5</xdr:col>
      <xdr:colOff>0</xdr:colOff>
      <xdr:row>92</xdr:row>
      <xdr:rowOff>821520</xdr:rowOff>
    </xdr:from>
    <xdr:to>
      <xdr:col>5</xdr:col>
      <xdr:colOff>46800</xdr:colOff>
      <xdr:row>92</xdr:row>
      <xdr:rowOff>858960</xdr:rowOff>
    </xdr:to>
    <xdr:pic>
      <xdr:nvPicPr>
        <xdr:cNvPr id="48" name="Picture 2" descr=""/>
        <xdr:cNvPicPr/>
      </xdr:nvPicPr>
      <xdr:blipFill>
        <a:blip r:embed="rId49"/>
        <a:stretch/>
      </xdr:blipFill>
      <xdr:spPr>
        <a:xfrm>
          <a:off x="7449120" y="29759040"/>
          <a:ext cx="46800" cy="37440"/>
        </a:xfrm>
        <a:prstGeom prst="rect">
          <a:avLst/>
        </a:prstGeom>
        <a:ln w="0">
          <a:noFill/>
        </a:ln>
      </xdr:spPr>
    </xdr:pic>
    <xdr:clientData/>
  </xdr:twoCellAnchor>
</xdr:wsDr>
</file>

<file path=xl/worksheets/_rels/sheet12.xml.rels><?xml version="1.0" encoding="UTF-8"?>
<Relationships xmlns="http://schemas.openxmlformats.org/package/2006/relationships"><Relationship Id="rId1" Type="http://schemas.openxmlformats.org/officeDocument/2006/relationships/hyperlink" Target="mailto:registro-lyecce@ej-gv.es" TargetMode="External"/><Relationship Id="rId2" Type="http://schemas.openxmlformats.org/officeDocument/2006/relationships/hyperlink" Target="http://www.habitatge.gva.es/web/vivienda-y-calidad-en-la-edificacion" TargetMode="External"/><Relationship Id="rId3" Type="http://schemas.openxmlformats.org/officeDocument/2006/relationships/hyperlink" Target="mailto:rafaela.barquero@juntadeandalucia.es" TargetMode="External"/><Relationship Id="rId4" Type="http://schemas.openxmlformats.org/officeDocument/2006/relationships/hyperlink" Target="mailto:juancarlos.cortinavillar@asturias.org" TargetMode="External"/><Relationship Id="rId5" Type="http://schemas.openxmlformats.org/officeDocument/2006/relationships/hyperlink" Target="mailto:lopez_ro@cantabria.es" TargetMode="External"/><Relationship Id="rId6" Type="http://schemas.openxmlformats.org/officeDocument/2006/relationships/hyperlink" Target="http://www.habitatge.gva.es/web/vivienda-y-calidad-en-la-edificacion" TargetMode="External"/><Relationship Id="rId7" Type="http://schemas.openxmlformats.org/officeDocument/2006/relationships/hyperlink" Target="mailto:emvicesa@emvicesa.es" TargetMode="External"/><Relationship Id="rId8" Type="http://schemas.openxmlformats.org/officeDocument/2006/relationships/hyperlink" Target="mailto:registro-lyecce@ej-gv.es" TargetMode="External"/><Relationship Id="rId9" Type="http://schemas.openxmlformats.org/officeDocument/2006/relationships/hyperlink" Target="mailto:jacatalan@aragon.es" TargetMode="External"/><Relationship Id="rId10" Type="http://schemas.openxmlformats.org/officeDocument/2006/relationships/hyperlink" Target="http://www.dghabita.caib.es/" TargetMode="External"/><Relationship Id="rId11" Type="http://schemas.openxmlformats.org/officeDocument/2006/relationships/hyperlink" Target="../../../../../../mgogarri/AppData/Local/Microsoft/AppData/Local/Microsoft/Windows/104914/AppData/Local/Microsoft/Windows/INetCache/Content.Outlook/566BLN1Y/20161007%20%20CICE%20-%20Revisi%25C3%25B3n%20%25C3%2581reas%20Ensayos%20Conjunta.xls" TargetMode="External"/><Relationship Id="rId12" Type="http://schemas.openxmlformats.org/officeDocument/2006/relationships/hyperlink" Target="mailto:labora.copt@gobiernodecanarias.org" TargetMode="External"/><Relationship Id="rId13" Type="http://schemas.openxmlformats.org/officeDocument/2006/relationships/hyperlink" Target="../../../../../../mgogarri/AppData/Local/Microsoft/AppData/Local/Microsoft/Windows/104914/AppData/Local/Microsoft/Windows/INetCache/Content.Outlook/566BLN1Y/20161007%20%20CICE%20-%20Revisi%25C3%25B3n%20%25C3%2581reas%20Ensayos%20Conjunta.xls" TargetMode="External"/><Relationship Id="rId14" Type="http://schemas.openxmlformats.org/officeDocument/2006/relationships/hyperlink" Target="mailto:ajodar01@melilla.es" TargetMode="External"/><Relationship Id="rId15" Type="http://schemas.openxmlformats.org/officeDocument/2006/relationships/hyperlink" Target="../../../../../../mgogarri/AppData/Local/Microsoft/AppData/Local/Microsoft/Windows/104914/AppData/Local/Microsoft/Windows/INetCache/Content.Outlook/566BLN1Y/20161007%20%20CICE%20-%20Revisi%25C3%25B3n%20%25C3%2581reas%20Ensayos%20Conjunta.xls" TargetMode="External"/><Relationship Id="rId16" Type="http://schemas.openxmlformats.org/officeDocument/2006/relationships/hyperlink" Target="../../../../../../mgogarri/AppData/Local/Microsoft/AppData/Local/Microsoft/Windows/104914/AppData/Local/Microsoft/Windows/INetCache/Content.Outlook/566BLN1Y/20161007%20%20CICE%20-%20Revisi%25C3%25B3n%20%25C3%2581reas%20Ensayos%20Conjunta.xls" TargetMode="External"/><Relationship Id="rId17" Type="http://schemas.openxmlformats.org/officeDocument/2006/relationships/hyperlink" Target="../../../../../../mgogarri/AppData/Local/Microsoft/AppData/Local/Microsoft/Windows/104914/AppData/Local/Microsoft/Windows/INetCache/Content.Outlook/566BLN1Y/20161007%20%20CICE%20-%20Revisi%25C3%25B3n%20%25C3%2581reas%20Ensayos%20Conjunta.xls" TargetMode="External"/><Relationship Id="rId18" Type="http://schemas.openxmlformats.org/officeDocument/2006/relationships/hyperlink" Target="mailto:labora.copt@gobiernodecanarias.org" TargetMode="External"/><Relationship Id="rId19" Type="http://schemas.openxmlformats.org/officeDocument/2006/relationships/hyperlink" Target="mailto:jacatalan@aragon.es" TargetMode="External"/><Relationship Id="rId20" Type="http://schemas.openxmlformats.org/officeDocument/2006/relationships/hyperlink" Target="mailto:calidadedificacion_cma@gva.eshttp://www.habitatge.gva.es/web/vivienda-y-calidad-en-la-edificacion" TargetMode="External"/><Relationship Id="rId21" Type="http://schemas.openxmlformats.org/officeDocument/2006/relationships/hyperlink" Target="mailto:registro-lyecce@ej-gv.es" TargetMode="External"/><Relationship Id="rId22" Type="http://schemas.openxmlformats.org/officeDocument/2006/relationships/hyperlink" Target="mailto:jacatalan@aragon.es" TargetMode="External"/>
</Relationships>
</file>

<file path=xl/worksheets/_rels/sheet9.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I1048576"/>
  <sheetViews>
    <sheetView showFormulas="false" showGridLines="true" showRowColHeaders="true" showZeros="true" rightToLeft="false" tabSelected="true" showOutlineSymbols="true" defaultGridColor="true" view="pageBreakPreview" topLeftCell="A1" colorId="64" zoomScale="120" zoomScaleNormal="160" zoomScalePageLayoutView="120" workbookViewId="0">
      <selection pane="topLeft" activeCell="A2" activeCellId="0" sqref="A2"/>
    </sheetView>
  </sheetViews>
  <sheetFormatPr defaultColWidth="10.859375" defaultRowHeight="12.75" zeroHeight="false" outlineLevelRow="0" outlineLevelCol="0"/>
  <cols>
    <col collapsed="false" customWidth="true" hidden="false" outlineLevel="0" max="1" min="1" style="1" width="4.86"/>
    <col collapsed="false" customWidth="true" hidden="false" outlineLevel="0" max="2" min="2" style="1" width="6.85"/>
    <col collapsed="false" customWidth="true" hidden="false" outlineLevel="0" max="3" min="3" style="1" width="3.71"/>
    <col collapsed="false" customWidth="true" hidden="false" outlineLevel="0" max="4" min="4" style="1" width="55.42"/>
    <col collapsed="false" customWidth="true" hidden="false" outlineLevel="0" max="5" min="5" style="1" width="33.29"/>
    <col collapsed="false" customWidth="true" hidden="false" outlineLevel="0" max="6" min="6" style="1" width="21.84"/>
    <col collapsed="false" customWidth="false" hidden="false" outlineLevel="0" max="64" min="7" style="1" width="10.85"/>
  </cols>
  <sheetData>
    <row r="1" s="1" customFormat="true" ht="23.25" hidden="false" customHeight="true" outlineLevel="0" collapsed="false">
      <c r="A1" s="2" t="s">
        <v>0</v>
      </c>
      <c r="B1" s="2"/>
      <c r="C1" s="2"/>
      <c r="D1" s="2"/>
      <c r="E1" s="2"/>
    </row>
    <row r="2" s="1" customFormat="true" ht="25.15" hidden="false" customHeight="true" outlineLevel="0" collapsed="false">
      <c r="A2" s="3" t="s">
        <v>1</v>
      </c>
      <c r="B2" s="3"/>
      <c r="C2" s="3"/>
      <c r="D2" s="3"/>
      <c r="E2" s="3"/>
    </row>
    <row r="3" s="1" customFormat="true" ht="13.8" hidden="false" customHeight="false" outlineLevel="0" collapsed="false">
      <c r="A3" s="4" t="s">
        <v>2</v>
      </c>
      <c r="B3" s="4"/>
      <c r="C3" s="4"/>
      <c r="D3" s="4"/>
      <c r="E3" s="4"/>
    </row>
    <row r="4" s="1" customFormat="true" ht="25.3" hidden="false" customHeight="true" outlineLevel="0" collapsed="false">
      <c r="A4" s="5" t="s">
        <v>3</v>
      </c>
      <c r="B4" s="5"/>
      <c r="C4" s="5"/>
      <c r="D4" s="5"/>
      <c r="E4" s="5"/>
    </row>
    <row r="5" s="1" customFormat="true" ht="12.8" hidden="false" customHeight="false" outlineLevel="0" collapsed="false">
      <c r="A5" s="6"/>
      <c r="B5" s="7"/>
    </row>
    <row r="6" s="1" customFormat="true" ht="12.8" hidden="false" customHeight="false" outlineLevel="0" collapsed="false">
      <c r="A6" s="8" t="s">
        <v>4</v>
      </c>
      <c r="B6" s="7"/>
      <c r="E6" s="9"/>
      <c r="I6" s="9"/>
    </row>
    <row r="7" s="1" customFormat="true" ht="12.8" hidden="false" customHeight="false" outlineLevel="0" collapsed="false">
      <c r="B7" s="7"/>
      <c r="D7" s="10" t="s">
        <v>5</v>
      </c>
      <c r="E7" s="9" t="s">
        <v>6</v>
      </c>
      <c r="I7" s="9"/>
    </row>
    <row r="8" s="1" customFormat="true" ht="12.8" hidden="false" customHeight="false" outlineLevel="0" collapsed="false">
      <c r="B8" s="7"/>
      <c r="D8" s="10" t="s">
        <v>7</v>
      </c>
      <c r="E8" s="9" t="s">
        <v>8</v>
      </c>
      <c r="I8" s="9"/>
    </row>
    <row r="9" s="1" customFormat="true" ht="12.8" hidden="false" customHeight="false" outlineLevel="0" collapsed="false">
      <c r="B9" s="7"/>
      <c r="D9" s="10" t="s">
        <v>9</v>
      </c>
      <c r="E9" s="9" t="s">
        <v>10</v>
      </c>
      <c r="I9" s="9"/>
    </row>
    <row r="10" s="1" customFormat="true" ht="12.8" hidden="false" customHeight="false" outlineLevel="0" collapsed="false">
      <c r="B10" s="7"/>
      <c r="D10" s="10" t="s">
        <v>11</v>
      </c>
      <c r="E10" s="9" t="s">
        <v>12</v>
      </c>
      <c r="I10" s="9"/>
    </row>
    <row r="11" s="1" customFormat="true" ht="12.8" hidden="false" customHeight="false" outlineLevel="0" collapsed="false">
      <c r="B11" s="7"/>
      <c r="D11" s="10" t="s">
        <v>13</v>
      </c>
      <c r="E11" s="9" t="s">
        <v>12</v>
      </c>
    </row>
    <row r="12" s="1" customFormat="true" ht="12.8" hidden="false" customHeight="false" outlineLevel="0" collapsed="false">
      <c r="A12" s="11"/>
      <c r="B12" s="12"/>
      <c r="C12" s="11"/>
      <c r="D12" s="13" t="s">
        <v>14</v>
      </c>
      <c r="E12" s="14" t="s">
        <v>15</v>
      </c>
    </row>
    <row r="13" s="1" customFormat="true" ht="12.8" hidden="false" customHeight="false" outlineLevel="0" collapsed="false">
      <c r="B13" s="7"/>
      <c r="E13" s="9"/>
    </row>
    <row r="14" s="1" customFormat="true" ht="12.8" hidden="false" customHeight="false" outlineLevel="0" collapsed="false">
      <c r="A14" s="8" t="s">
        <v>16</v>
      </c>
      <c r="B14" s="15"/>
      <c r="C14" s="15"/>
      <c r="D14" s="15"/>
      <c r="E14" s="16"/>
    </row>
    <row r="15" s="1" customFormat="true" ht="12.8" hidden="false" customHeight="false" outlineLevel="0" collapsed="false">
      <c r="A15" s="16"/>
      <c r="B15" s="16"/>
      <c r="C15" s="17" t="s">
        <v>17</v>
      </c>
      <c r="D15" s="17"/>
      <c r="E15" s="16"/>
    </row>
    <row r="16" s="1" customFormat="true" ht="26.25" hidden="false" customHeight="true" outlineLevel="0" collapsed="false">
      <c r="A16" s="16"/>
      <c r="B16" s="16"/>
      <c r="C16" s="17" t="s">
        <v>18</v>
      </c>
      <c r="D16" s="17"/>
      <c r="E16" s="16"/>
    </row>
    <row r="17" s="1" customFormat="true" ht="26.25" hidden="false" customHeight="true" outlineLevel="0" collapsed="false">
      <c r="A17" s="16"/>
      <c r="B17" s="16"/>
      <c r="C17" s="18" t="s">
        <v>19</v>
      </c>
      <c r="D17" s="18"/>
      <c r="E17" s="16"/>
    </row>
    <row r="18" s="1" customFormat="true" ht="26.25" hidden="false" customHeight="true" outlineLevel="0" collapsed="false">
      <c r="A18" s="16"/>
      <c r="B18" s="16"/>
      <c r="C18" s="18" t="s">
        <v>20</v>
      </c>
      <c r="D18" s="18"/>
      <c r="E18" s="16"/>
    </row>
    <row r="19" s="1" customFormat="true" ht="32.25" hidden="false" customHeight="true" outlineLevel="0" collapsed="false">
      <c r="A19" s="16"/>
      <c r="B19" s="16"/>
      <c r="C19" s="16" t="s">
        <v>21</v>
      </c>
      <c r="D19" s="19" t="s">
        <v>22</v>
      </c>
      <c r="E19" s="19"/>
    </row>
    <row r="20" s="1" customFormat="true" ht="43.5" hidden="false" customHeight="true" outlineLevel="0" collapsed="false">
      <c r="A20" s="16"/>
      <c r="B20" s="16"/>
      <c r="C20" s="16" t="s">
        <v>23</v>
      </c>
      <c r="D20" s="19" t="s">
        <v>24</v>
      </c>
      <c r="E20" s="19"/>
    </row>
    <row r="21" s="1" customFormat="true" ht="12.8" hidden="false" customHeight="false" outlineLevel="0" collapsed="false">
      <c r="B21" s="20"/>
    </row>
    <row r="22" s="1" customFormat="true" ht="23.25" hidden="false" customHeight="true" outlineLevel="0" collapsed="false">
      <c r="A22" s="21" t="s">
        <v>25</v>
      </c>
      <c r="B22" s="21"/>
      <c r="C22" s="21"/>
      <c r="D22" s="21"/>
      <c r="E22" s="21"/>
    </row>
    <row r="23" s="1" customFormat="true" ht="23.25" hidden="false" customHeight="true" outlineLevel="0" collapsed="false">
      <c r="A23" s="22"/>
      <c r="B23" s="22"/>
      <c r="C23" s="22"/>
      <c r="D23" s="22"/>
      <c r="E23" s="22"/>
    </row>
    <row r="24" s="1" customFormat="true" ht="59.25" hidden="false" customHeight="true" outlineLevel="0" collapsed="false">
      <c r="A24" s="23" t="s">
        <v>26</v>
      </c>
      <c r="B24" s="23"/>
      <c r="C24" s="23"/>
      <c r="D24" s="23"/>
      <c r="E24" s="23"/>
    </row>
    <row r="25" s="1" customFormat="true" ht="100.5" hidden="false" customHeight="true" outlineLevel="0" collapsed="false">
      <c r="A25" s="24" t="s">
        <v>27</v>
      </c>
      <c r="B25" s="24"/>
      <c r="C25" s="24"/>
      <c r="D25" s="24"/>
      <c r="E25" s="24"/>
    </row>
    <row r="26" s="1" customFormat="true" ht="114.75" hidden="false" customHeight="true" outlineLevel="0" collapsed="false">
      <c r="A26" s="23" t="s">
        <v>28</v>
      </c>
      <c r="B26" s="23"/>
      <c r="C26" s="23"/>
      <c r="D26" s="23"/>
      <c r="E26" s="23"/>
    </row>
    <row r="27" customFormat="false" ht="39.75" hidden="false" customHeight="true" outlineLevel="0" collapsed="false">
      <c r="A27" s="23" t="s">
        <v>29</v>
      </c>
      <c r="B27" s="23"/>
      <c r="C27" s="23"/>
      <c r="D27" s="23"/>
      <c r="E27" s="23"/>
    </row>
    <row r="28" customFormat="false" ht="92.25" hidden="false" customHeight="true" outlineLevel="0" collapsed="false">
      <c r="A28" s="23" t="s">
        <v>30</v>
      </c>
      <c r="B28" s="23"/>
      <c r="C28" s="23"/>
      <c r="D28" s="23"/>
      <c r="E28" s="23"/>
    </row>
    <row r="29" customFormat="false" ht="12.8" hidden="false" customHeight="false" outlineLevel="0" collapsed="false">
      <c r="A29" s="16"/>
      <c r="B29" s="25"/>
      <c r="C29" s="25"/>
      <c r="D29" s="25"/>
      <c r="E29" s="25"/>
    </row>
    <row r="30" customFormat="false" ht="12.8" hidden="false" customHeight="false" outlineLevel="0" collapsed="false">
      <c r="B30" s="20"/>
    </row>
    <row r="31" customFormat="false" ht="12.8" hidden="false" customHeight="false" outlineLevel="0" collapsed="false">
      <c r="B31" s="20"/>
    </row>
    <row r="32" customFormat="false" ht="12.8" hidden="false" customHeight="false" outlineLevel="0" collapsed="false">
      <c r="B32" s="20"/>
    </row>
    <row r="33" customFormat="false" ht="12.8" hidden="false" customHeight="false" outlineLevel="0" collapsed="false">
      <c r="B33" s="20"/>
    </row>
    <row r="34" customFormat="false" ht="12.8" hidden="false" customHeight="false" outlineLevel="0" collapsed="false">
      <c r="B34" s="20"/>
    </row>
    <row r="35" customFormat="false" ht="12.8" hidden="false" customHeight="false" outlineLevel="0" collapsed="false">
      <c r="B35" s="20"/>
    </row>
    <row r="36" customFormat="false" ht="12.8" hidden="false" customHeight="false" outlineLevel="0" collapsed="false">
      <c r="B36" s="20"/>
    </row>
    <row r="37" customFormat="false" ht="12.8" hidden="false" customHeight="false" outlineLevel="0" collapsed="false">
      <c r="B37" s="20"/>
    </row>
    <row r="38" customFormat="false" ht="12.8" hidden="false" customHeight="false" outlineLevel="0" collapsed="false">
      <c r="B38" s="20"/>
    </row>
    <row r="39" customFormat="false" ht="12.8" hidden="false" customHeight="false" outlineLevel="0" collapsed="false">
      <c r="B39" s="20"/>
    </row>
    <row r="40" customFormat="false" ht="12.8" hidden="false" customHeight="false" outlineLevel="0" collapsed="false">
      <c r="B40" s="20"/>
    </row>
    <row r="41" customFormat="false" ht="12.8" hidden="false" customHeight="false" outlineLevel="0" collapsed="false">
      <c r="B41" s="20"/>
    </row>
    <row r="42" customFormat="false" ht="12.8" hidden="false" customHeight="false" outlineLevel="0" collapsed="false">
      <c r="B42" s="20"/>
    </row>
    <row r="43" customFormat="false" ht="12.8" hidden="false" customHeight="false" outlineLevel="0" collapsed="false">
      <c r="B43" s="20"/>
    </row>
    <row r="44" customFormat="false" ht="12.8" hidden="false" customHeight="false" outlineLevel="0" collapsed="false">
      <c r="B44" s="20"/>
    </row>
    <row r="45" customFormat="false" ht="12.8" hidden="false" customHeight="false" outlineLevel="0" collapsed="false">
      <c r="B45" s="20"/>
    </row>
    <row r="46" customFormat="false" ht="12.8" hidden="false" customHeight="false" outlineLevel="0" collapsed="false">
      <c r="B46" s="20"/>
    </row>
    <row r="47" customFormat="false" ht="12.8" hidden="false" customHeight="false" outlineLevel="0" collapsed="false">
      <c r="B47" s="20"/>
    </row>
    <row r="48" customFormat="false" ht="12.8" hidden="false" customHeight="false" outlineLevel="0" collapsed="false">
      <c r="B48" s="20"/>
    </row>
    <row r="49" customFormat="false" ht="12.8" hidden="false" customHeight="false" outlineLevel="0" collapsed="false">
      <c r="B49" s="20"/>
    </row>
    <row r="50" customFormat="false" ht="12.8" hidden="false" customHeight="false" outlineLevel="0" collapsed="false"/>
    <row r="51" customFormat="false" ht="12.8" hidden="false" customHeight="false" outlineLevel="0" collapsed="false"/>
    <row r="52" s="1" customFormat="true" ht="12.8" hidden="false" customHeight="false" outlineLevel="0" collapsed="false"/>
    <row r="53" s="1" customFormat="true" ht="12.8" hidden="false" customHeight="false" outlineLevel="0" collapsed="false"/>
    <row r="54" s="1" customFormat="true" ht="12.8" hidden="false" customHeight="false" outlineLevel="0" collapsed="false"/>
    <row r="55" s="1" customFormat="true" ht="12.8" hidden="false" customHeight="false" outlineLevel="0" collapsed="false"/>
    <row r="56" s="1" customFormat="true" ht="12.8" hidden="false" customHeight="false" outlineLevel="0" collapsed="false"/>
    <row r="57" s="1" customFormat="true" ht="12.8" hidden="false" customHeight="false" outlineLevel="0" collapsed="false"/>
    <row r="58" s="1" customFormat="true" ht="12.8" hidden="false" customHeight="false" outlineLevel="0" collapsed="false"/>
    <row r="59" s="1" customFormat="true" ht="12.8" hidden="false" customHeight="false" outlineLevel="0" collapsed="false"/>
    <row r="60" s="1" customFormat="true" ht="12.8" hidden="false" customHeight="false" outlineLevel="0" collapsed="false"/>
    <row r="61" s="1" customFormat="tru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3">
    <mergeCell ref="A1:E1"/>
    <mergeCell ref="A2:E2"/>
    <mergeCell ref="A4:E4"/>
    <mergeCell ref="C15:D15"/>
    <mergeCell ref="C16:D16"/>
    <mergeCell ref="D19:E19"/>
    <mergeCell ref="D20:E20"/>
    <mergeCell ref="A22:E22"/>
    <mergeCell ref="A24:E24"/>
    <mergeCell ref="A25:E25"/>
    <mergeCell ref="A26:E26"/>
    <mergeCell ref="A27:E27"/>
    <mergeCell ref="A28:E28"/>
  </mergeCells>
  <printOptions headings="false" gridLines="false" gridLinesSet="true" horizontalCentered="false" verticalCentered="false"/>
  <pageMargins left="0.25" right="0.25"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WXH1048576"/>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0.859375" defaultRowHeight="12.75" zeroHeight="false" outlineLevelRow="0" outlineLevelCol="0"/>
  <cols>
    <col collapsed="false" customWidth="true" hidden="false" outlineLevel="0" max="1" min="1" style="26" width="4.86"/>
    <col collapsed="false" customWidth="true" hidden="false" outlineLevel="0" max="2" min="2" style="26" width="6.85"/>
    <col collapsed="false" customWidth="true" hidden="false" outlineLevel="0" max="3" min="3" style="535" width="3.71"/>
    <col collapsed="false" customWidth="true" hidden="false" outlineLevel="0" max="4" min="4" style="26" width="55.42"/>
    <col collapsed="false" customWidth="true" hidden="false" outlineLevel="0" max="5" min="5" style="26" width="33.29"/>
    <col collapsed="false" customWidth="false" hidden="false" outlineLevel="0" max="63" min="6" style="26" width="10.85"/>
  </cols>
  <sheetData>
    <row r="1" s="40" customFormat="true" ht="21.65" hidden="false" customHeight="true" outlineLevel="0" collapsed="false">
      <c r="A1" s="27" t="s">
        <v>31</v>
      </c>
      <c r="B1" s="27"/>
      <c r="C1" s="27"/>
      <c r="D1" s="27"/>
      <c r="E1" s="27"/>
      <c r="F1" s="1"/>
      <c r="G1" s="103"/>
      <c r="H1" s="103"/>
      <c r="I1" s="103"/>
    </row>
    <row r="2" s="40" customFormat="true" ht="16.5" hidden="false" customHeight="true" outlineLevel="0" collapsed="false">
      <c r="A2" s="28" t="s">
        <v>32</v>
      </c>
      <c r="B2" s="29"/>
      <c r="C2" s="30"/>
      <c r="D2" s="31"/>
      <c r="E2" s="32"/>
      <c r="F2" s="1"/>
      <c r="G2" s="103"/>
      <c r="H2" s="103"/>
      <c r="I2" s="103"/>
    </row>
    <row r="3" s="40" customFormat="true" ht="16.5" hidden="false" customHeight="true" outlineLevel="0" collapsed="false">
      <c r="A3" s="33" t="s">
        <v>33</v>
      </c>
      <c r="B3" s="33"/>
      <c r="C3" s="33"/>
      <c r="D3" s="33"/>
      <c r="E3" s="33"/>
      <c r="F3" s="1"/>
      <c r="G3" s="103"/>
      <c r="H3" s="103"/>
      <c r="I3" s="103"/>
    </row>
    <row r="4" s="40" customFormat="true" ht="16.5" hidden="false" customHeight="true" outlineLevel="0" collapsed="false">
      <c r="A4" s="34" t="s">
        <v>34</v>
      </c>
      <c r="B4" s="34"/>
      <c r="C4" s="34"/>
      <c r="D4" s="34"/>
      <c r="E4" s="34"/>
      <c r="F4" s="1"/>
      <c r="G4" s="103"/>
      <c r="H4" s="103"/>
      <c r="I4" s="103"/>
    </row>
    <row r="5" s="40" customFormat="true" ht="16.5" hidden="false" customHeight="true" outlineLevel="0" collapsed="false">
      <c r="A5" s="35"/>
      <c r="B5" s="35"/>
      <c r="C5" s="35"/>
      <c r="D5" s="35"/>
      <c r="E5" s="35"/>
      <c r="F5" s="1"/>
      <c r="G5" s="103"/>
      <c r="H5" s="103"/>
      <c r="I5" s="103"/>
    </row>
    <row r="6" s="40" customFormat="true" ht="16.5" hidden="false" customHeight="true" outlineLevel="0" collapsed="false">
      <c r="A6" s="36" t="s">
        <v>35</v>
      </c>
      <c r="B6" s="37"/>
      <c r="C6" s="38"/>
      <c r="D6" s="39"/>
      <c r="E6" s="1"/>
      <c r="F6" s="1"/>
      <c r="G6" s="103"/>
      <c r="H6" s="103"/>
      <c r="I6" s="103"/>
    </row>
    <row r="7" s="40" customFormat="true" ht="16.5" hidden="false" customHeight="true" outlineLevel="0" collapsed="false">
      <c r="A7" s="41" t="s">
        <v>36</v>
      </c>
      <c r="B7" s="41"/>
      <c r="C7" s="41"/>
      <c r="D7" s="41"/>
      <c r="E7" s="41"/>
      <c r="F7" s="1"/>
      <c r="G7" s="103"/>
      <c r="H7" s="103"/>
      <c r="I7" s="103"/>
    </row>
    <row r="8" s="40" customFormat="true" ht="7.5" hidden="false" customHeight="true" outlineLevel="0" collapsed="false">
      <c r="A8" s="43"/>
      <c r="B8" s="43"/>
      <c r="C8" s="536"/>
      <c r="D8" s="43"/>
      <c r="E8" s="4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customFormat="false" ht="13.5" hidden="false" customHeight="true" outlineLevel="0" collapsed="false">
      <c r="A9" s="6" t="s">
        <v>1594</v>
      </c>
      <c r="B9" s="537"/>
      <c r="C9" s="538"/>
      <c r="D9" s="539"/>
      <c r="E9" s="539"/>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row>
    <row r="10" s="540" customFormat="true" ht="13.5" hidden="false" customHeight="true" outlineLevel="0" collapsed="false">
      <c r="A10" s="489" t="s">
        <v>1595</v>
      </c>
      <c r="B10" s="541"/>
      <c r="C10" s="535"/>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row>
    <row r="11" customFormat="false" ht="14.25" hidden="false" customHeight="true" outlineLevel="0" collapsed="false">
      <c r="A11" s="45" t="s">
        <v>39</v>
      </c>
      <c r="B11" s="542" t="s">
        <v>40</v>
      </c>
      <c r="C11" s="163" t="s">
        <v>41</v>
      </c>
      <c r="D11" s="165" t="s">
        <v>42</v>
      </c>
      <c r="E11" s="165" t="s">
        <v>43</v>
      </c>
      <c r="F11" s="543"/>
      <c r="G11" s="199"/>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row>
    <row r="12" s="543" customFormat="true" ht="24.75" hidden="false" customHeight="true" outlineLevel="0" collapsed="false">
      <c r="A12" s="544"/>
      <c r="B12" s="545" t="s">
        <v>1596</v>
      </c>
      <c r="C12" s="546" t="s">
        <v>45</v>
      </c>
      <c r="D12" s="547" t="s">
        <v>1597</v>
      </c>
      <c r="E12" s="547" t="s">
        <v>1598</v>
      </c>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48"/>
      <c r="BA12" s="548"/>
      <c r="BB12" s="548"/>
      <c r="BC12" s="548"/>
      <c r="BD12" s="548"/>
      <c r="BE12" s="548"/>
      <c r="BF12" s="548"/>
      <c r="BG12" s="548"/>
      <c r="BH12" s="548"/>
      <c r="BI12" s="548"/>
      <c r="BJ12" s="548"/>
      <c r="BK12" s="548"/>
    </row>
    <row r="13" s="548" customFormat="true" ht="24.75" hidden="false" customHeight="true" outlineLevel="0" collapsed="false">
      <c r="A13" s="544"/>
      <c r="B13" s="545" t="s">
        <v>1599</v>
      </c>
      <c r="C13" s="546" t="s">
        <v>49</v>
      </c>
      <c r="D13" s="547" t="s">
        <v>1600</v>
      </c>
      <c r="E13" s="547" t="s">
        <v>1601</v>
      </c>
    </row>
    <row r="14" s="548" customFormat="true" ht="24.75" hidden="false" customHeight="true" outlineLevel="0" collapsed="false">
      <c r="A14" s="544"/>
      <c r="B14" s="545" t="s">
        <v>1602</v>
      </c>
      <c r="C14" s="546" t="s">
        <v>53</v>
      </c>
      <c r="D14" s="547" t="s">
        <v>1603</v>
      </c>
      <c r="E14" s="547" t="s">
        <v>1604</v>
      </c>
    </row>
    <row r="15" s="548" customFormat="true" ht="21.65" hidden="false" customHeight="false" outlineLevel="0" collapsed="false">
      <c r="A15" s="544"/>
      <c r="B15" s="549" t="s">
        <v>1605</v>
      </c>
      <c r="C15" s="546" t="s">
        <v>57</v>
      </c>
      <c r="D15" s="550" t="s">
        <v>1606</v>
      </c>
      <c r="E15" s="550" t="s">
        <v>1607</v>
      </c>
      <c r="F15" s="551"/>
    </row>
    <row r="16" s="548" customFormat="true" ht="24.75" hidden="false" customHeight="true" outlineLevel="0" collapsed="false">
      <c r="A16" s="544"/>
      <c r="B16" s="549" t="s">
        <v>1608</v>
      </c>
      <c r="C16" s="546" t="s">
        <v>61</v>
      </c>
      <c r="D16" s="547" t="s">
        <v>1609</v>
      </c>
      <c r="E16" s="547" t="s">
        <v>1610</v>
      </c>
    </row>
    <row r="17" s="548" customFormat="true" ht="12.75" hidden="false" customHeight="true" outlineLevel="0" collapsed="false">
      <c r="A17" s="544"/>
      <c r="B17" s="545" t="s">
        <v>1611</v>
      </c>
      <c r="C17" s="546" t="s">
        <v>65</v>
      </c>
      <c r="D17" s="547" t="s">
        <v>1612</v>
      </c>
      <c r="E17" s="547" t="s">
        <v>1613</v>
      </c>
    </row>
    <row r="18" s="548" customFormat="true" ht="35.25" hidden="false" customHeight="true" outlineLevel="0" collapsed="false">
      <c r="A18" s="544"/>
      <c r="B18" s="545" t="s">
        <v>1614</v>
      </c>
      <c r="C18" s="546" t="s">
        <v>69</v>
      </c>
      <c r="D18" s="547" t="s">
        <v>1615</v>
      </c>
      <c r="E18" s="547" t="s">
        <v>1616</v>
      </c>
    </row>
    <row r="19" s="548" customFormat="true" ht="35.25" hidden="false" customHeight="true" outlineLevel="0" collapsed="false">
      <c r="A19" s="544"/>
      <c r="B19" s="545" t="s">
        <v>1617</v>
      </c>
      <c r="C19" s="546" t="s">
        <v>73</v>
      </c>
      <c r="D19" s="547" t="s">
        <v>1618</v>
      </c>
      <c r="E19" s="547" t="s">
        <v>1619</v>
      </c>
    </row>
    <row r="20" s="548" customFormat="true" ht="45.75" hidden="false" customHeight="true" outlineLevel="0" collapsed="false">
      <c r="A20" s="544"/>
      <c r="B20" s="552" t="s">
        <v>1620</v>
      </c>
      <c r="C20" s="553" t="s">
        <v>80</v>
      </c>
      <c r="D20" s="554" t="s">
        <v>1621</v>
      </c>
      <c r="E20" s="554" t="s">
        <v>1622</v>
      </c>
    </row>
    <row r="21" s="548" customFormat="true" ht="7.5" hidden="false" customHeight="true" outlineLevel="0" collapsed="false">
      <c r="A21" s="555"/>
      <c r="B21" s="555"/>
      <c r="C21" s="556"/>
      <c r="D21" s="557"/>
      <c r="E21" s="558"/>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59"/>
      <c r="AY21" s="559"/>
      <c r="AZ21" s="559"/>
      <c r="BA21" s="559"/>
      <c r="BB21" s="559"/>
      <c r="BC21" s="559"/>
      <c r="BD21" s="559"/>
      <c r="BE21" s="559"/>
      <c r="BF21" s="559"/>
      <c r="BG21" s="559"/>
      <c r="BH21" s="559"/>
      <c r="BI21" s="559"/>
      <c r="BJ21" s="559"/>
      <c r="BK21" s="559"/>
    </row>
    <row r="22" s="559" customFormat="true" ht="13.5" hidden="false" customHeight="true" outlineLevel="0" collapsed="false">
      <c r="A22" s="199" t="s">
        <v>1623</v>
      </c>
      <c r="B22" s="199"/>
      <c r="C22" s="392"/>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row>
    <row r="23" customFormat="false" ht="14.25" hidden="false" customHeight="true" outlineLevel="0" collapsed="false">
      <c r="A23" s="45" t="s">
        <v>39</v>
      </c>
      <c r="B23" s="542" t="s">
        <v>40</v>
      </c>
      <c r="C23" s="163" t="s">
        <v>41</v>
      </c>
      <c r="D23" s="165" t="s">
        <v>42</v>
      </c>
      <c r="E23" s="165" t="s">
        <v>43</v>
      </c>
      <c r="F23" s="543"/>
      <c r="G23" s="199"/>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row>
    <row r="24" s="543" customFormat="true" ht="24.75" hidden="false" customHeight="true" outlineLevel="0" collapsed="false">
      <c r="A24" s="544"/>
      <c r="B24" s="560" t="s">
        <v>1624</v>
      </c>
      <c r="C24" s="546" t="s">
        <v>45</v>
      </c>
      <c r="D24" s="547" t="s">
        <v>1625</v>
      </c>
      <c r="E24" s="547" t="s">
        <v>1626</v>
      </c>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48"/>
      <c r="AY24" s="548"/>
      <c r="AZ24" s="548"/>
      <c r="BA24" s="548"/>
      <c r="BB24" s="548"/>
      <c r="BC24" s="548"/>
      <c r="BD24" s="548"/>
      <c r="BE24" s="548"/>
      <c r="BF24" s="548"/>
      <c r="BG24" s="548"/>
      <c r="BH24" s="548"/>
      <c r="BI24" s="548"/>
      <c r="BJ24" s="548"/>
      <c r="BK24" s="548"/>
    </row>
    <row r="25" s="548" customFormat="true" ht="35.25" hidden="false" customHeight="true" outlineLevel="0" collapsed="false">
      <c r="A25" s="544"/>
      <c r="B25" s="561" t="s">
        <v>1627</v>
      </c>
      <c r="C25" s="546" t="s">
        <v>49</v>
      </c>
      <c r="D25" s="547" t="s">
        <v>1628</v>
      </c>
      <c r="E25" s="562" t="s">
        <v>1629</v>
      </c>
    </row>
    <row r="26" s="548" customFormat="true" ht="24.75" hidden="false" customHeight="true" outlineLevel="0" collapsed="false">
      <c r="A26" s="544"/>
      <c r="B26" s="561" t="s">
        <v>1630</v>
      </c>
      <c r="C26" s="546" t="s">
        <v>53</v>
      </c>
      <c r="D26" s="547" t="s">
        <v>1631</v>
      </c>
      <c r="E26" s="547" t="s">
        <v>1632</v>
      </c>
    </row>
    <row r="27" s="548" customFormat="true" ht="24.75" hidden="false" customHeight="true" outlineLevel="0" collapsed="false">
      <c r="A27" s="544"/>
      <c r="B27" s="560" t="s">
        <v>1633</v>
      </c>
      <c r="C27" s="546" t="s">
        <v>57</v>
      </c>
      <c r="D27" s="547" t="s">
        <v>1634</v>
      </c>
      <c r="E27" s="547" t="s">
        <v>1635</v>
      </c>
    </row>
    <row r="28" s="548" customFormat="true" ht="12.75" hidden="false" customHeight="true" outlineLevel="0" collapsed="false">
      <c r="A28" s="544"/>
      <c r="B28" s="563" t="s">
        <v>1636</v>
      </c>
      <c r="C28" s="564" t="s">
        <v>61</v>
      </c>
      <c r="D28" s="565" t="s">
        <v>1637</v>
      </c>
      <c r="E28" s="565" t="s">
        <v>1638</v>
      </c>
    </row>
    <row r="29" s="548" customFormat="true" ht="7.5" hidden="false" customHeight="true" outlineLevel="0" collapsed="false">
      <c r="A29" s="555"/>
      <c r="B29" s="555"/>
      <c r="C29" s="556"/>
      <c r="D29" s="557"/>
      <c r="E29" s="558"/>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59"/>
      <c r="AY29" s="559"/>
      <c r="AZ29" s="559"/>
      <c r="BA29" s="559"/>
      <c r="BB29" s="559"/>
      <c r="BC29" s="559"/>
      <c r="BD29" s="559"/>
      <c r="BE29" s="559"/>
      <c r="BF29" s="559"/>
      <c r="BG29" s="559"/>
      <c r="BH29" s="559"/>
      <c r="BI29" s="559"/>
      <c r="BJ29" s="559"/>
      <c r="BK29" s="559"/>
    </row>
    <row r="30" s="559" customFormat="true" ht="13.5" hidden="false" customHeight="true" outlineLevel="0" collapsed="false">
      <c r="A30" s="199" t="s">
        <v>1639</v>
      </c>
      <c r="B30" s="199"/>
      <c r="C30" s="449"/>
      <c r="D30" s="199"/>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customFormat="false" ht="14.25" hidden="false" customHeight="true" outlineLevel="0" collapsed="false">
      <c r="A31" s="45" t="s">
        <v>39</v>
      </c>
      <c r="B31" s="542" t="s">
        <v>40</v>
      </c>
      <c r="C31" s="425" t="s">
        <v>41</v>
      </c>
      <c r="D31" s="426" t="s">
        <v>42</v>
      </c>
      <c r="E31" s="426" t="s">
        <v>43</v>
      </c>
      <c r="F31" s="543"/>
      <c r="G31" s="199"/>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3"/>
      <c r="AY31" s="543"/>
      <c r="AZ31" s="543"/>
      <c r="BA31" s="543"/>
      <c r="BB31" s="543"/>
      <c r="BC31" s="543"/>
      <c r="BD31" s="543"/>
      <c r="BE31" s="543"/>
      <c r="BF31" s="543"/>
      <c r="BG31" s="543"/>
      <c r="BH31" s="543"/>
      <c r="BI31" s="543"/>
      <c r="BJ31" s="543"/>
      <c r="BK31" s="543"/>
    </row>
    <row r="32" s="543" customFormat="true" ht="21.65" hidden="false" customHeight="false" outlineLevel="0" collapsed="false">
      <c r="A32" s="544"/>
      <c r="B32" s="566" t="s">
        <v>1640</v>
      </c>
      <c r="C32" s="567" t="s">
        <v>45</v>
      </c>
      <c r="D32" s="568" t="s">
        <v>1641</v>
      </c>
      <c r="E32" s="568" t="s">
        <v>1642</v>
      </c>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48"/>
      <c r="AP32" s="548"/>
      <c r="AQ32" s="548"/>
      <c r="AR32" s="548"/>
      <c r="AS32" s="548"/>
      <c r="AT32" s="548"/>
      <c r="AU32" s="548"/>
      <c r="AV32" s="548"/>
      <c r="AW32" s="548"/>
      <c r="AX32" s="548"/>
      <c r="AY32" s="548"/>
      <c r="AZ32" s="548"/>
      <c r="BA32" s="548"/>
      <c r="BB32" s="548"/>
      <c r="BC32" s="548"/>
      <c r="BD32" s="548"/>
      <c r="BE32" s="548"/>
      <c r="BF32" s="548"/>
      <c r="BG32" s="548"/>
      <c r="BH32" s="548"/>
      <c r="BI32" s="548"/>
      <c r="BJ32" s="548"/>
      <c r="BK32" s="548"/>
    </row>
    <row r="33" s="548" customFormat="true" ht="7.5" hidden="false" customHeight="true" outlineLevel="0" collapsed="false">
      <c r="A33" s="555"/>
      <c r="B33" s="555"/>
      <c r="C33" s="556"/>
      <c r="D33" s="557"/>
      <c r="E33" s="558"/>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559"/>
      <c r="AX33" s="559"/>
      <c r="AY33" s="559"/>
      <c r="AZ33" s="559"/>
      <c r="BA33" s="559"/>
      <c r="BB33" s="559"/>
      <c r="BC33" s="559"/>
      <c r="BD33" s="559"/>
      <c r="BE33" s="559"/>
      <c r="BF33" s="559"/>
      <c r="BG33" s="559"/>
      <c r="BH33" s="559"/>
      <c r="BI33" s="559"/>
      <c r="BJ33" s="559"/>
      <c r="BK33" s="559"/>
    </row>
    <row r="34" s="559" customFormat="true" ht="13.5" hidden="false" customHeight="true" outlineLevel="0" collapsed="false">
      <c r="A34" s="111" t="s">
        <v>1643</v>
      </c>
      <c r="B34" s="11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row>
    <row r="35" customFormat="false" ht="14.25" hidden="false" customHeight="true" outlineLevel="0" collapsed="false">
      <c r="A35" s="45" t="s">
        <v>39</v>
      </c>
      <c r="B35" s="163" t="s">
        <v>40</v>
      </c>
      <c r="C35" s="425" t="s">
        <v>41</v>
      </c>
      <c r="D35" s="426" t="s">
        <v>42</v>
      </c>
      <c r="E35" s="200" t="s">
        <v>43</v>
      </c>
      <c r="F35" s="161"/>
      <c r="G35" s="159"/>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row>
    <row r="36" customFormat="false" ht="12.75" hidden="false" customHeight="false" outlineLevel="0" collapsed="false">
      <c r="A36" s="223"/>
      <c r="B36" s="229"/>
      <c r="C36" s="229"/>
      <c r="D36" s="229"/>
      <c r="E36" s="230"/>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customFormat="false" ht="12.75" hidden="false" customHeight="false" outlineLevel="0" collapsed="false">
      <c r="A37" s="227"/>
      <c r="B37" s="231"/>
      <c r="C37" s="231"/>
      <c r="D37" s="231"/>
      <c r="E37" s="232"/>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row>
    <row r="38" customFormat="false" ht="12.75" hidden="false" customHeight="false" outlineLevel="0" collapsed="false">
      <c r="A38" s="227"/>
      <c r="B38" s="231"/>
      <c r="C38" s="231"/>
      <c r="D38" s="231"/>
      <c r="E38" s="232"/>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customFormat="false" ht="12.75" hidden="false" customHeight="false" outlineLevel="0" collapsed="false">
      <c r="A39" s="227"/>
      <c r="B39" s="233"/>
      <c r="C39" s="231"/>
      <c r="D39" s="231"/>
      <c r="E39" s="232"/>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row>
    <row r="40" customFormat="false" ht="12.75" hidden="false" customHeight="false" outlineLevel="0" collapsed="false">
      <c r="A40" s="227"/>
      <c r="B40" s="233"/>
      <c r="C40" s="231"/>
      <c r="D40" s="231"/>
      <c r="E40" s="232"/>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row>
    <row r="41" customFormat="false" ht="12.75" hidden="false" customHeight="false" outlineLevel="0" collapsed="false">
      <c r="A41" s="227"/>
      <c r="B41" s="233"/>
      <c r="C41" s="231"/>
      <c r="D41" s="231"/>
      <c r="E41" s="232"/>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row>
    <row r="42" customFormat="false" ht="12.75" hidden="false" customHeight="false" outlineLevel="0" collapsed="false">
      <c r="A42" s="227"/>
      <c r="B42" s="233"/>
      <c r="C42" s="231"/>
      <c r="D42" s="231"/>
      <c r="E42" s="232"/>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customFormat="false" ht="12.75" hidden="false" customHeight="false" outlineLevel="0" collapsed="false">
      <c r="A43" s="227"/>
      <c r="B43" s="227"/>
      <c r="C43" s="234"/>
      <c r="D43" s="234"/>
      <c r="E43" s="235"/>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customFormat="false" ht="7.5" hidden="false" customHeight="true" outlineLevel="0" collapsed="false">
      <c r="A44" s="43"/>
      <c r="B44" s="43"/>
      <c r="C44" s="43"/>
      <c r="D44" s="43"/>
      <c r="E44" s="43"/>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row>
    <row r="46" customFormat="false" ht="12.75" hidden="false" customHeight="false" outlineLevel="0" collapsed="false">
      <c r="A46" s="20" t="s">
        <v>279</v>
      </c>
      <c r="B46" s="237"/>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237" customFormat="true" ht="12.75" hidden="false" customHeight="false" outlineLevel="0" collapsed="false">
      <c r="A47" s="1"/>
      <c r="B47" s="140" t="s">
        <v>12</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row>
    <row r="48" s="237" customFormat="true" ht="12.8" hidden="false" customHeight="false" outlineLevel="0" collapsed="false">
      <c r="A48" s="1"/>
      <c r="B48" s="23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237" customFormat="true" ht="12.8" hidden="false" customHeight="false" outlineLevel="0" collapsed="false">
      <c r="A49" s="8" t="s">
        <v>16</v>
      </c>
      <c r="B49" s="15"/>
      <c r="C49" s="15"/>
      <c r="D49" s="15"/>
      <c r="E49" s="16"/>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row>
    <row r="50" customFormat="false" ht="12.8" hidden="false" customHeight="false" outlineLevel="0" collapsed="false">
      <c r="A50" s="8"/>
      <c r="B50" s="15"/>
      <c r="C50" s="15"/>
      <c r="D50" s="15"/>
      <c r="E50" s="16"/>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row>
    <row r="51" customFormat="false" ht="12.8" hidden="false" customHeight="false" outlineLevel="0" collapsed="false">
      <c r="A51" s="16"/>
      <c r="B51" s="16"/>
      <c r="C51" s="17" t="s">
        <v>17</v>
      </c>
      <c r="D51" s="17"/>
      <c r="E51" s="16"/>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row>
    <row r="52" customFormat="false" ht="26.25" hidden="false" customHeight="true" outlineLevel="0" collapsed="false">
      <c r="A52" s="16"/>
      <c r="B52" s="16"/>
      <c r="C52" s="17" t="s">
        <v>18</v>
      </c>
      <c r="D52" s="17"/>
      <c r="E52" s="16"/>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row>
    <row r="53" customFormat="false" ht="26.25" hidden="false" customHeight="true" outlineLevel="0" collapsed="false">
      <c r="A53" s="16"/>
      <c r="B53" s="16"/>
      <c r="C53" s="18" t="s">
        <v>19</v>
      </c>
      <c r="D53" s="18"/>
      <c r="E53" s="16"/>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row>
    <row r="54" customFormat="false" ht="26.25" hidden="false" customHeight="true" outlineLevel="0" collapsed="false">
      <c r="A54" s="16"/>
      <c r="B54" s="16"/>
      <c r="C54" s="18" t="s">
        <v>20</v>
      </c>
      <c r="D54" s="18"/>
      <c r="E54" s="16"/>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row>
    <row r="55" customFormat="false" ht="32.25" hidden="false" customHeight="true" outlineLevel="0" collapsed="false">
      <c r="A55" s="16"/>
      <c r="B55" s="16"/>
      <c r="C55" s="16" t="s">
        <v>21</v>
      </c>
      <c r="D55" s="19" t="s">
        <v>22</v>
      </c>
      <c r="E55" s="19"/>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row>
    <row r="56" s="237" customFormat="true" ht="30" hidden="false" customHeight="true" outlineLevel="0" collapsed="false">
      <c r="A56" s="16"/>
      <c r="B56" s="16"/>
      <c r="C56" s="16" t="s">
        <v>23</v>
      </c>
      <c r="D56" s="19" t="s">
        <v>24</v>
      </c>
      <c r="E56" s="19"/>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row>
    <row r="57" s="237" customFormat="true" ht="12.8" hidden="false" customHeight="false" outlineLevel="0" collapsed="false">
      <c r="A57" s="16"/>
      <c r="B57" s="16"/>
      <c r="C57" s="16"/>
      <c r="D57" s="142"/>
      <c r="E57" s="142"/>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row>
    <row r="58" s="237" customFormat="true" ht="12.8" hidden="false" customHeight="false" outlineLevel="0" collapsed="false">
      <c r="A58" s="8" t="s">
        <v>25</v>
      </c>
      <c r="B58" s="8"/>
      <c r="C58" s="8"/>
      <c r="D58" s="8"/>
      <c r="E58" s="8"/>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row>
    <row r="59" s="1" customFormat="true" ht="12.8" hidden="false" customHeight="false" outlineLevel="0" collapsed="false">
      <c r="A59" s="22"/>
      <c r="B59" s="22"/>
      <c r="C59" s="22"/>
      <c r="D59" s="22"/>
      <c r="E59" s="22"/>
    </row>
    <row r="60" s="1" customFormat="true" ht="55.5" hidden="false" customHeight="true" outlineLevel="0" collapsed="false">
      <c r="A60" s="23" t="s">
        <v>280</v>
      </c>
      <c r="B60" s="23"/>
      <c r="C60" s="23"/>
      <c r="D60" s="23"/>
      <c r="E60" s="23"/>
    </row>
    <row r="61" s="1" customFormat="true" ht="75" hidden="false" customHeight="true" outlineLevel="0" collapsed="false">
      <c r="A61" s="24" t="s">
        <v>27</v>
      </c>
      <c r="B61" s="24"/>
      <c r="C61" s="24"/>
      <c r="D61" s="24"/>
      <c r="E61" s="24"/>
    </row>
    <row r="62" s="1" customFormat="true" ht="87" hidden="false" customHeight="true" outlineLevel="0" collapsed="false">
      <c r="A62" s="23" t="s">
        <v>28</v>
      </c>
      <c r="B62" s="23"/>
      <c r="C62" s="23"/>
      <c r="D62" s="23"/>
      <c r="E62" s="23"/>
    </row>
    <row r="63" s="1" customFormat="true" ht="35.25" hidden="false" customHeight="true" outlineLevel="0" collapsed="false">
      <c r="A63" s="23" t="s">
        <v>29</v>
      </c>
      <c r="B63" s="23"/>
      <c r="C63" s="23"/>
      <c r="D63" s="23"/>
      <c r="E63" s="23"/>
    </row>
    <row r="64" customFormat="false" ht="92.25" hidden="false" customHeight="true" outlineLevel="0" collapsed="false">
      <c r="A64" s="23" t="s">
        <v>30</v>
      </c>
      <c r="B64" s="23"/>
      <c r="C64" s="23"/>
      <c r="D64" s="23"/>
      <c r="E64" s="23"/>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customFormat="false" ht="24.05" hidden="false" customHeight="false" outlineLevel="0" collapsed="false">
      <c r="A65" s="11"/>
      <c r="B65" s="143"/>
      <c r="C65" s="11"/>
      <c r="D65" s="144" t="s">
        <v>281</v>
      </c>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BA65" s="0"/>
      <c r="BB65" s="0"/>
      <c r="BC65" s="0"/>
      <c r="BD65" s="0"/>
      <c r="BE65" s="0"/>
      <c r="BF65" s="0"/>
      <c r="BG65" s="0"/>
      <c r="BH65" s="0"/>
      <c r="BI65" s="0"/>
      <c r="BJ65" s="0"/>
      <c r="BK65" s="0"/>
      <c r="IW65" s="26"/>
      <c r="IX65" s="26"/>
      <c r="IY65" s="26"/>
      <c r="IZ65" s="26"/>
      <c r="JA65" s="26"/>
      <c r="JB65" s="26"/>
      <c r="JC65" s="26"/>
      <c r="JD65" s="26"/>
      <c r="JE65" s="26"/>
      <c r="JF65" s="26"/>
      <c r="JG65" s="26"/>
      <c r="JH65" s="26"/>
      <c r="JI65" s="26"/>
      <c r="JJ65" s="26"/>
      <c r="JK65" s="26"/>
      <c r="JL65" s="26"/>
      <c r="JM65" s="26"/>
      <c r="JN65" s="26"/>
      <c r="JO65" s="26"/>
      <c r="JP65" s="26"/>
      <c r="JQ65" s="26"/>
      <c r="JR65" s="26"/>
      <c r="JS65" s="26"/>
      <c r="JT65" s="26"/>
      <c r="JU65" s="26"/>
      <c r="JV65" s="26"/>
      <c r="JW65" s="26"/>
      <c r="JX65" s="26"/>
      <c r="JY65" s="26"/>
      <c r="JZ65" s="26"/>
      <c r="KA65" s="26"/>
      <c r="KB65" s="26"/>
      <c r="KC65" s="26"/>
      <c r="KD65" s="26"/>
      <c r="KE65" s="26"/>
      <c r="KF65" s="26"/>
      <c r="KG65" s="26"/>
      <c r="KH65" s="26"/>
      <c r="KI65" s="26"/>
      <c r="KJ65" s="26"/>
      <c r="KK65" s="26"/>
      <c r="KL65" s="26"/>
      <c r="KM65" s="26"/>
      <c r="KN65" s="26"/>
      <c r="KO65" s="26"/>
      <c r="KP65" s="26"/>
      <c r="KQ65" s="26"/>
      <c r="KR65" s="26"/>
      <c r="KS65" s="26"/>
      <c r="KT65" s="26"/>
      <c r="KU65" s="26"/>
      <c r="KV65" s="26"/>
      <c r="SS65" s="26"/>
      <c r="ST65" s="26"/>
      <c r="SU65" s="26"/>
      <c r="SV65" s="26"/>
      <c r="SW65" s="26"/>
      <c r="SX65" s="26"/>
      <c r="SY65" s="26"/>
      <c r="SZ65" s="26"/>
      <c r="TA65" s="26"/>
      <c r="TB65" s="26"/>
      <c r="TC65" s="26"/>
      <c r="TD65" s="26"/>
      <c r="TE65" s="26"/>
      <c r="TF65" s="26"/>
      <c r="TG65" s="26"/>
      <c r="TH65" s="26"/>
      <c r="TI65" s="26"/>
      <c r="TJ65" s="26"/>
      <c r="TK65" s="26"/>
      <c r="TL65" s="26"/>
      <c r="TM65" s="26"/>
      <c r="TN65" s="26"/>
      <c r="TO65" s="26"/>
      <c r="TP65" s="26"/>
      <c r="TQ65" s="26"/>
      <c r="TR65" s="26"/>
      <c r="TS65" s="26"/>
      <c r="TT65" s="26"/>
      <c r="TU65" s="26"/>
      <c r="TV65" s="26"/>
      <c r="TW65" s="26"/>
      <c r="TX65" s="26"/>
      <c r="TY65" s="26"/>
      <c r="TZ65" s="26"/>
      <c r="UA65" s="26"/>
      <c r="UB65" s="26"/>
      <c r="UC65" s="26"/>
      <c r="UD65" s="26"/>
      <c r="UE65" s="26"/>
      <c r="UF65" s="26"/>
      <c r="UG65" s="26"/>
      <c r="UH65" s="26"/>
      <c r="UI65" s="26"/>
      <c r="UJ65" s="26"/>
      <c r="UK65" s="26"/>
      <c r="UL65" s="26"/>
      <c r="UM65" s="26"/>
      <c r="UN65" s="26"/>
      <c r="UO65" s="26"/>
      <c r="UP65" s="26"/>
      <c r="UQ65" s="26"/>
      <c r="UR65" s="26"/>
      <c r="ACO65" s="26"/>
      <c r="ACP65" s="26"/>
      <c r="ACQ65" s="26"/>
      <c r="ACR65" s="26"/>
      <c r="ACS65" s="26"/>
      <c r="ACT65" s="26"/>
      <c r="ACU65" s="26"/>
      <c r="ACV65" s="26"/>
      <c r="ACW65" s="26"/>
      <c r="ACX65" s="26"/>
      <c r="ACY65" s="26"/>
      <c r="ACZ65" s="26"/>
      <c r="ADA65" s="26"/>
      <c r="ADB65" s="26"/>
      <c r="ADC65" s="26"/>
      <c r="ADD65" s="26"/>
      <c r="ADE65" s="26"/>
      <c r="ADF65" s="26"/>
      <c r="ADG65" s="26"/>
      <c r="ADH65" s="26"/>
      <c r="ADI65" s="26"/>
      <c r="ADJ65" s="26"/>
      <c r="ADK65" s="26"/>
      <c r="ADL65" s="26"/>
      <c r="ADM65" s="26"/>
      <c r="ADN65" s="26"/>
      <c r="ADO65" s="26"/>
      <c r="ADP65" s="26"/>
      <c r="ADQ65" s="26"/>
      <c r="ADR65" s="26"/>
      <c r="ADS65" s="26"/>
      <c r="ADT65" s="26"/>
      <c r="ADU65" s="26"/>
      <c r="ADV65" s="26"/>
      <c r="ADW65" s="26"/>
      <c r="ADX65" s="26"/>
      <c r="ADY65" s="26"/>
      <c r="ADZ65" s="26"/>
      <c r="AEA65" s="26"/>
      <c r="AEB65" s="26"/>
      <c r="AEC65" s="26"/>
      <c r="AED65" s="26"/>
      <c r="AEE65" s="26"/>
      <c r="AEF65" s="26"/>
      <c r="AEG65" s="26"/>
      <c r="AEH65" s="26"/>
      <c r="AEI65" s="26"/>
      <c r="AEJ65" s="26"/>
      <c r="AEK65" s="26"/>
      <c r="AEL65" s="26"/>
      <c r="AEM65" s="26"/>
      <c r="AEN65" s="26"/>
      <c r="AMK65" s="26"/>
      <c r="AML65" s="26"/>
      <c r="AMM65" s="26"/>
      <c r="AMN65" s="26"/>
      <c r="AMO65" s="26"/>
      <c r="AMP65" s="26"/>
      <c r="AMQ65" s="26"/>
      <c r="AMR65" s="26"/>
      <c r="AMS65" s="26"/>
      <c r="AMT65" s="26"/>
      <c r="AMU65" s="26"/>
      <c r="AMV65" s="26"/>
      <c r="AMW65" s="26"/>
      <c r="AMX65" s="26"/>
      <c r="AMY65" s="26"/>
      <c r="AMZ65" s="26"/>
      <c r="ANA65" s="26"/>
      <c r="ANB65" s="26"/>
      <c r="ANC65" s="26"/>
      <c r="AND65" s="26"/>
      <c r="ANE65" s="26"/>
      <c r="ANF65" s="26"/>
      <c r="ANG65" s="26"/>
      <c r="ANH65" s="26"/>
      <c r="ANI65" s="26"/>
      <c r="ANJ65" s="26"/>
      <c r="ANK65" s="26"/>
      <c r="ANL65" s="26"/>
      <c r="ANM65" s="26"/>
      <c r="ANN65" s="26"/>
      <c r="ANO65" s="26"/>
      <c r="ANP65" s="26"/>
      <c r="ANQ65" s="26"/>
      <c r="ANR65" s="26"/>
      <c r="ANS65" s="26"/>
      <c r="ANT65" s="26"/>
      <c r="ANU65" s="26"/>
      <c r="ANV65" s="26"/>
      <c r="ANW65" s="26"/>
      <c r="ANX65" s="26"/>
      <c r="ANY65" s="26"/>
      <c r="ANZ65" s="26"/>
      <c r="AOA65" s="26"/>
      <c r="AOB65" s="26"/>
      <c r="AOC65" s="26"/>
      <c r="AOD65" s="26"/>
      <c r="AOE65" s="26"/>
      <c r="AOF65" s="26"/>
      <c r="AOG65" s="26"/>
      <c r="AOH65" s="26"/>
      <c r="AOI65" s="26"/>
      <c r="AOJ65" s="26"/>
      <c r="AWG65" s="26"/>
      <c r="AWH65" s="26"/>
      <c r="AWI65" s="26"/>
      <c r="AWJ65" s="26"/>
      <c r="AWK65" s="26"/>
      <c r="AWL65" s="26"/>
      <c r="AWM65" s="26"/>
      <c r="AWN65" s="26"/>
      <c r="AWO65" s="26"/>
      <c r="AWP65" s="26"/>
      <c r="AWQ65" s="26"/>
      <c r="AWR65" s="26"/>
      <c r="AWS65" s="26"/>
      <c r="AWT65" s="26"/>
      <c r="AWU65" s="26"/>
      <c r="AWV65" s="26"/>
      <c r="AWW65" s="26"/>
      <c r="AWX65" s="26"/>
      <c r="AWY65" s="26"/>
      <c r="AWZ65" s="26"/>
      <c r="AXA65" s="26"/>
      <c r="AXB65" s="26"/>
      <c r="AXC65" s="26"/>
      <c r="AXD65" s="26"/>
      <c r="AXE65" s="26"/>
      <c r="AXF65" s="26"/>
      <c r="AXG65" s="26"/>
      <c r="AXH65" s="26"/>
      <c r="AXI65" s="26"/>
      <c r="AXJ65" s="26"/>
      <c r="AXK65" s="26"/>
      <c r="AXL65" s="26"/>
      <c r="AXM65" s="26"/>
      <c r="AXN65" s="26"/>
      <c r="AXO65" s="26"/>
      <c r="AXP65" s="26"/>
      <c r="AXQ65" s="26"/>
      <c r="AXR65" s="26"/>
      <c r="AXS65" s="26"/>
      <c r="AXT65" s="26"/>
      <c r="AXU65" s="26"/>
      <c r="AXV65" s="26"/>
      <c r="AXW65" s="26"/>
      <c r="AXX65" s="26"/>
      <c r="AXY65" s="26"/>
      <c r="AXZ65" s="26"/>
      <c r="AYA65" s="26"/>
      <c r="AYB65" s="26"/>
      <c r="AYC65" s="26"/>
      <c r="AYD65" s="26"/>
      <c r="AYE65" s="26"/>
      <c r="AYF65" s="26"/>
      <c r="BGC65" s="26"/>
      <c r="BGD65" s="26"/>
      <c r="BGE65" s="26"/>
      <c r="BGF65" s="26"/>
      <c r="BGG65" s="26"/>
      <c r="BGH65" s="26"/>
      <c r="BGI65" s="26"/>
      <c r="BGJ65" s="26"/>
      <c r="BGK65" s="26"/>
      <c r="BGL65" s="26"/>
      <c r="BGM65" s="26"/>
      <c r="BGN65" s="26"/>
      <c r="BGO65" s="26"/>
      <c r="BGP65" s="26"/>
      <c r="BGQ65" s="26"/>
      <c r="BGR65" s="26"/>
      <c r="BGS65" s="26"/>
      <c r="BGT65" s="26"/>
      <c r="BGU65" s="26"/>
      <c r="BGV65" s="26"/>
      <c r="BGW65" s="26"/>
      <c r="BGX65" s="26"/>
      <c r="BGY65" s="26"/>
      <c r="BGZ65" s="26"/>
      <c r="BHA65" s="26"/>
      <c r="BHB65" s="26"/>
      <c r="BHC65" s="26"/>
      <c r="BHD65" s="26"/>
      <c r="BHE65" s="26"/>
      <c r="BHF65" s="26"/>
      <c r="BHG65" s="26"/>
      <c r="BHH65" s="26"/>
      <c r="BHI65" s="26"/>
      <c r="BHJ65" s="26"/>
      <c r="BHK65" s="26"/>
      <c r="BHL65" s="26"/>
      <c r="BHM65" s="26"/>
      <c r="BHN65" s="26"/>
      <c r="BHO65" s="26"/>
      <c r="BHP65" s="26"/>
      <c r="BHQ65" s="26"/>
      <c r="BHR65" s="26"/>
      <c r="BHS65" s="26"/>
      <c r="BHT65" s="26"/>
      <c r="BHU65" s="26"/>
      <c r="BHV65" s="26"/>
      <c r="BHW65" s="26"/>
      <c r="BHX65" s="26"/>
      <c r="BHY65" s="26"/>
      <c r="BHZ65" s="26"/>
      <c r="BIA65" s="26"/>
      <c r="BIB65" s="26"/>
      <c r="BPY65" s="26"/>
      <c r="BPZ65" s="26"/>
      <c r="BQA65" s="26"/>
      <c r="BQB65" s="26"/>
      <c r="BQC65" s="26"/>
      <c r="BQD65" s="26"/>
      <c r="BQE65" s="26"/>
      <c r="BQF65" s="26"/>
      <c r="BQG65" s="26"/>
      <c r="BQH65" s="26"/>
      <c r="BQI65" s="26"/>
      <c r="BQJ65" s="26"/>
      <c r="BQK65" s="26"/>
      <c r="BQL65" s="26"/>
      <c r="BQM65" s="26"/>
      <c r="BQN65" s="26"/>
      <c r="BQO65" s="26"/>
      <c r="BQP65" s="26"/>
      <c r="BQQ65" s="26"/>
      <c r="BQR65" s="26"/>
      <c r="BQS65" s="26"/>
      <c r="BQT65" s="26"/>
      <c r="BQU65" s="26"/>
      <c r="BQV65" s="26"/>
      <c r="BQW65" s="26"/>
      <c r="BQX65" s="26"/>
      <c r="BQY65" s="26"/>
      <c r="BQZ65" s="26"/>
      <c r="BRA65" s="26"/>
      <c r="BRB65" s="26"/>
      <c r="BRC65" s="26"/>
      <c r="BRD65" s="26"/>
      <c r="BRE65" s="26"/>
      <c r="BRF65" s="26"/>
      <c r="BRG65" s="26"/>
      <c r="BRH65" s="26"/>
      <c r="BRI65" s="26"/>
      <c r="BRJ65" s="26"/>
      <c r="BRK65" s="26"/>
      <c r="BRL65" s="26"/>
      <c r="BRM65" s="26"/>
      <c r="BRN65" s="26"/>
      <c r="BRO65" s="26"/>
      <c r="BRP65" s="26"/>
      <c r="BRQ65" s="26"/>
      <c r="BRR65" s="26"/>
      <c r="BRS65" s="26"/>
      <c r="BRT65" s="26"/>
      <c r="BRU65" s="26"/>
      <c r="BRV65" s="26"/>
      <c r="BRW65" s="26"/>
      <c r="BRX65" s="26"/>
      <c r="BZU65" s="26"/>
      <c r="BZV65" s="26"/>
      <c r="BZW65" s="26"/>
      <c r="BZX65" s="26"/>
      <c r="BZY65" s="26"/>
      <c r="BZZ65" s="26"/>
      <c r="CAA65" s="26"/>
      <c r="CAB65" s="26"/>
      <c r="CAC65" s="26"/>
      <c r="CAD65" s="26"/>
      <c r="CAE65" s="26"/>
      <c r="CAF65" s="26"/>
      <c r="CAG65" s="26"/>
      <c r="CAH65" s="26"/>
      <c r="CAI65" s="26"/>
      <c r="CAJ65" s="26"/>
      <c r="CAK65" s="26"/>
      <c r="CAL65" s="26"/>
      <c r="CAM65" s="26"/>
      <c r="CAN65" s="26"/>
      <c r="CAO65" s="26"/>
      <c r="CAP65" s="26"/>
      <c r="CAQ65" s="26"/>
      <c r="CAR65" s="26"/>
      <c r="CAS65" s="26"/>
      <c r="CAT65" s="26"/>
      <c r="CAU65" s="26"/>
      <c r="CAV65" s="26"/>
      <c r="CAW65" s="26"/>
      <c r="CAX65" s="26"/>
      <c r="CAY65" s="26"/>
      <c r="CAZ65" s="26"/>
      <c r="CBA65" s="26"/>
      <c r="CBB65" s="26"/>
      <c r="CBC65" s="26"/>
      <c r="CBD65" s="26"/>
      <c r="CBE65" s="26"/>
      <c r="CBF65" s="26"/>
      <c r="CBG65" s="26"/>
      <c r="CBH65" s="26"/>
      <c r="CBI65" s="26"/>
      <c r="CBJ65" s="26"/>
      <c r="CBK65" s="26"/>
      <c r="CBL65" s="26"/>
      <c r="CBM65" s="26"/>
      <c r="CBN65" s="26"/>
      <c r="CBO65" s="26"/>
      <c r="CBP65" s="26"/>
      <c r="CBQ65" s="26"/>
      <c r="CBR65" s="26"/>
      <c r="CBS65" s="26"/>
      <c r="CBT65" s="26"/>
      <c r="CJQ65" s="26"/>
      <c r="CJR65" s="26"/>
      <c r="CJS65" s="26"/>
      <c r="CJT65" s="26"/>
      <c r="CJU65" s="26"/>
      <c r="CJV65" s="26"/>
      <c r="CJW65" s="26"/>
      <c r="CJX65" s="26"/>
      <c r="CJY65" s="26"/>
      <c r="CJZ65" s="26"/>
      <c r="CKA65" s="26"/>
      <c r="CKB65" s="26"/>
      <c r="CKC65" s="26"/>
      <c r="CKD65" s="26"/>
      <c r="CKE65" s="26"/>
      <c r="CKF65" s="26"/>
      <c r="CKG65" s="26"/>
      <c r="CKH65" s="26"/>
      <c r="CKI65" s="26"/>
      <c r="CKJ65" s="26"/>
      <c r="CKK65" s="26"/>
      <c r="CKL65" s="26"/>
      <c r="CKM65" s="26"/>
      <c r="CKN65" s="26"/>
      <c r="CKO65" s="26"/>
      <c r="CKP65" s="26"/>
      <c r="CKQ65" s="26"/>
      <c r="CKR65" s="26"/>
      <c r="CKS65" s="26"/>
      <c r="CKT65" s="26"/>
      <c r="CKU65" s="26"/>
      <c r="CKV65" s="26"/>
      <c r="CKW65" s="26"/>
      <c r="CKX65" s="26"/>
      <c r="CKY65" s="26"/>
      <c r="CKZ65" s="26"/>
      <c r="CLA65" s="26"/>
      <c r="CLB65" s="26"/>
      <c r="CLC65" s="26"/>
      <c r="CLD65" s="26"/>
      <c r="CLE65" s="26"/>
      <c r="CLF65" s="26"/>
      <c r="CLG65" s="26"/>
      <c r="CLH65" s="26"/>
      <c r="CLI65" s="26"/>
      <c r="CLJ65" s="26"/>
      <c r="CLK65" s="26"/>
      <c r="CLL65" s="26"/>
      <c r="CLM65" s="26"/>
      <c r="CLN65" s="26"/>
      <c r="CLO65" s="26"/>
      <c r="CLP65" s="26"/>
      <c r="CTM65" s="26"/>
      <c r="CTN65" s="26"/>
      <c r="CTO65" s="26"/>
      <c r="CTP65" s="26"/>
      <c r="CTQ65" s="26"/>
      <c r="CTR65" s="26"/>
      <c r="CTS65" s="26"/>
      <c r="CTT65" s="26"/>
      <c r="CTU65" s="26"/>
      <c r="CTV65" s="26"/>
      <c r="CTW65" s="26"/>
      <c r="CTX65" s="26"/>
      <c r="CTY65" s="26"/>
      <c r="CTZ65" s="26"/>
      <c r="CUA65" s="26"/>
      <c r="CUB65" s="26"/>
      <c r="CUC65" s="26"/>
      <c r="CUD65" s="26"/>
      <c r="CUE65" s="26"/>
      <c r="CUF65" s="26"/>
      <c r="CUG65" s="26"/>
      <c r="CUH65" s="26"/>
      <c r="CUI65" s="26"/>
      <c r="CUJ65" s="26"/>
      <c r="CUK65" s="26"/>
      <c r="CUL65" s="26"/>
      <c r="CUM65" s="26"/>
      <c r="CUN65" s="26"/>
      <c r="CUO65" s="26"/>
      <c r="CUP65" s="26"/>
      <c r="CUQ65" s="26"/>
      <c r="CUR65" s="26"/>
      <c r="CUS65" s="26"/>
      <c r="CUT65" s="26"/>
      <c r="CUU65" s="26"/>
      <c r="CUV65" s="26"/>
      <c r="CUW65" s="26"/>
      <c r="CUX65" s="26"/>
      <c r="CUY65" s="26"/>
      <c r="CUZ65" s="26"/>
      <c r="CVA65" s="26"/>
      <c r="CVB65" s="26"/>
      <c r="CVC65" s="26"/>
      <c r="CVD65" s="26"/>
      <c r="CVE65" s="26"/>
      <c r="CVF65" s="26"/>
      <c r="CVG65" s="26"/>
      <c r="CVH65" s="26"/>
      <c r="CVI65" s="26"/>
      <c r="CVJ65" s="26"/>
      <c r="CVK65" s="26"/>
      <c r="CVL65" s="26"/>
      <c r="DDI65" s="26"/>
      <c r="DDJ65" s="26"/>
      <c r="DDK65" s="26"/>
      <c r="DDL65" s="26"/>
      <c r="DDM65" s="26"/>
      <c r="DDN65" s="26"/>
      <c r="DDO65" s="26"/>
      <c r="DDP65" s="26"/>
      <c r="DDQ65" s="26"/>
      <c r="DDR65" s="26"/>
      <c r="DDS65" s="26"/>
      <c r="DDT65" s="26"/>
      <c r="DDU65" s="26"/>
      <c r="DDV65" s="26"/>
      <c r="DDW65" s="26"/>
      <c r="DDX65" s="26"/>
      <c r="DDY65" s="26"/>
      <c r="DDZ65" s="26"/>
      <c r="DEA65" s="26"/>
      <c r="DEB65" s="26"/>
      <c r="DEC65" s="26"/>
      <c r="DED65" s="26"/>
      <c r="DEE65" s="26"/>
      <c r="DEF65" s="26"/>
      <c r="DEG65" s="26"/>
      <c r="DEH65" s="26"/>
      <c r="DEI65" s="26"/>
      <c r="DEJ65" s="26"/>
      <c r="DEK65" s="26"/>
      <c r="DEL65" s="26"/>
      <c r="DEM65" s="26"/>
      <c r="DEN65" s="26"/>
      <c r="DEO65" s="26"/>
      <c r="DEP65" s="26"/>
      <c r="DEQ65" s="26"/>
      <c r="DER65" s="26"/>
      <c r="DES65" s="26"/>
      <c r="DET65" s="26"/>
      <c r="DEU65" s="26"/>
      <c r="DEV65" s="26"/>
      <c r="DEW65" s="26"/>
      <c r="DEX65" s="26"/>
      <c r="DEY65" s="26"/>
      <c r="DEZ65" s="26"/>
      <c r="DFA65" s="26"/>
      <c r="DFB65" s="26"/>
      <c r="DFC65" s="26"/>
      <c r="DFD65" s="26"/>
      <c r="DFE65" s="26"/>
      <c r="DFF65" s="26"/>
      <c r="DFG65" s="26"/>
      <c r="DFH65" s="26"/>
      <c r="DNE65" s="26"/>
      <c r="DNF65" s="26"/>
      <c r="DNG65" s="26"/>
      <c r="DNH65" s="26"/>
      <c r="DNI65" s="26"/>
      <c r="DNJ65" s="26"/>
      <c r="DNK65" s="26"/>
      <c r="DNL65" s="26"/>
      <c r="DNM65" s="26"/>
      <c r="DNN65" s="26"/>
      <c r="DNO65" s="26"/>
      <c r="DNP65" s="26"/>
      <c r="DNQ65" s="26"/>
      <c r="DNR65" s="26"/>
      <c r="DNS65" s="26"/>
      <c r="DNT65" s="26"/>
      <c r="DNU65" s="26"/>
      <c r="DNV65" s="26"/>
      <c r="DNW65" s="26"/>
      <c r="DNX65" s="26"/>
      <c r="DNY65" s="26"/>
      <c r="DNZ65" s="26"/>
      <c r="DOA65" s="26"/>
      <c r="DOB65" s="26"/>
      <c r="DOC65" s="26"/>
      <c r="DOD65" s="26"/>
      <c r="DOE65" s="26"/>
      <c r="DOF65" s="26"/>
      <c r="DOG65" s="26"/>
      <c r="DOH65" s="26"/>
      <c r="DOI65" s="26"/>
      <c r="DOJ65" s="26"/>
      <c r="DOK65" s="26"/>
      <c r="DOL65" s="26"/>
      <c r="DOM65" s="26"/>
      <c r="DON65" s="26"/>
      <c r="DOO65" s="26"/>
      <c r="DOP65" s="26"/>
      <c r="DOQ65" s="26"/>
      <c r="DOR65" s="26"/>
      <c r="DOS65" s="26"/>
      <c r="DOT65" s="26"/>
      <c r="DOU65" s="26"/>
      <c r="DOV65" s="26"/>
      <c r="DOW65" s="26"/>
      <c r="DOX65" s="26"/>
      <c r="DOY65" s="26"/>
      <c r="DOZ65" s="26"/>
      <c r="DPA65" s="26"/>
      <c r="DPB65" s="26"/>
      <c r="DPC65" s="26"/>
      <c r="DPD65" s="26"/>
      <c r="DXA65" s="26"/>
      <c r="DXB65" s="26"/>
      <c r="DXC65" s="26"/>
      <c r="DXD65" s="26"/>
      <c r="DXE65" s="26"/>
      <c r="DXF65" s="26"/>
      <c r="DXG65" s="26"/>
      <c r="DXH65" s="26"/>
      <c r="DXI65" s="26"/>
      <c r="DXJ65" s="26"/>
      <c r="DXK65" s="26"/>
      <c r="DXL65" s="26"/>
      <c r="DXM65" s="26"/>
      <c r="DXN65" s="26"/>
      <c r="DXO65" s="26"/>
      <c r="DXP65" s="26"/>
      <c r="DXQ65" s="26"/>
      <c r="DXR65" s="26"/>
      <c r="DXS65" s="26"/>
      <c r="DXT65" s="26"/>
      <c r="DXU65" s="26"/>
      <c r="DXV65" s="26"/>
      <c r="DXW65" s="26"/>
      <c r="DXX65" s="26"/>
      <c r="DXY65" s="26"/>
      <c r="DXZ65" s="26"/>
      <c r="DYA65" s="26"/>
      <c r="DYB65" s="26"/>
      <c r="DYC65" s="26"/>
      <c r="DYD65" s="26"/>
      <c r="DYE65" s="26"/>
      <c r="DYF65" s="26"/>
      <c r="DYG65" s="26"/>
      <c r="DYH65" s="26"/>
      <c r="DYI65" s="26"/>
      <c r="DYJ65" s="26"/>
      <c r="DYK65" s="26"/>
      <c r="DYL65" s="26"/>
      <c r="DYM65" s="26"/>
      <c r="DYN65" s="26"/>
      <c r="DYO65" s="26"/>
      <c r="DYP65" s="26"/>
      <c r="DYQ65" s="26"/>
      <c r="DYR65" s="26"/>
      <c r="DYS65" s="26"/>
      <c r="DYT65" s="26"/>
      <c r="DYU65" s="26"/>
      <c r="DYV65" s="26"/>
      <c r="DYW65" s="26"/>
      <c r="DYX65" s="26"/>
      <c r="DYY65" s="26"/>
      <c r="DYZ65" s="26"/>
      <c r="EGW65" s="26"/>
      <c r="EGX65" s="26"/>
      <c r="EGY65" s="26"/>
      <c r="EGZ65" s="26"/>
      <c r="EHA65" s="26"/>
      <c r="EHB65" s="26"/>
      <c r="EHC65" s="26"/>
      <c r="EHD65" s="26"/>
      <c r="EHE65" s="26"/>
      <c r="EHF65" s="26"/>
      <c r="EHG65" s="26"/>
      <c r="EHH65" s="26"/>
      <c r="EHI65" s="26"/>
      <c r="EHJ65" s="26"/>
      <c r="EHK65" s="26"/>
      <c r="EHL65" s="26"/>
      <c r="EHM65" s="26"/>
      <c r="EHN65" s="26"/>
      <c r="EHO65" s="26"/>
      <c r="EHP65" s="26"/>
      <c r="EHQ65" s="26"/>
      <c r="EHR65" s="26"/>
      <c r="EHS65" s="26"/>
      <c r="EHT65" s="26"/>
      <c r="EHU65" s="26"/>
      <c r="EHV65" s="26"/>
      <c r="EHW65" s="26"/>
      <c r="EHX65" s="26"/>
      <c r="EHY65" s="26"/>
      <c r="EHZ65" s="26"/>
      <c r="EIA65" s="26"/>
      <c r="EIB65" s="26"/>
      <c r="EIC65" s="26"/>
      <c r="EID65" s="26"/>
      <c r="EIE65" s="26"/>
      <c r="EIF65" s="26"/>
      <c r="EIG65" s="26"/>
      <c r="EIH65" s="26"/>
      <c r="EII65" s="26"/>
      <c r="EIJ65" s="26"/>
      <c r="EIK65" s="26"/>
      <c r="EIL65" s="26"/>
      <c r="EIM65" s="26"/>
      <c r="EIN65" s="26"/>
      <c r="EIO65" s="26"/>
      <c r="EIP65" s="26"/>
      <c r="EIQ65" s="26"/>
      <c r="EIR65" s="26"/>
      <c r="EIS65" s="26"/>
      <c r="EIT65" s="26"/>
      <c r="EIU65" s="26"/>
      <c r="EIV65" s="26"/>
      <c r="EQS65" s="26"/>
      <c r="EQT65" s="26"/>
      <c r="EQU65" s="26"/>
      <c r="EQV65" s="26"/>
      <c r="EQW65" s="26"/>
      <c r="EQX65" s="26"/>
      <c r="EQY65" s="26"/>
      <c r="EQZ65" s="26"/>
      <c r="ERA65" s="26"/>
      <c r="ERB65" s="26"/>
      <c r="ERC65" s="26"/>
      <c r="ERD65" s="26"/>
      <c r="ERE65" s="26"/>
      <c r="ERF65" s="26"/>
      <c r="ERG65" s="26"/>
      <c r="ERH65" s="26"/>
      <c r="ERI65" s="26"/>
      <c r="ERJ65" s="26"/>
      <c r="ERK65" s="26"/>
      <c r="ERL65" s="26"/>
      <c r="ERM65" s="26"/>
      <c r="ERN65" s="26"/>
      <c r="ERO65" s="26"/>
      <c r="ERP65" s="26"/>
      <c r="ERQ65" s="26"/>
      <c r="ERR65" s="26"/>
      <c r="ERS65" s="26"/>
      <c r="ERT65" s="26"/>
      <c r="ERU65" s="26"/>
      <c r="ERV65" s="26"/>
      <c r="ERW65" s="26"/>
      <c r="ERX65" s="26"/>
      <c r="ERY65" s="26"/>
      <c r="ERZ65" s="26"/>
      <c r="ESA65" s="26"/>
      <c r="ESB65" s="26"/>
      <c r="ESC65" s="26"/>
      <c r="ESD65" s="26"/>
      <c r="ESE65" s="26"/>
      <c r="ESF65" s="26"/>
      <c r="ESG65" s="26"/>
      <c r="ESH65" s="26"/>
      <c r="ESI65" s="26"/>
      <c r="ESJ65" s="26"/>
      <c r="ESK65" s="26"/>
      <c r="ESL65" s="26"/>
      <c r="ESM65" s="26"/>
      <c r="ESN65" s="26"/>
      <c r="ESO65" s="26"/>
      <c r="ESP65" s="26"/>
      <c r="ESQ65" s="26"/>
      <c r="ESR65" s="26"/>
      <c r="FAO65" s="26"/>
      <c r="FAP65" s="26"/>
      <c r="FAQ65" s="26"/>
      <c r="FAR65" s="26"/>
      <c r="FAS65" s="26"/>
      <c r="FAT65" s="26"/>
      <c r="FAU65" s="26"/>
      <c r="FAV65" s="26"/>
      <c r="FAW65" s="26"/>
      <c r="FAX65" s="26"/>
      <c r="FAY65" s="26"/>
      <c r="FAZ65" s="26"/>
      <c r="FBA65" s="26"/>
      <c r="FBB65" s="26"/>
      <c r="FBC65" s="26"/>
      <c r="FBD65" s="26"/>
      <c r="FBE65" s="26"/>
      <c r="FBF65" s="26"/>
      <c r="FBG65" s="26"/>
      <c r="FBH65" s="26"/>
      <c r="FBI65" s="26"/>
      <c r="FBJ65" s="26"/>
      <c r="FBK65" s="26"/>
      <c r="FBL65" s="26"/>
      <c r="FBM65" s="26"/>
      <c r="FBN65" s="26"/>
      <c r="FBO65" s="26"/>
      <c r="FBP65" s="26"/>
      <c r="FBQ65" s="26"/>
      <c r="FBR65" s="26"/>
      <c r="FBS65" s="26"/>
      <c r="FBT65" s="26"/>
      <c r="FBU65" s="26"/>
      <c r="FBV65" s="26"/>
      <c r="FBW65" s="26"/>
      <c r="FBX65" s="26"/>
      <c r="FBY65" s="26"/>
      <c r="FBZ65" s="26"/>
      <c r="FCA65" s="26"/>
      <c r="FCB65" s="26"/>
      <c r="FCC65" s="26"/>
      <c r="FCD65" s="26"/>
      <c r="FCE65" s="26"/>
      <c r="FCF65" s="26"/>
      <c r="FCG65" s="26"/>
      <c r="FCH65" s="26"/>
      <c r="FCI65" s="26"/>
      <c r="FCJ65" s="26"/>
      <c r="FCK65" s="26"/>
      <c r="FCL65" s="26"/>
      <c r="FCM65" s="26"/>
      <c r="FCN65" s="26"/>
      <c r="FKK65" s="26"/>
      <c r="FKL65" s="26"/>
      <c r="FKM65" s="26"/>
      <c r="FKN65" s="26"/>
      <c r="FKO65" s="26"/>
      <c r="FKP65" s="26"/>
      <c r="FKQ65" s="26"/>
      <c r="FKR65" s="26"/>
      <c r="FKS65" s="26"/>
      <c r="FKT65" s="26"/>
      <c r="FKU65" s="26"/>
      <c r="FKV65" s="26"/>
      <c r="FKW65" s="26"/>
      <c r="FKX65" s="26"/>
      <c r="FKY65" s="26"/>
      <c r="FKZ65" s="26"/>
      <c r="FLA65" s="26"/>
      <c r="FLB65" s="26"/>
      <c r="FLC65" s="26"/>
      <c r="FLD65" s="26"/>
      <c r="FLE65" s="26"/>
      <c r="FLF65" s="26"/>
      <c r="FLG65" s="26"/>
      <c r="FLH65" s="26"/>
      <c r="FLI65" s="26"/>
      <c r="FLJ65" s="26"/>
      <c r="FLK65" s="26"/>
      <c r="FLL65" s="26"/>
      <c r="FLM65" s="26"/>
      <c r="FLN65" s="26"/>
      <c r="FLO65" s="26"/>
      <c r="FLP65" s="26"/>
      <c r="FLQ65" s="26"/>
      <c r="FLR65" s="26"/>
      <c r="FLS65" s="26"/>
      <c r="FLT65" s="26"/>
      <c r="FLU65" s="26"/>
      <c r="FLV65" s="26"/>
      <c r="FLW65" s="26"/>
      <c r="FLX65" s="26"/>
      <c r="FLY65" s="26"/>
      <c r="FLZ65" s="26"/>
      <c r="FMA65" s="26"/>
      <c r="FMB65" s="26"/>
      <c r="FMC65" s="26"/>
      <c r="FMD65" s="26"/>
      <c r="FME65" s="26"/>
      <c r="FMF65" s="26"/>
      <c r="FMG65" s="26"/>
      <c r="FMH65" s="26"/>
      <c r="FMI65" s="26"/>
      <c r="FMJ65" s="26"/>
      <c r="FUG65" s="26"/>
      <c r="FUH65" s="26"/>
      <c r="FUI65" s="26"/>
      <c r="FUJ65" s="26"/>
      <c r="FUK65" s="26"/>
      <c r="FUL65" s="26"/>
      <c r="FUM65" s="26"/>
      <c r="FUN65" s="26"/>
      <c r="FUO65" s="26"/>
      <c r="FUP65" s="26"/>
      <c r="FUQ65" s="26"/>
      <c r="FUR65" s="26"/>
      <c r="FUS65" s="26"/>
      <c r="FUT65" s="26"/>
      <c r="FUU65" s="26"/>
      <c r="FUV65" s="26"/>
      <c r="FUW65" s="26"/>
      <c r="FUX65" s="26"/>
      <c r="FUY65" s="26"/>
      <c r="FUZ65" s="26"/>
      <c r="FVA65" s="26"/>
      <c r="FVB65" s="26"/>
      <c r="FVC65" s="26"/>
      <c r="FVD65" s="26"/>
      <c r="FVE65" s="26"/>
      <c r="FVF65" s="26"/>
      <c r="FVG65" s="26"/>
      <c r="FVH65" s="26"/>
      <c r="FVI65" s="26"/>
      <c r="FVJ65" s="26"/>
      <c r="FVK65" s="26"/>
      <c r="FVL65" s="26"/>
      <c r="FVM65" s="26"/>
      <c r="FVN65" s="26"/>
      <c r="FVO65" s="26"/>
      <c r="FVP65" s="26"/>
      <c r="FVQ65" s="26"/>
      <c r="FVR65" s="26"/>
      <c r="FVS65" s="26"/>
      <c r="FVT65" s="26"/>
      <c r="FVU65" s="26"/>
      <c r="FVV65" s="26"/>
      <c r="FVW65" s="26"/>
      <c r="FVX65" s="26"/>
      <c r="FVY65" s="26"/>
      <c r="FVZ65" s="26"/>
      <c r="FWA65" s="26"/>
      <c r="FWB65" s="26"/>
      <c r="FWC65" s="26"/>
      <c r="FWD65" s="26"/>
      <c r="FWE65" s="26"/>
      <c r="FWF65" s="26"/>
      <c r="GEC65" s="26"/>
      <c r="GED65" s="26"/>
      <c r="GEE65" s="26"/>
      <c r="GEF65" s="26"/>
      <c r="GEG65" s="26"/>
      <c r="GEH65" s="26"/>
      <c r="GEI65" s="26"/>
      <c r="GEJ65" s="26"/>
      <c r="GEK65" s="26"/>
      <c r="GEL65" s="26"/>
      <c r="GEM65" s="26"/>
      <c r="GEN65" s="26"/>
      <c r="GEO65" s="26"/>
      <c r="GEP65" s="26"/>
      <c r="GEQ65" s="26"/>
      <c r="GER65" s="26"/>
      <c r="GES65" s="26"/>
      <c r="GET65" s="26"/>
      <c r="GEU65" s="26"/>
      <c r="GEV65" s="26"/>
      <c r="GEW65" s="26"/>
      <c r="GEX65" s="26"/>
      <c r="GEY65" s="26"/>
      <c r="GEZ65" s="26"/>
      <c r="GFA65" s="26"/>
      <c r="GFB65" s="26"/>
      <c r="GFC65" s="26"/>
      <c r="GFD65" s="26"/>
      <c r="GFE65" s="26"/>
      <c r="GFF65" s="26"/>
      <c r="GFG65" s="26"/>
      <c r="GFH65" s="26"/>
      <c r="GFI65" s="26"/>
      <c r="GFJ65" s="26"/>
      <c r="GFK65" s="26"/>
      <c r="GFL65" s="26"/>
      <c r="GFM65" s="26"/>
      <c r="GFN65" s="26"/>
      <c r="GFO65" s="26"/>
      <c r="GFP65" s="26"/>
      <c r="GFQ65" s="26"/>
      <c r="GFR65" s="26"/>
      <c r="GFS65" s="26"/>
      <c r="GFT65" s="26"/>
      <c r="GFU65" s="26"/>
      <c r="GFV65" s="26"/>
      <c r="GFW65" s="26"/>
      <c r="GFX65" s="26"/>
      <c r="GFY65" s="26"/>
      <c r="GFZ65" s="26"/>
      <c r="GGA65" s="26"/>
      <c r="GGB65" s="26"/>
      <c r="GNY65" s="26"/>
      <c r="GNZ65" s="26"/>
      <c r="GOA65" s="26"/>
      <c r="GOB65" s="26"/>
      <c r="GOC65" s="26"/>
      <c r="GOD65" s="26"/>
      <c r="GOE65" s="26"/>
      <c r="GOF65" s="26"/>
      <c r="GOG65" s="26"/>
      <c r="GOH65" s="26"/>
      <c r="GOI65" s="26"/>
      <c r="GOJ65" s="26"/>
      <c r="GOK65" s="26"/>
      <c r="GOL65" s="26"/>
      <c r="GOM65" s="26"/>
      <c r="GON65" s="26"/>
      <c r="GOO65" s="26"/>
      <c r="GOP65" s="26"/>
      <c r="GOQ65" s="26"/>
      <c r="GOR65" s="26"/>
      <c r="GOS65" s="26"/>
      <c r="GOT65" s="26"/>
      <c r="GOU65" s="26"/>
      <c r="GOV65" s="26"/>
      <c r="GOW65" s="26"/>
      <c r="GOX65" s="26"/>
      <c r="GOY65" s="26"/>
      <c r="GOZ65" s="26"/>
      <c r="GPA65" s="26"/>
      <c r="GPB65" s="26"/>
      <c r="GPC65" s="26"/>
      <c r="GPD65" s="26"/>
      <c r="GPE65" s="26"/>
      <c r="GPF65" s="26"/>
      <c r="GPG65" s="26"/>
      <c r="GPH65" s="26"/>
      <c r="GPI65" s="26"/>
      <c r="GPJ65" s="26"/>
      <c r="GPK65" s="26"/>
      <c r="GPL65" s="26"/>
      <c r="GPM65" s="26"/>
      <c r="GPN65" s="26"/>
      <c r="GPO65" s="26"/>
      <c r="GPP65" s="26"/>
      <c r="GPQ65" s="26"/>
      <c r="GPR65" s="26"/>
      <c r="GPS65" s="26"/>
      <c r="GPT65" s="26"/>
      <c r="GPU65" s="26"/>
      <c r="GPV65" s="26"/>
      <c r="GPW65" s="26"/>
      <c r="GPX65" s="26"/>
      <c r="GXU65" s="26"/>
      <c r="GXV65" s="26"/>
      <c r="GXW65" s="26"/>
      <c r="GXX65" s="26"/>
      <c r="GXY65" s="26"/>
      <c r="GXZ65" s="26"/>
      <c r="GYA65" s="26"/>
      <c r="GYB65" s="26"/>
      <c r="GYC65" s="26"/>
      <c r="GYD65" s="26"/>
      <c r="GYE65" s="26"/>
      <c r="GYF65" s="26"/>
      <c r="GYG65" s="26"/>
      <c r="GYH65" s="26"/>
      <c r="GYI65" s="26"/>
      <c r="GYJ65" s="26"/>
      <c r="GYK65" s="26"/>
      <c r="GYL65" s="26"/>
      <c r="GYM65" s="26"/>
      <c r="GYN65" s="26"/>
      <c r="GYO65" s="26"/>
      <c r="GYP65" s="26"/>
      <c r="GYQ65" s="26"/>
      <c r="GYR65" s="26"/>
      <c r="GYS65" s="26"/>
      <c r="GYT65" s="26"/>
      <c r="GYU65" s="26"/>
      <c r="GYV65" s="26"/>
      <c r="GYW65" s="26"/>
      <c r="GYX65" s="26"/>
      <c r="GYY65" s="26"/>
      <c r="GYZ65" s="26"/>
      <c r="GZA65" s="26"/>
      <c r="GZB65" s="26"/>
      <c r="GZC65" s="26"/>
      <c r="GZD65" s="26"/>
      <c r="GZE65" s="26"/>
      <c r="GZF65" s="26"/>
      <c r="GZG65" s="26"/>
      <c r="GZH65" s="26"/>
      <c r="GZI65" s="26"/>
      <c r="GZJ65" s="26"/>
      <c r="GZK65" s="26"/>
      <c r="GZL65" s="26"/>
      <c r="GZM65" s="26"/>
      <c r="GZN65" s="26"/>
      <c r="GZO65" s="26"/>
      <c r="GZP65" s="26"/>
      <c r="GZQ65" s="26"/>
      <c r="GZR65" s="26"/>
      <c r="GZS65" s="26"/>
      <c r="GZT65" s="26"/>
      <c r="HHQ65" s="26"/>
      <c r="HHR65" s="26"/>
      <c r="HHS65" s="26"/>
      <c r="HHT65" s="26"/>
      <c r="HHU65" s="26"/>
      <c r="HHV65" s="26"/>
      <c r="HHW65" s="26"/>
      <c r="HHX65" s="26"/>
      <c r="HHY65" s="26"/>
      <c r="HHZ65" s="26"/>
      <c r="HIA65" s="26"/>
      <c r="HIB65" s="26"/>
      <c r="HIC65" s="26"/>
      <c r="HID65" s="26"/>
      <c r="HIE65" s="26"/>
      <c r="HIF65" s="26"/>
      <c r="HIG65" s="26"/>
      <c r="HIH65" s="26"/>
      <c r="HII65" s="26"/>
      <c r="HIJ65" s="26"/>
      <c r="HIK65" s="26"/>
      <c r="HIL65" s="26"/>
      <c r="HIM65" s="26"/>
      <c r="HIN65" s="26"/>
      <c r="HIO65" s="26"/>
      <c r="HIP65" s="26"/>
      <c r="HIQ65" s="26"/>
      <c r="HIR65" s="26"/>
      <c r="HIS65" s="26"/>
      <c r="HIT65" s="26"/>
      <c r="HIU65" s="26"/>
      <c r="HIV65" s="26"/>
      <c r="HIW65" s="26"/>
      <c r="HIX65" s="26"/>
      <c r="HIY65" s="26"/>
      <c r="HIZ65" s="26"/>
      <c r="HJA65" s="26"/>
      <c r="HJB65" s="26"/>
      <c r="HJC65" s="26"/>
      <c r="HJD65" s="26"/>
      <c r="HJE65" s="26"/>
      <c r="HJF65" s="26"/>
      <c r="HJG65" s="26"/>
      <c r="HJH65" s="26"/>
      <c r="HJI65" s="26"/>
      <c r="HJJ65" s="26"/>
      <c r="HJK65" s="26"/>
      <c r="HJL65" s="26"/>
      <c r="HJM65" s="26"/>
      <c r="HJN65" s="26"/>
      <c r="HJO65" s="26"/>
      <c r="HJP65" s="26"/>
      <c r="HRM65" s="26"/>
      <c r="HRN65" s="26"/>
      <c r="HRO65" s="26"/>
      <c r="HRP65" s="26"/>
      <c r="HRQ65" s="26"/>
      <c r="HRR65" s="26"/>
      <c r="HRS65" s="26"/>
      <c r="HRT65" s="26"/>
      <c r="HRU65" s="26"/>
      <c r="HRV65" s="26"/>
      <c r="HRW65" s="26"/>
      <c r="HRX65" s="26"/>
      <c r="HRY65" s="26"/>
      <c r="HRZ65" s="26"/>
      <c r="HSA65" s="26"/>
      <c r="HSB65" s="26"/>
      <c r="HSC65" s="26"/>
      <c r="HSD65" s="26"/>
      <c r="HSE65" s="26"/>
      <c r="HSF65" s="26"/>
      <c r="HSG65" s="26"/>
      <c r="HSH65" s="26"/>
      <c r="HSI65" s="26"/>
      <c r="HSJ65" s="26"/>
      <c r="HSK65" s="26"/>
      <c r="HSL65" s="26"/>
      <c r="HSM65" s="26"/>
      <c r="HSN65" s="26"/>
      <c r="HSO65" s="26"/>
      <c r="HSP65" s="26"/>
      <c r="HSQ65" s="26"/>
      <c r="HSR65" s="26"/>
      <c r="HSS65" s="26"/>
      <c r="HST65" s="26"/>
      <c r="HSU65" s="26"/>
      <c r="HSV65" s="26"/>
      <c r="HSW65" s="26"/>
      <c r="HSX65" s="26"/>
      <c r="HSY65" s="26"/>
      <c r="HSZ65" s="26"/>
      <c r="HTA65" s="26"/>
      <c r="HTB65" s="26"/>
      <c r="HTC65" s="26"/>
      <c r="HTD65" s="26"/>
      <c r="HTE65" s="26"/>
      <c r="HTF65" s="26"/>
      <c r="HTG65" s="26"/>
      <c r="HTH65" s="26"/>
      <c r="HTI65" s="26"/>
      <c r="HTJ65" s="26"/>
      <c r="HTK65" s="26"/>
      <c r="HTL65" s="26"/>
      <c r="IBI65" s="26"/>
      <c r="IBJ65" s="26"/>
      <c r="IBK65" s="26"/>
      <c r="IBL65" s="26"/>
      <c r="IBM65" s="26"/>
      <c r="IBN65" s="26"/>
      <c r="IBO65" s="26"/>
      <c r="IBP65" s="26"/>
      <c r="IBQ65" s="26"/>
      <c r="IBR65" s="26"/>
      <c r="IBS65" s="26"/>
      <c r="IBT65" s="26"/>
      <c r="IBU65" s="26"/>
      <c r="IBV65" s="26"/>
      <c r="IBW65" s="26"/>
      <c r="IBX65" s="26"/>
      <c r="IBY65" s="26"/>
      <c r="IBZ65" s="26"/>
      <c r="ICA65" s="26"/>
      <c r="ICB65" s="26"/>
      <c r="ICC65" s="26"/>
      <c r="ICD65" s="26"/>
      <c r="ICE65" s="26"/>
      <c r="ICF65" s="26"/>
      <c r="ICG65" s="26"/>
      <c r="ICH65" s="26"/>
      <c r="ICI65" s="26"/>
      <c r="ICJ65" s="26"/>
      <c r="ICK65" s="26"/>
      <c r="ICL65" s="26"/>
      <c r="ICM65" s="26"/>
      <c r="ICN65" s="26"/>
      <c r="ICO65" s="26"/>
      <c r="ICP65" s="26"/>
      <c r="ICQ65" s="26"/>
      <c r="ICR65" s="26"/>
      <c r="ICS65" s="26"/>
      <c r="ICT65" s="26"/>
      <c r="ICU65" s="26"/>
      <c r="ICV65" s="26"/>
      <c r="ICW65" s="26"/>
      <c r="ICX65" s="26"/>
      <c r="ICY65" s="26"/>
      <c r="ICZ65" s="26"/>
      <c r="IDA65" s="26"/>
      <c r="IDB65" s="26"/>
      <c r="IDC65" s="26"/>
      <c r="IDD65" s="26"/>
      <c r="IDE65" s="26"/>
      <c r="IDF65" s="26"/>
      <c r="IDG65" s="26"/>
      <c r="IDH65" s="26"/>
      <c r="ILE65" s="26"/>
      <c r="ILF65" s="26"/>
      <c r="ILG65" s="26"/>
      <c r="ILH65" s="26"/>
      <c r="ILI65" s="26"/>
      <c r="ILJ65" s="26"/>
      <c r="ILK65" s="26"/>
      <c r="ILL65" s="26"/>
      <c r="ILM65" s="26"/>
      <c r="ILN65" s="26"/>
      <c r="ILO65" s="26"/>
      <c r="ILP65" s="26"/>
      <c r="ILQ65" s="26"/>
      <c r="ILR65" s="26"/>
      <c r="ILS65" s="26"/>
      <c r="ILT65" s="26"/>
      <c r="ILU65" s="26"/>
      <c r="ILV65" s="26"/>
      <c r="ILW65" s="26"/>
      <c r="ILX65" s="26"/>
      <c r="ILY65" s="26"/>
      <c r="ILZ65" s="26"/>
      <c r="IMA65" s="26"/>
      <c r="IMB65" s="26"/>
      <c r="IMC65" s="26"/>
      <c r="IMD65" s="26"/>
      <c r="IME65" s="26"/>
      <c r="IMF65" s="26"/>
      <c r="IMG65" s="26"/>
      <c r="IMH65" s="26"/>
      <c r="IMI65" s="26"/>
      <c r="IMJ65" s="26"/>
      <c r="IMK65" s="26"/>
      <c r="IML65" s="26"/>
      <c r="IMM65" s="26"/>
      <c r="IMN65" s="26"/>
      <c r="IMO65" s="26"/>
      <c r="IMP65" s="26"/>
      <c r="IMQ65" s="26"/>
      <c r="IMR65" s="26"/>
      <c r="IMS65" s="26"/>
      <c r="IMT65" s="26"/>
      <c r="IMU65" s="26"/>
      <c r="IMV65" s="26"/>
      <c r="IMW65" s="26"/>
      <c r="IMX65" s="26"/>
      <c r="IMY65" s="26"/>
      <c r="IMZ65" s="26"/>
      <c r="INA65" s="26"/>
      <c r="INB65" s="26"/>
      <c r="INC65" s="26"/>
      <c r="IND65" s="26"/>
      <c r="IVA65" s="26"/>
      <c r="IVB65" s="26"/>
      <c r="IVC65" s="26"/>
      <c r="IVD65" s="26"/>
      <c r="IVE65" s="26"/>
      <c r="IVF65" s="26"/>
      <c r="IVG65" s="26"/>
      <c r="IVH65" s="26"/>
      <c r="IVI65" s="26"/>
      <c r="IVJ65" s="26"/>
      <c r="IVK65" s="26"/>
      <c r="IVL65" s="26"/>
      <c r="IVM65" s="26"/>
      <c r="IVN65" s="26"/>
      <c r="IVO65" s="26"/>
      <c r="IVP65" s="26"/>
      <c r="IVQ65" s="26"/>
      <c r="IVR65" s="26"/>
      <c r="IVS65" s="26"/>
      <c r="IVT65" s="26"/>
      <c r="IVU65" s="26"/>
      <c r="IVV65" s="26"/>
      <c r="IVW65" s="26"/>
      <c r="IVX65" s="26"/>
      <c r="IVY65" s="26"/>
      <c r="IVZ65" s="26"/>
      <c r="IWA65" s="26"/>
      <c r="IWB65" s="26"/>
      <c r="IWC65" s="26"/>
      <c r="IWD65" s="26"/>
      <c r="IWE65" s="26"/>
      <c r="IWF65" s="26"/>
      <c r="IWG65" s="26"/>
      <c r="IWH65" s="26"/>
      <c r="IWI65" s="26"/>
      <c r="IWJ65" s="26"/>
      <c r="IWK65" s="26"/>
      <c r="IWL65" s="26"/>
      <c r="IWM65" s="26"/>
      <c r="IWN65" s="26"/>
      <c r="IWO65" s="26"/>
      <c r="IWP65" s="26"/>
      <c r="IWQ65" s="26"/>
      <c r="IWR65" s="26"/>
      <c r="IWS65" s="26"/>
      <c r="IWT65" s="26"/>
      <c r="IWU65" s="26"/>
      <c r="IWV65" s="26"/>
      <c r="IWW65" s="26"/>
      <c r="IWX65" s="26"/>
      <c r="IWY65" s="26"/>
      <c r="IWZ65" s="26"/>
      <c r="JEW65" s="26"/>
      <c r="JEX65" s="26"/>
      <c r="JEY65" s="26"/>
      <c r="JEZ65" s="26"/>
      <c r="JFA65" s="26"/>
      <c r="JFB65" s="26"/>
      <c r="JFC65" s="26"/>
      <c r="JFD65" s="26"/>
      <c r="JFE65" s="26"/>
      <c r="JFF65" s="26"/>
      <c r="JFG65" s="26"/>
      <c r="JFH65" s="26"/>
      <c r="JFI65" s="26"/>
      <c r="JFJ65" s="26"/>
      <c r="JFK65" s="26"/>
      <c r="JFL65" s="26"/>
      <c r="JFM65" s="26"/>
      <c r="JFN65" s="26"/>
      <c r="JFO65" s="26"/>
      <c r="JFP65" s="26"/>
      <c r="JFQ65" s="26"/>
      <c r="JFR65" s="26"/>
      <c r="JFS65" s="26"/>
      <c r="JFT65" s="26"/>
      <c r="JFU65" s="26"/>
      <c r="JFV65" s="26"/>
      <c r="JFW65" s="26"/>
      <c r="JFX65" s="26"/>
      <c r="JFY65" s="26"/>
      <c r="JFZ65" s="26"/>
      <c r="JGA65" s="26"/>
      <c r="JGB65" s="26"/>
      <c r="JGC65" s="26"/>
      <c r="JGD65" s="26"/>
      <c r="JGE65" s="26"/>
      <c r="JGF65" s="26"/>
      <c r="JGG65" s="26"/>
      <c r="JGH65" s="26"/>
      <c r="JGI65" s="26"/>
      <c r="JGJ65" s="26"/>
      <c r="JGK65" s="26"/>
      <c r="JGL65" s="26"/>
      <c r="JGM65" s="26"/>
      <c r="JGN65" s="26"/>
      <c r="JGO65" s="26"/>
      <c r="JGP65" s="26"/>
      <c r="JGQ65" s="26"/>
      <c r="JGR65" s="26"/>
      <c r="JGS65" s="26"/>
      <c r="JGT65" s="26"/>
      <c r="JGU65" s="26"/>
      <c r="JGV65" s="26"/>
      <c r="JOS65" s="26"/>
      <c r="JOT65" s="26"/>
      <c r="JOU65" s="26"/>
      <c r="JOV65" s="26"/>
      <c r="JOW65" s="26"/>
      <c r="JOX65" s="26"/>
      <c r="JOY65" s="26"/>
      <c r="JOZ65" s="26"/>
      <c r="JPA65" s="26"/>
      <c r="JPB65" s="26"/>
      <c r="JPC65" s="26"/>
      <c r="JPD65" s="26"/>
      <c r="JPE65" s="26"/>
      <c r="JPF65" s="26"/>
      <c r="JPG65" s="26"/>
      <c r="JPH65" s="26"/>
      <c r="JPI65" s="26"/>
      <c r="JPJ65" s="26"/>
      <c r="JPK65" s="26"/>
      <c r="JPL65" s="26"/>
      <c r="JPM65" s="26"/>
      <c r="JPN65" s="26"/>
      <c r="JPO65" s="26"/>
      <c r="JPP65" s="26"/>
      <c r="JPQ65" s="26"/>
      <c r="JPR65" s="26"/>
      <c r="JPS65" s="26"/>
      <c r="JPT65" s="26"/>
      <c r="JPU65" s="26"/>
      <c r="JPV65" s="26"/>
      <c r="JPW65" s="26"/>
      <c r="JPX65" s="26"/>
      <c r="JPY65" s="26"/>
      <c r="JPZ65" s="26"/>
      <c r="JQA65" s="26"/>
      <c r="JQB65" s="26"/>
      <c r="JQC65" s="26"/>
      <c r="JQD65" s="26"/>
      <c r="JQE65" s="26"/>
      <c r="JQF65" s="26"/>
      <c r="JQG65" s="26"/>
      <c r="JQH65" s="26"/>
      <c r="JQI65" s="26"/>
      <c r="JQJ65" s="26"/>
      <c r="JQK65" s="26"/>
      <c r="JQL65" s="26"/>
      <c r="JQM65" s="26"/>
      <c r="JQN65" s="26"/>
      <c r="JQO65" s="26"/>
      <c r="JQP65" s="26"/>
      <c r="JQQ65" s="26"/>
      <c r="JQR65" s="26"/>
      <c r="JYO65" s="26"/>
      <c r="JYP65" s="26"/>
      <c r="JYQ65" s="26"/>
      <c r="JYR65" s="26"/>
      <c r="JYS65" s="26"/>
      <c r="JYT65" s="26"/>
      <c r="JYU65" s="26"/>
      <c r="JYV65" s="26"/>
      <c r="JYW65" s="26"/>
      <c r="JYX65" s="26"/>
      <c r="JYY65" s="26"/>
      <c r="JYZ65" s="26"/>
      <c r="JZA65" s="26"/>
      <c r="JZB65" s="26"/>
      <c r="JZC65" s="26"/>
      <c r="JZD65" s="26"/>
      <c r="JZE65" s="26"/>
      <c r="JZF65" s="26"/>
      <c r="JZG65" s="26"/>
      <c r="JZH65" s="26"/>
      <c r="JZI65" s="26"/>
      <c r="JZJ65" s="26"/>
      <c r="JZK65" s="26"/>
      <c r="JZL65" s="26"/>
      <c r="JZM65" s="26"/>
      <c r="JZN65" s="26"/>
      <c r="JZO65" s="26"/>
      <c r="JZP65" s="26"/>
      <c r="JZQ65" s="26"/>
      <c r="JZR65" s="26"/>
      <c r="JZS65" s="26"/>
      <c r="JZT65" s="26"/>
      <c r="JZU65" s="26"/>
      <c r="JZV65" s="26"/>
      <c r="JZW65" s="26"/>
      <c r="JZX65" s="26"/>
      <c r="JZY65" s="26"/>
      <c r="JZZ65" s="26"/>
      <c r="KAA65" s="26"/>
      <c r="KAB65" s="26"/>
      <c r="KAC65" s="26"/>
      <c r="KAD65" s="26"/>
      <c r="KAE65" s="26"/>
      <c r="KAF65" s="26"/>
      <c r="KAG65" s="26"/>
      <c r="KAH65" s="26"/>
      <c r="KAI65" s="26"/>
      <c r="KAJ65" s="26"/>
      <c r="KAK65" s="26"/>
      <c r="KAL65" s="26"/>
      <c r="KAM65" s="26"/>
      <c r="KAN65" s="26"/>
      <c r="KIK65" s="26"/>
      <c r="KIL65" s="26"/>
      <c r="KIM65" s="26"/>
      <c r="KIN65" s="26"/>
      <c r="KIO65" s="26"/>
      <c r="KIP65" s="26"/>
      <c r="KIQ65" s="26"/>
      <c r="KIR65" s="26"/>
      <c r="KIS65" s="26"/>
      <c r="KIT65" s="26"/>
      <c r="KIU65" s="26"/>
      <c r="KIV65" s="26"/>
      <c r="KIW65" s="26"/>
      <c r="KIX65" s="26"/>
      <c r="KIY65" s="26"/>
      <c r="KIZ65" s="26"/>
      <c r="KJA65" s="26"/>
      <c r="KJB65" s="26"/>
      <c r="KJC65" s="26"/>
      <c r="KJD65" s="26"/>
      <c r="KJE65" s="26"/>
      <c r="KJF65" s="26"/>
      <c r="KJG65" s="26"/>
      <c r="KJH65" s="26"/>
      <c r="KJI65" s="26"/>
      <c r="KJJ65" s="26"/>
      <c r="KJK65" s="26"/>
      <c r="KJL65" s="26"/>
      <c r="KJM65" s="26"/>
      <c r="KJN65" s="26"/>
      <c r="KJO65" s="26"/>
      <c r="KJP65" s="26"/>
      <c r="KJQ65" s="26"/>
      <c r="KJR65" s="26"/>
      <c r="KJS65" s="26"/>
      <c r="KJT65" s="26"/>
      <c r="KJU65" s="26"/>
      <c r="KJV65" s="26"/>
      <c r="KJW65" s="26"/>
      <c r="KJX65" s="26"/>
      <c r="KJY65" s="26"/>
      <c r="KJZ65" s="26"/>
      <c r="KKA65" s="26"/>
      <c r="KKB65" s="26"/>
      <c r="KKC65" s="26"/>
      <c r="KKD65" s="26"/>
      <c r="KKE65" s="26"/>
      <c r="KKF65" s="26"/>
      <c r="KKG65" s="26"/>
      <c r="KKH65" s="26"/>
      <c r="KKI65" s="26"/>
      <c r="KKJ65" s="26"/>
      <c r="KSG65" s="26"/>
      <c r="KSH65" s="26"/>
      <c r="KSI65" s="26"/>
      <c r="KSJ65" s="26"/>
      <c r="KSK65" s="26"/>
      <c r="KSL65" s="26"/>
      <c r="KSM65" s="26"/>
      <c r="KSN65" s="26"/>
      <c r="KSO65" s="26"/>
      <c r="KSP65" s="26"/>
      <c r="KSQ65" s="26"/>
      <c r="KSR65" s="26"/>
      <c r="KSS65" s="26"/>
      <c r="KST65" s="26"/>
      <c r="KSU65" s="26"/>
      <c r="KSV65" s="26"/>
      <c r="KSW65" s="26"/>
      <c r="KSX65" s="26"/>
      <c r="KSY65" s="26"/>
      <c r="KSZ65" s="26"/>
      <c r="KTA65" s="26"/>
      <c r="KTB65" s="26"/>
      <c r="KTC65" s="26"/>
      <c r="KTD65" s="26"/>
      <c r="KTE65" s="26"/>
      <c r="KTF65" s="26"/>
      <c r="KTG65" s="26"/>
      <c r="KTH65" s="26"/>
      <c r="KTI65" s="26"/>
      <c r="KTJ65" s="26"/>
      <c r="KTK65" s="26"/>
      <c r="KTL65" s="26"/>
      <c r="KTM65" s="26"/>
      <c r="KTN65" s="26"/>
      <c r="KTO65" s="26"/>
      <c r="KTP65" s="26"/>
      <c r="KTQ65" s="26"/>
      <c r="KTR65" s="26"/>
      <c r="KTS65" s="26"/>
      <c r="KTT65" s="26"/>
      <c r="KTU65" s="26"/>
      <c r="KTV65" s="26"/>
      <c r="KTW65" s="26"/>
      <c r="KTX65" s="26"/>
      <c r="KTY65" s="26"/>
      <c r="KTZ65" s="26"/>
      <c r="KUA65" s="26"/>
      <c r="KUB65" s="26"/>
      <c r="KUC65" s="26"/>
      <c r="KUD65" s="26"/>
      <c r="KUE65" s="26"/>
      <c r="KUF65" s="26"/>
      <c r="LCC65" s="26"/>
      <c r="LCD65" s="26"/>
      <c r="LCE65" s="26"/>
      <c r="LCF65" s="26"/>
      <c r="LCG65" s="26"/>
      <c r="LCH65" s="26"/>
      <c r="LCI65" s="26"/>
      <c r="LCJ65" s="26"/>
      <c r="LCK65" s="26"/>
      <c r="LCL65" s="26"/>
      <c r="LCM65" s="26"/>
      <c r="LCN65" s="26"/>
      <c r="LCO65" s="26"/>
      <c r="LCP65" s="26"/>
      <c r="LCQ65" s="26"/>
      <c r="LCR65" s="26"/>
      <c r="LCS65" s="26"/>
      <c r="LCT65" s="26"/>
      <c r="LCU65" s="26"/>
      <c r="LCV65" s="26"/>
      <c r="LCW65" s="26"/>
      <c r="LCX65" s="26"/>
      <c r="LCY65" s="26"/>
      <c r="LCZ65" s="26"/>
      <c r="LDA65" s="26"/>
      <c r="LDB65" s="26"/>
      <c r="LDC65" s="26"/>
      <c r="LDD65" s="26"/>
      <c r="LDE65" s="26"/>
      <c r="LDF65" s="26"/>
      <c r="LDG65" s="26"/>
      <c r="LDH65" s="26"/>
      <c r="LDI65" s="26"/>
      <c r="LDJ65" s="26"/>
      <c r="LDK65" s="26"/>
      <c r="LDL65" s="26"/>
      <c r="LDM65" s="26"/>
      <c r="LDN65" s="26"/>
      <c r="LDO65" s="26"/>
      <c r="LDP65" s="26"/>
      <c r="LDQ65" s="26"/>
      <c r="LDR65" s="26"/>
      <c r="LDS65" s="26"/>
      <c r="LDT65" s="26"/>
      <c r="LDU65" s="26"/>
      <c r="LDV65" s="26"/>
      <c r="LDW65" s="26"/>
      <c r="LDX65" s="26"/>
      <c r="LDY65" s="26"/>
      <c r="LDZ65" s="26"/>
      <c r="LEA65" s="26"/>
      <c r="LEB65" s="26"/>
      <c r="LLY65" s="26"/>
      <c r="LLZ65" s="26"/>
      <c r="LMA65" s="26"/>
      <c r="LMB65" s="26"/>
      <c r="LMC65" s="26"/>
      <c r="LMD65" s="26"/>
      <c r="LME65" s="26"/>
      <c r="LMF65" s="26"/>
      <c r="LMG65" s="26"/>
      <c r="LMH65" s="26"/>
      <c r="LMI65" s="26"/>
      <c r="LMJ65" s="26"/>
      <c r="LMK65" s="26"/>
      <c r="LML65" s="26"/>
      <c r="LMM65" s="26"/>
      <c r="LMN65" s="26"/>
      <c r="LMO65" s="26"/>
      <c r="LMP65" s="26"/>
      <c r="LMQ65" s="26"/>
      <c r="LMR65" s="26"/>
      <c r="LMS65" s="26"/>
      <c r="LMT65" s="26"/>
      <c r="LMU65" s="26"/>
      <c r="LMV65" s="26"/>
      <c r="LMW65" s="26"/>
      <c r="LMX65" s="26"/>
      <c r="LMY65" s="26"/>
      <c r="LMZ65" s="26"/>
      <c r="LNA65" s="26"/>
      <c r="LNB65" s="26"/>
      <c r="LNC65" s="26"/>
      <c r="LND65" s="26"/>
      <c r="LNE65" s="26"/>
      <c r="LNF65" s="26"/>
      <c r="LNG65" s="26"/>
      <c r="LNH65" s="26"/>
      <c r="LNI65" s="26"/>
      <c r="LNJ65" s="26"/>
      <c r="LNK65" s="26"/>
      <c r="LNL65" s="26"/>
      <c r="LNM65" s="26"/>
      <c r="LNN65" s="26"/>
      <c r="LNO65" s="26"/>
      <c r="LNP65" s="26"/>
      <c r="LNQ65" s="26"/>
      <c r="LNR65" s="26"/>
      <c r="LNS65" s="26"/>
      <c r="LNT65" s="26"/>
      <c r="LNU65" s="26"/>
      <c r="LNV65" s="26"/>
      <c r="LNW65" s="26"/>
      <c r="LNX65" s="26"/>
      <c r="LVU65" s="26"/>
      <c r="LVV65" s="26"/>
      <c r="LVW65" s="26"/>
      <c r="LVX65" s="26"/>
      <c r="LVY65" s="26"/>
      <c r="LVZ65" s="26"/>
      <c r="LWA65" s="26"/>
      <c r="LWB65" s="26"/>
      <c r="LWC65" s="26"/>
      <c r="LWD65" s="26"/>
      <c r="LWE65" s="26"/>
      <c r="LWF65" s="26"/>
      <c r="LWG65" s="26"/>
      <c r="LWH65" s="26"/>
      <c r="LWI65" s="26"/>
      <c r="LWJ65" s="26"/>
      <c r="LWK65" s="26"/>
      <c r="LWL65" s="26"/>
      <c r="LWM65" s="26"/>
      <c r="LWN65" s="26"/>
      <c r="LWO65" s="26"/>
      <c r="LWP65" s="26"/>
      <c r="LWQ65" s="26"/>
      <c r="LWR65" s="26"/>
      <c r="LWS65" s="26"/>
      <c r="LWT65" s="26"/>
      <c r="LWU65" s="26"/>
      <c r="LWV65" s="26"/>
      <c r="LWW65" s="26"/>
      <c r="LWX65" s="26"/>
      <c r="LWY65" s="26"/>
      <c r="LWZ65" s="26"/>
      <c r="LXA65" s="26"/>
      <c r="LXB65" s="26"/>
      <c r="LXC65" s="26"/>
      <c r="LXD65" s="26"/>
      <c r="LXE65" s="26"/>
      <c r="LXF65" s="26"/>
      <c r="LXG65" s="26"/>
      <c r="LXH65" s="26"/>
      <c r="LXI65" s="26"/>
      <c r="LXJ65" s="26"/>
      <c r="LXK65" s="26"/>
      <c r="LXL65" s="26"/>
      <c r="LXM65" s="26"/>
      <c r="LXN65" s="26"/>
      <c r="LXO65" s="26"/>
      <c r="LXP65" s="26"/>
      <c r="LXQ65" s="26"/>
      <c r="LXR65" s="26"/>
      <c r="LXS65" s="26"/>
      <c r="LXT65" s="26"/>
      <c r="MFQ65" s="26"/>
      <c r="MFR65" s="26"/>
      <c r="MFS65" s="26"/>
      <c r="MFT65" s="26"/>
      <c r="MFU65" s="26"/>
      <c r="MFV65" s="26"/>
      <c r="MFW65" s="26"/>
      <c r="MFX65" s="26"/>
      <c r="MFY65" s="26"/>
      <c r="MFZ65" s="26"/>
      <c r="MGA65" s="26"/>
      <c r="MGB65" s="26"/>
      <c r="MGC65" s="26"/>
      <c r="MGD65" s="26"/>
      <c r="MGE65" s="26"/>
      <c r="MGF65" s="26"/>
      <c r="MGG65" s="26"/>
      <c r="MGH65" s="26"/>
      <c r="MGI65" s="26"/>
      <c r="MGJ65" s="26"/>
      <c r="MGK65" s="26"/>
      <c r="MGL65" s="26"/>
      <c r="MGM65" s="26"/>
      <c r="MGN65" s="26"/>
      <c r="MGO65" s="26"/>
      <c r="MGP65" s="26"/>
      <c r="MGQ65" s="26"/>
      <c r="MGR65" s="26"/>
      <c r="MGS65" s="26"/>
      <c r="MGT65" s="26"/>
      <c r="MGU65" s="26"/>
      <c r="MGV65" s="26"/>
      <c r="MGW65" s="26"/>
      <c r="MGX65" s="26"/>
      <c r="MGY65" s="26"/>
      <c r="MGZ65" s="26"/>
      <c r="MHA65" s="26"/>
      <c r="MHB65" s="26"/>
      <c r="MHC65" s="26"/>
      <c r="MHD65" s="26"/>
      <c r="MHE65" s="26"/>
      <c r="MHF65" s="26"/>
      <c r="MHG65" s="26"/>
      <c r="MHH65" s="26"/>
      <c r="MHI65" s="26"/>
      <c r="MHJ65" s="26"/>
      <c r="MHK65" s="26"/>
      <c r="MHL65" s="26"/>
      <c r="MHM65" s="26"/>
      <c r="MHN65" s="26"/>
      <c r="MHO65" s="26"/>
      <c r="MHP65" s="26"/>
      <c r="MPM65" s="26"/>
      <c r="MPN65" s="26"/>
      <c r="MPO65" s="26"/>
      <c r="MPP65" s="26"/>
      <c r="MPQ65" s="26"/>
      <c r="MPR65" s="26"/>
      <c r="MPS65" s="26"/>
      <c r="MPT65" s="26"/>
      <c r="MPU65" s="26"/>
      <c r="MPV65" s="26"/>
      <c r="MPW65" s="26"/>
      <c r="MPX65" s="26"/>
      <c r="MPY65" s="26"/>
      <c r="MPZ65" s="26"/>
      <c r="MQA65" s="26"/>
      <c r="MQB65" s="26"/>
      <c r="MQC65" s="26"/>
      <c r="MQD65" s="26"/>
      <c r="MQE65" s="26"/>
      <c r="MQF65" s="26"/>
      <c r="MQG65" s="26"/>
      <c r="MQH65" s="26"/>
      <c r="MQI65" s="26"/>
      <c r="MQJ65" s="26"/>
      <c r="MQK65" s="26"/>
      <c r="MQL65" s="26"/>
      <c r="MQM65" s="26"/>
      <c r="MQN65" s="26"/>
      <c r="MQO65" s="26"/>
      <c r="MQP65" s="26"/>
      <c r="MQQ65" s="26"/>
      <c r="MQR65" s="26"/>
      <c r="MQS65" s="26"/>
      <c r="MQT65" s="26"/>
      <c r="MQU65" s="26"/>
      <c r="MQV65" s="26"/>
      <c r="MQW65" s="26"/>
      <c r="MQX65" s="26"/>
      <c r="MQY65" s="26"/>
      <c r="MQZ65" s="26"/>
      <c r="MRA65" s="26"/>
      <c r="MRB65" s="26"/>
      <c r="MRC65" s="26"/>
      <c r="MRD65" s="26"/>
      <c r="MRE65" s="26"/>
      <c r="MRF65" s="26"/>
      <c r="MRG65" s="26"/>
      <c r="MRH65" s="26"/>
      <c r="MRI65" s="26"/>
      <c r="MRJ65" s="26"/>
      <c r="MRK65" s="26"/>
      <c r="MRL65" s="26"/>
      <c r="MZI65" s="26"/>
      <c r="MZJ65" s="26"/>
      <c r="MZK65" s="26"/>
      <c r="MZL65" s="26"/>
      <c r="MZM65" s="26"/>
      <c r="MZN65" s="26"/>
      <c r="MZO65" s="26"/>
      <c r="MZP65" s="26"/>
      <c r="MZQ65" s="26"/>
      <c r="MZR65" s="26"/>
      <c r="MZS65" s="26"/>
      <c r="MZT65" s="26"/>
      <c r="MZU65" s="26"/>
      <c r="MZV65" s="26"/>
      <c r="MZW65" s="26"/>
      <c r="MZX65" s="26"/>
      <c r="MZY65" s="26"/>
      <c r="MZZ65" s="26"/>
      <c r="NAA65" s="26"/>
      <c r="NAB65" s="26"/>
      <c r="NAC65" s="26"/>
      <c r="NAD65" s="26"/>
      <c r="NAE65" s="26"/>
      <c r="NAF65" s="26"/>
      <c r="NAG65" s="26"/>
      <c r="NAH65" s="26"/>
      <c r="NAI65" s="26"/>
      <c r="NAJ65" s="26"/>
      <c r="NAK65" s="26"/>
      <c r="NAL65" s="26"/>
      <c r="NAM65" s="26"/>
      <c r="NAN65" s="26"/>
      <c r="NAO65" s="26"/>
      <c r="NAP65" s="26"/>
      <c r="NAQ65" s="26"/>
      <c r="NAR65" s="26"/>
      <c r="NAS65" s="26"/>
      <c r="NAT65" s="26"/>
      <c r="NAU65" s="26"/>
      <c r="NAV65" s="26"/>
      <c r="NAW65" s="26"/>
      <c r="NAX65" s="26"/>
      <c r="NAY65" s="26"/>
      <c r="NAZ65" s="26"/>
      <c r="NBA65" s="26"/>
      <c r="NBB65" s="26"/>
      <c r="NBC65" s="26"/>
      <c r="NBD65" s="26"/>
      <c r="NBE65" s="26"/>
      <c r="NBF65" s="26"/>
      <c r="NBG65" s="26"/>
      <c r="NBH65" s="26"/>
      <c r="NJE65" s="26"/>
      <c r="NJF65" s="26"/>
      <c r="NJG65" s="26"/>
      <c r="NJH65" s="26"/>
      <c r="NJI65" s="26"/>
      <c r="NJJ65" s="26"/>
      <c r="NJK65" s="26"/>
      <c r="NJL65" s="26"/>
      <c r="NJM65" s="26"/>
      <c r="NJN65" s="26"/>
      <c r="NJO65" s="26"/>
      <c r="NJP65" s="26"/>
      <c r="NJQ65" s="26"/>
      <c r="NJR65" s="26"/>
      <c r="NJS65" s="26"/>
      <c r="NJT65" s="26"/>
      <c r="NJU65" s="26"/>
      <c r="NJV65" s="26"/>
      <c r="NJW65" s="26"/>
      <c r="NJX65" s="26"/>
      <c r="NJY65" s="26"/>
      <c r="NJZ65" s="26"/>
      <c r="NKA65" s="26"/>
      <c r="NKB65" s="26"/>
      <c r="NKC65" s="26"/>
      <c r="NKD65" s="26"/>
      <c r="NKE65" s="26"/>
      <c r="NKF65" s="26"/>
      <c r="NKG65" s="26"/>
      <c r="NKH65" s="26"/>
      <c r="NKI65" s="26"/>
      <c r="NKJ65" s="26"/>
      <c r="NKK65" s="26"/>
      <c r="NKL65" s="26"/>
      <c r="NKM65" s="26"/>
      <c r="NKN65" s="26"/>
      <c r="NKO65" s="26"/>
      <c r="NKP65" s="26"/>
      <c r="NKQ65" s="26"/>
      <c r="NKR65" s="26"/>
      <c r="NKS65" s="26"/>
      <c r="NKT65" s="26"/>
      <c r="NKU65" s="26"/>
      <c r="NKV65" s="26"/>
      <c r="NKW65" s="26"/>
      <c r="NKX65" s="26"/>
      <c r="NKY65" s="26"/>
      <c r="NKZ65" s="26"/>
      <c r="NLA65" s="26"/>
      <c r="NLB65" s="26"/>
      <c r="NLC65" s="26"/>
      <c r="NLD65" s="26"/>
      <c r="NTA65" s="26"/>
      <c r="NTB65" s="26"/>
      <c r="NTC65" s="26"/>
      <c r="NTD65" s="26"/>
      <c r="NTE65" s="26"/>
      <c r="NTF65" s="26"/>
      <c r="NTG65" s="26"/>
      <c r="NTH65" s="26"/>
      <c r="NTI65" s="26"/>
      <c r="NTJ65" s="26"/>
      <c r="NTK65" s="26"/>
      <c r="NTL65" s="26"/>
      <c r="NTM65" s="26"/>
      <c r="NTN65" s="26"/>
      <c r="NTO65" s="26"/>
      <c r="NTP65" s="26"/>
      <c r="NTQ65" s="26"/>
      <c r="NTR65" s="26"/>
      <c r="NTS65" s="26"/>
      <c r="NTT65" s="26"/>
      <c r="NTU65" s="26"/>
      <c r="NTV65" s="26"/>
      <c r="NTW65" s="26"/>
      <c r="NTX65" s="26"/>
      <c r="NTY65" s="26"/>
      <c r="NTZ65" s="26"/>
      <c r="NUA65" s="26"/>
      <c r="NUB65" s="26"/>
      <c r="NUC65" s="26"/>
      <c r="NUD65" s="26"/>
      <c r="NUE65" s="26"/>
      <c r="NUF65" s="26"/>
      <c r="NUG65" s="26"/>
      <c r="NUH65" s="26"/>
      <c r="NUI65" s="26"/>
      <c r="NUJ65" s="26"/>
      <c r="NUK65" s="26"/>
      <c r="NUL65" s="26"/>
      <c r="NUM65" s="26"/>
      <c r="NUN65" s="26"/>
      <c r="NUO65" s="26"/>
      <c r="NUP65" s="26"/>
      <c r="NUQ65" s="26"/>
      <c r="NUR65" s="26"/>
      <c r="NUS65" s="26"/>
      <c r="NUT65" s="26"/>
      <c r="NUU65" s="26"/>
      <c r="NUV65" s="26"/>
      <c r="NUW65" s="26"/>
      <c r="NUX65" s="26"/>
      <c r="NUY65" s="26"/>
      <c r="NUZ65" s="26"/>
      <c r="OCW65" s="26"/>
      <c r="OCX65" s="26"/>
      <c r="OCY65" s="26"/>
      <c r="OCZ65" s="26"/>
      <c r="ODA65" s="26"/>
      <c r="ODB65" s="26"/>
      <c r="ODC65" s="26"/>
      <c r="ODD65" s="26"/>
      <c r="ODE65" s="26"/>
      <c r="ODF65" s="26"/>
      <c r="ODG65" s="26"/>
      <c r="ODH65" s="26"/>
      <c r="ODI65" s="26"/>
      <c r="ODJ65" s="26"/>
      <c r="ODK65" s="26"/>
      <c r="ODL65" s="26"/>
      <c r="ODM65" s="26"/>
      <c r="ODN65" s="26"/>
      <c r="ODO65" s="26"/>
      <c r="ODP65" s="26"/>
      <c r="ODQ65" s="26"/>
      <c r="ODR65" s="26"/>
      <c r="ODS65" s="26"/>
      <c r="ODT65" s="26"/>
      <c r="ODU65" s="26"/>
      <c r="ODV65" s="26"/>
      <c r="ODW65" s="26"/>
      <c r="ODX65" s="26"/>
      <c r="ODY65" s="26"/>
      <c r="ODZ65" s="26"/>
      <c r="OEA65" s="26"/>
      <c r="OEB65" s="26"/>
      <c r="OEC65" s="26"/>
      <c r="OED65" s="26"/>
      <c r="OEE65" s="26"/>
      <c r="OEF65" s="26"/>
      <c r="OEG65" s="26"/>
      <c r="OEH65" s="26"/>
      <c r="OEI65" s="26"/>
      <c r="OEJ65" s="26"/>
      <c r="OEK65" s="26"/>
      <c r="OEL65" s="26"/>
      <c r="OEM65" s="26"/>
      <c r="OEN65" s="26"/>
      <c r="OEO65" s="26"/>
      <c r="OEP65" s="26"/>
      <c r="OEQ65" s="26"/>
      <c r="OER65" s="26"/>
      <c r="OES65" s="26"/>
      <c r="OET65" s="26"/>
      <c r="OEU65" s="26"/>
      <c r="OEV65" s="26"/>
      <c r="OMS65" s="26"/>
      <c r="OMT65" s="26"/>
      <c r="OMU65" s="26"/>
      <c r="OMV65" s="26"/>
      <c r="OMW65" s="26"/>
      <c r="OMX65" s="26"/>
      <c r="OMY65" s="26"/>
      <c r="OMZ65" s="26"/>
      <c r="ONA65" s="26"/>
      <c r="ONB65" s="26"/>
      <c r="ONC65" s="26"/>
      <c r="OND65" s="26"/>
      <c r="ONE65" s="26"/>
      <c r="ONF65" s="26"/>
      <c r="ONG65" s="26"/>
      <c r="ONH65" s="26"/>
      <c r="ONI65" s="26"/>
      <c r="ONJ65" s="26"/>
      <c r="ONK65" s="26"/>
      <c r="ONL65" s="26"/>
      <c r="ONM65" s="26"/>
      <c r="ONN65" s="26"/>
      <c r="ONO65" s="26"/>
      <c r="ONP65" s="26"/>
      <c r="ONQ65" s="26"/>
      <c r="ONR65" s="26"/>
      <c r="ONS65" s="26"/>
      <c r="ONT65" s="26"/>
      <c r="ONU65" s="26"/>
      <c r="ONV65" s="26"/>
      <c r="ONW65" s="26"/>
      <c r="ONX65" s="26"/>
      <c r="ONY65" s="26"/>
      <c r="ONZ65" s="26"/>
      <c r="OOA65" s="26"/>
      <c r="OOB65" s="26"/>
      <c r="OOC65" s="26"/>
      <c r="OOD65" s="26"/>
      <c r="OOE65" s="26"/>
      <c r="OOF65" s="26"/>
      <c r="OOG65" s="26"/>
      <c r="OOH65" s="26"/>
      <c r="OOI65" s="26"/>
      <c r="OOJ65" s="26"/>
      <c r="OOK65" s="26"/>
      <c r="OOL65" s="26"/>
      <c r="OOM65" s="26"/>
      <c r="OON65" s="26"/>
      <c r="OOO65" s="26"/>
      <c r="OOP65" s="26"/>
      <c r="OOQ65" s="26"/>
      <c r="OOR65" s="26"/>
      <c r="OWO65" s="26"/>
      <c r="OWP65" s="26"/>
      <c r="OWQ65" s="26"/>
      <c r="OWR65" s="26"/>
      <c r="OWS65" s="26"/>
      <c r="OWT65" s="26"/>
      <c r="OWU65" s="26"/>
      <c r="OWV65" s="26"/>
      <c r="OWW65" s="26"/>
      <c r="OWX65" s="26"/>
      <c r="OWY65" s="26"/>
      <c r="OWZ65" s="26"/>
      <c r="OXA65" s="26"/>
      <c r="OXB65" s="26"/>
      <c r="OXC65" s="26"/>
      <c r="OXD65" s="26"/>
      <c r="OXE65" s="26"/>
      <c r="OXF65" s="26"/>
      <c r="OXG65" s="26"/>
      <c r="OXH65" s="26"/>
      <c r="OXI65" s="26"/>
      <c r="OXJ65" s="26"/>
      <c r="OXK65" s="26"/>
      <c r="OXL65" s="26"/>
      <c r="OXM65" s="26"/>
      <c r="OXN65" s="26"/>
      <c r="OXO65" s="26"/>
      <c r="OXP65" s="26"/>
      <c r="OXQ65" s="26"/>
      <c r="OXR65" s="26"/>
      <c r="OXS65" s="26"/>
      <c r="OXT65" s="26"/>
      <c r="OXU65" s="26"/>
      <c r="OXV65" s="26"/>
      <c r="OXW65" s="26"/>
      <c r="OXX65" s="26"/>
      <c r="OXY65" s="26"/>
      <c r="OXZ65" s="26"/>
      <c r="OYA65" s="26"/>
      <c r="OYB65" s="26"/>
      <c r="OYC65" s="26"/>
      <c r="OYD65" s="26"/>
      <c r="OYE65" s="26"/>
      <c r="OYF65" s="26"/>
      <c r="OYG65" s="26"/>
      <c r="OYH65" s="26"/>
      <c r="OYI65" s="26"/>
      <c r="OYJ65" s="26"/>
      <c r="OYK65" s="26"/>
      <c r="OYL65" s="26"/>
      <c r="OYM65" s="26"/>
      <c r="OYN65" s="26"/>
      <c r="PGK65" s="26"/>
      <c r="PGL65" s="26"/>
      <c r="PGM65" s="26"/>
      <c r="PGN65" s="26"/>
      <c r="PGO65" s="26"/>
      <c r="PGP65" s="26"/>
      <c r="PGQ65" s="26"/>
      <c r="PGR65" s="26"/>
      <c r="PGS65" s="26"/>
      <c r="PGT65" s="26"/>
      <c r="PGU65" s="26"/>
      <c r="PGV65" s="26"/>
      <c r="PGW65" s="26"/>
      <c r="PGX65" s="26"/>
      <c r="PGY65" s="26"/>
      <c r="PGZ65" s="26"/>
      <c r="PHA65" s="26"/>
      <c r="PHB65" s="26"/>
      <c r="PHC65" s="26"/>
      <c r="PHD65" s="26"/>
      <c r="PHE65" s="26"/>
      <c r="PHF65" s="26"/>
      <c r="PHG65" s="26"/>
      <c r="PHH65" s="26"/>
      <c r="PHI65" s="26"/>
      <c r="PHJ65" s="26"/>
      <c r="PHK65" s="26"/>
      <c r="PHL65" s="26"/>
      <c r="PHM65" s="26"/>
      <c r="PHN65" s="26"/>
      <c r="PHO65" s="26"/>
      <c r="PHP65" s="26"/>
      <c r="PHQ65" s="26"/>
      <c r="PHR65" s="26"/>
      <c r="PHS65" s="26"/>
      <c r="PHT65" s="26"/>
      <c r="PHU65" s="26"/>
      <c r="PHV65" s="26"/>
      <c r="PHW65" s="26"/>
      <c r="PHX65" s="26"/>
      <c r="PHY65" s="26"/>
      <c r="PHZ65" s="26"/>
      <c r="PIA65" s="26"/>
      <c r="PIB65" s="26"/>
      <c r="PIC65" s="26"/>
      <c r="PID65" s="26"/>
      <c r="PIE65" s="26"/>
      <c r="PIF65" s="26"/>
      <c r="PIG65" s="26"/>
      <c r="PIH65" s="26"/>
      <c r="PII65" s="26"/>
      <c r="PIJ65" s="26"/>
      <c r="PQG65" s="26"/>
      <c r="PQH65" s="26"/>
      <c r="PQI65" s="26"/>
      <c r="PQJ65" s="26"/>
      <c r="PQK65" s="26"/>
      <c r="PQL65" s="26"/>
      <c r="PQM65" s="26"/>
      <c r="PQN65" s="26"/>
      <c r="PQO65" s="26"/>
      <c r="PQP65" s="26"/>
      <c r="PQQ65" s="26"/>
      <c r="PQR65" s="26"/>
      <c r="PQS65" s="26"/>
      <c r="PQT65" s="26"/>
      <c r="PQU65" s="26"/>
      <c r="PQV65" s="26"/>
      <c r="PQW65" s="26"/>
      <c r="PQX65" s="26"/>
      <c r="PQY65" s="26"/>
      <c r="PQZ65" s="26"/>
      <c r="PRA65" s="26"/>
      <c r="PRB65" s="26"/>
      <c r="PRC65" s="26"/>
      <c r="PRD65" s="26"/>
      <c r="PRE65" s="26"/>
      <c r="PRF65" s="26"/>
      <c r="PRG65" s="26"/>
      <c r="PRH65" s="26"/>
      <c r="PRI65" s="26"/>
      <c r="PRJ65" s="26"/>
      <c r="PRK65" s="26"/>
      <c r="PRL65" s="26"/>
      <c r="PRM65" s="26"/>
      <c r="PRN65" s="26"/>
      <c r="PRO65" s="26"/>
      <c r="PRP65" s="26"/>
      <c r="PRQ65" s="26"/>
      <c r="PRR65" s="26"/>
      <c r="PRS65" s="26"/>
      <c r="PRT65" s="26"/>
      <c r="PRU65" s="26"/>
      <c r="PRV65" s="26"/>
      <c r="PRW65" s="26"/>
      <c r="PRX65" s="26"/>
      <c r="PRY65" s="26"/>
      <c r="PRZ65" s="26"/>
      <c r="PSA65" s="26"/>
      <c r="PSB65" s="26"/>
      <c r="PSC65" s="26"/>
      <c r="PSD65" s="26"/>
      <c r="PSE65" s="26"/>
      <c r="PSF65" s="26"/>
      <c r="QAC65" s="26"/>
      <c r="QAD65" s="26"/>
      <c r="QAE65" s="26"/>
      <c r="QAF65" s="26"/>
      <c r="QAG65" s="26"/>
      <c r="QAH65" s="26"/>
      <c r="QAI65" s="26"/>
      <c r="QAJ65" s="26"/>
      <c r="QAK65" s="26"/>
      <c r="QAL65" s="26"/>
      <c r="QAM65" s="26"/>
      <c r="QAN65" s="26"/>
      <c r="QAO65" s="26"/>
      <c r="QAP65" s="26"/>
      <c r="QAQ65" s="26"/>
      <c r="QAR65" s="26"/>
      <c r="QAS65" s="26"/>
      <c r="QAT65" s="26"/>
      <c r="QAU65" s="26"/>
      <c r="QAV65" s="26"/>
      <c r="QAW65" s="26"/>
      <c r="QAX65" s="26"/>
      <c r="QAY65" s="26"/>
      <c r="QAZ65" s="26"/>
      <c r="QBA65" s="26"/>
      <c r="QBB65" s="26"/>
      <c r="QBC65" s="26"/>
      <c r="QBD65" s="26"/>
      <c r="QBE65" s="26"/>
      <c r="QBF65" s="26"/>
      <c r="QBG65" s="26"/>
      <c r="QBH65" s="26"/>
      <c r="QBI65" s="26"/>
      <c r="QBJ65" s="26"/>
      <c r="QBK65" s="26"/>
      <c r="QBL65" s="26"/>
      <c r="QBM65" s="26"/>
      <c r="QBN65" s="26"/>
      <c r="QBO65" s="26"/>
      <c r="QBP65" s="26"/>
      <c r="QBQ65" s="26"/>
      <c r="QBR65" s="26"/>
      <c r="QBS65" s="26"/>
      <c r="QBT65" s="26"/>
      <c r="QBU65" s="26"/>
      <c r="QBV65" s="26"/>
      <c r="QBW65" s="26"/>
      <c r="QBX65" s="26"/>
      <c r="QBY65" s="26"/>
      <c r="QBZ65" s="26"/>
      <c r="QCA65" s="26"/>
      <c r="QCB65" s="26"/>
      <c r="QJY65" s="26"/>
      <c r="QJZ65" s="26"/>
      <c r="QKA65" s="26"/>
      <c r="QKB65" s="26"/>
      <c r="QKC65" s="26"/>
      <c r="QKD65" s="26"/>
      <c r="QKE65" s="26"/>
      <c r="QKF65" s="26"/>
      <c r="QKG65" s="26"/>
      <c r="QKH65" s="26"/>
      <c r="QKI65" s="26"/>
      <c r="QKJ65" s="26"/>
      <c r="QKK65" s="26"/>
      <c r="QKL65" s="26"/>
      <c r="QKM65" s="26"/>
      <c r="QKN65" s="26"/>
      <c r="QKO65" s="26"/>
      <c r="QKP65" s="26"/>
      <c r="QKQ65" s="26"/>
      <c r="QKR65" s="26"/>
      <c r="QKS65" s="26"/>
      <c r="QKT65" s="26"/>
      <c r="QKU65" s="26"/>
      <c r="QKV65" s="26"/>
      <c r="QKW65" s="26"/>
      <c r="QKX65" s="26"/>
      <c r="QKY65" s="26"/>
      <c r="QKZ65" s="26"/>
      <c r="QLA65" s="26"/>
      <c r="QLB65" s="26"/>
      <c r="QLC65" s="26"/>
      <c r="QLD65" s="26"/>
      <c r="QLE65" s="26"/>
      <c r="QLF65" s="26"/>
      <c r="QLG65" s="26"/>
      <c r="QLH65" s="26"/>
      <c r="QLI65" s="26"/>
      <c r="QLJ65" s="26"/>
      <c r="QLK65" s="26"/>
      <c r="QLL65" s="26"/>
      <c r="QLM65" s="26"/>
      <c r="QLN65" s="26"/>
      <c r="QLO65" s="26"/>
      <c r="QLP65" s="26"/>
      <c r="QLQ65" s="26"/>
      <c r="QLR65" s="26"/>
      <c r="QLS65" s="26"/>
      <c r="QLT65" s="26"/>
      <c r="QLU65" s="26"/>
      <c r="QLV65" s="26"/>
      <c r="QLW65" s="26"/>
      <c r="QLX65" s="26"/>
      <c r="QTU65" s="26"/>
      <c r="QTV65" s="26"/>
      <c r="QTW65" s="26"/>
      <c r="QTX65" s="26"/>
      <c r="QTY65" s="26"/>
      <c r="QTZ65" s="26"/>
      <c r="QUA65" s="26"/>
      <c r="QUB65" s="26"/>
      <c r="QUC65" s="26"/>
      <c r="QUD65" s="26"/>
      <c r="QUE65" s="26"/>
      <c r="QUF65" s="26"/>
      <c r="QUG65" s="26"/>
      <c r="QUH65" s="26"/>
      <c r="QUI65" s="26"/>
      <c r="QUJ65" s="26"/>
      <c r="QUK65" s="26"/>
      <c r="QUL65" s="26"/>
      <c r="QUM65" s="26"/>
      <c r="QUN65" s="26"/>
      <c r="QUO65" s="26"/>
      <c r="QUP65" s="26"/>
      <c r="QUQ65" s="26"/>
      <c r="QUR65" s="26"/>
      <c r="QUS65" s="26"/>
      <c r="QUT65" s="26"/>
      <c r="QUU65" s="26"/>
      <c r="QUV65" s="26"/>
      <c r="QUW65" s="26"/>
      <c r="QUX65" s="26"/>
      <c r="QUY65" s="26"/>
      <c r="QUZ65" s="26"/>
      <c r="QVA65" s="26"/>
      <c r="QVB65" s="26"/>
      <c r="QVC65" s="26"/>
      <c r="QVD65" s="26"/>
      <c r="QVE65" s="26"/>
      <c r="QVF65" s="26"/>
      <c r="QVG65" s="26"/>
      <c r="QVH65" s="26"/>
      <c r="QVI65" s="26"/>
      <c r="QVJ65" s="26"/>
      <c r="QVK65" s="26"/>
      <c r="QVL65" s="26"/>
      <c r="QVM65" s="26"/>
      <c r="QVN65" s="26"/>
      <c r="QVO65" s="26"/>
      <c r="QVP65" s="26"/>
      <c r="QVQ65" s="26"/>
      <c r="QVR65" s="26"/>
      <c r="QVS65" s="26"/>
      <c r="QVT65" s="26"/>
      <c r="RDQ65" s="26"/>
      <c r="RDR65" s="26"/>
      <c r="RDS65" s="26"/>
      <c r="RDT65" s="26"/>
      <c r="RDU65" s="26"/>
      <c r="RDV65" s="26"/>
      <c r="RDW65" s="26"/>
      <c r="RDX65" s="26"/>
      <c r="RDY65" s="26"/>
      <c r="RDZ65" s="26"/>
      <c r="REA65" s="26"/>
      <c r="REB65" s="26"/>
      <c r="REC65" s="26"/>
      <c r="RED65" s="26"/>
      <c r="REE65" s="26"/>
      <c r="REF65" s="26"/>
      <c r="REG65" s="26"/>
      <c r="REH65" s="26"/>
      <c r="REI65" s="26"/>
      <c r="REJ65" s="26"/>
      <c r="REK65" s="26"/>
      <c r="REL65" s="26"/>
      <c r="REM65" s="26"/>
      <c r="REN65" s="26"/>
      <c r="REO65" s="26"/>
      <c r="REP65" s="26"/>
      <c r="REQ65" s="26"/>
      <c r="RER65" s="26"/>
      <c r="RES65" s="26"/>
      <c r="RET65" s="26"/>
      <c r="REU65" s="26"/>
      <c r="REV65" s="26"/>
      <c r="REW65" s="26"/>
      <c r="REX65" s="26"/>
      <c r="REY65" s="26"/>
      <c r="REZ65" s="26"/>
      <c r="RFA65" s="26"/>
      <c r="RFB65" s="26"/>
      <c r="RFC65" s="26"/>
      <c r="RFD65" s="26"/>
      <c r="RFE65" s="26"/>
      <c r="RFF65" s="26"/>
      <c r="RFG65" s="26"/>
      <c r="RFH65" s="26"/>
      <c r="RFI65" s="26"/>
      <c r="RFJ65" s="26"/>
      <c r="RFK65" s="26"/>
      <c r="RFL65" s="26"/>
      <c r="RFM65" s="26"/>
      <c r="RFN65" s="26"/>
      <c r="RFO65" s="26"/>
      <c r="RFP65" s="26"/>
      <c r="RNM65" s="26"/>
      <c r="RNN65" s="26"/>
      <c r="RNO65" s="26"/>
      <c r="RNP65" s="26"/>
      <c r="RNQ65" s="26"/>
      <c r="RNR65" s="26"/>
      <c r="RNS65" s="26"/>
      <c r="RNT65" s="26"/>
      <c r="RNU65" s="26"/>
      <c r="RNV65" s="26"/>
      <c r="RNW65" s="26"/>
      <c r="RNX65" s="26"/>
      <c r="RNY65" s="26"/>
      <c r="RNZ65" s="26"/>
      <c r="ROA65" s="26"/>
      <c r="ROB65" s="26"/>
      <c r="ROC65" s="26"/>
      <c r="ROD65" s="26"/>
      <c r="ROE65" s="26"/>
      <c r="ROF65" s="26"/>
      <c r="ROG65" s="26"/>
      <c r="ROH65" s="26"/>
      <c r="ROI65" s="26"/>
      <c r="ROJ65" s="26"/>
      <c r="ROK65" s="26"/>
      <c r="ROL65" s="26"/>
      <c r="ROM65" s="26"/>
      <c r="RON65" s="26"/>
      <c r="ROO65" s="26"/>
      <c r="ROP65" s="26"/>
      <c r="ROQ65" s="26"/>
      <c r="ROR65" s="26"/>
      <c r="ROS65" s="26"/>
      <c r="ROT65" s="26"/>
      <c r="ROU65" s="26"/>
      <c r="ROV65" s="26"/>
      <c r="ROW65" s="26"/>
      <c r="ROX65" s="26"/>
      <c r="ROY65" s="26"/>
      <c r="ROZ65" s="26"/>
      <c r="RPA65" s="26"/>
      <c r="RPB65" s="26"/>
      <c r="RPC65" s="26"/>
      <c r="RPD65" s="26"/>
      <c r="RPE65" s="26"/>
      <c r="RPF65" s="26"/>
      <c r="RPG65" s="26"/>
      <c r="RPH65" s="26"/>
      <c r="RPI65" s="26"/>
      <c r="RPJ65" s="26"/>
      <c r="RPK65" s="26"/>
      <c r="RPL65" s="26"/>
      <c r="RXI65" s="26"/>
      <c r="RXJ65" s="26"/>
      <c r="RXK65" s="26"/>
      <c r="RXL65" s="26"/>
      <c r="RXM65" s="26"/>
      <c r="RXN65" s="26"/>
      <c r="RXO65" s="26"/>
      <c r="RXP65" s="26"/>
      <c r="RXQ65" s="26"/>
      <c r="RXR65" s="26"/>
      <c r="RXS65" s="26"/>
      <c r="RXT65" s="26"/>
      <c r="RXU65" s="26"/>
      <c r="RXV65" s="26"/>
      <c r="RXW65" s="26"/>
      <c r="RXX65" s="26"/>
      <c r="RXY65" s="26"/>
      <c r="RXZ65" s="26"/>
      <c r="RYA65" s="26"/>
      <c r="RYB65" s="26"/>
      <c r="RYC65" s="26"/>
      <c r="RYD65" s="26"/>
      <c r="RYE65" s="26"/>
      <c r="RYF65" s="26"/>
      <c r="RYG65" s="26"/>
      <c r="RYH65" s="26"/>
      <c r="RYI65" s="26"/>
      <c r="RYJ65" s="26"/>
      <c r="RYK65" s="26"/>
      <c r="RYL65" s="26"/>
      <c r="RYM65" s="26"/>
      <c r="RYN65" s="26"/>
      <c r="RYO65" s="26"/>
      <c r="RYP65" s="26"/>
      <c r="RYQ65" s="26"/>
      <c r="RYR65" s="26"/>
      <c r="RYS65" s="26"/>
      <c r="RYT65" s="26"/>
      <c r="RYU65" s="26"/>
      <c r="RYV65" s="26"/>
      <c r="RYW65" s="26"/>
      <c r="RYX65" s="26"/>
      <c r="RYY65" s="26"/>
      <c r="RYZ65" s="26"/>
      <c r="RZA65" s="26"/>
      <c r="RZB65" s="26"/>
      <c r="RZC65" s="26"/>
      <c r="RZD65" s="26"/>
      <c r="RZE65" s="26"/>
      <c r="RZF65" s="26"/>
      <c r="RZG65" s="26"/>
      <c r="RZH65" s="26"/>
      <c r="SHE65" s="26"/>
      <c r="SHF65" s="26"/>
      <c r="SHG65" s="26"/>
      <c r="SHH65" s="26"/>
      <c r="SHI65" s="26"/>
      <c r="SHJ65" s="26"/>
      <c r="SHK65" s="26"/>
      <c r="SHL65" s="26"/>
      <c r="SHM65" s="26"/>
      <c r="SHN65" s="26"/>
      <c r="SHO65" s="26"/>
      <c r="SHP65" s="26"/>
      <c r="SHQ65" s="26"/>
      <c r="SHR65" s="26"/>
      <c r="SHS65" s="26"/>
      <c r="SHT65" s="26"/>
      <c r="SHU65" s="26"/>
      <c r="SHV65" s="26"/>
      <c r="SHW65" s="26"/>
      <c r="SHX65" s="26"/>
      <c r="SHY65" s="26"/>
      <c r="SHZ65" s="26"/>
      <c r="SIA65" s="26"/>
      <c r="SIB65" s="26"/>
      <c r="SIC65" s="26"/>
      <c r="SID65" s="26"/>
      <c r="SIE65" s="26"/>
      <c r="SIF65" s="26"/>
      <c r="SIG65" s="26"/>
      <c r="SIH65" s="26"/>
      <c r="SII65" s="26"/>
      <c r="SIJ65" s="26"/>
      <c r="SIK65" s="26"/>
      <c r="SIL65" s="26"/>
      <c r="SIM65" s="26"/>
      <c r="SIN65" s="26"/>
      <c r="SIO65" s="26"/>
      <c r="SIP65" s="26"/>
      <c r="SIQ65" s="26"/>
      <c r="SIR65" s="26"/>
      <c r="SIS65" s="26"/>
      <c r="SIT65" s="26"/>
      <c r="SIU65" s="26"/>
      <c r="SIV65" s="26"/>
      <c r="SIW65" s="26"/>
      <c r="SIX65" s="26"/>
      <c r="SIY65" s="26"/>
      <c r="SIZ65" s="26"/>
      <c r="SJA65" s="26"/>
      <c r="SJB65" s="26"/>
      <c r="SJC65" s="26"/>
      <c r="SJD65" s="26"/>
      <c r="SRA65" s="26"/>
      <c r="SRB65" s="26"/>
      <c r="SRC65" s="26"/>
      <c r="SRD65" s="26"/>
      <c r="SRE65" s="26"/>
      <c r="SRF65" s="26"/>
      <c r="SRG65" s="26"/>
      <c r="SRH65" s="26"/>
      <c r="SRI65" s="26"/>
      <c r="SRJ65" s="26"/>
      <c r="SRK65" s="26"/>
      <c r="SRL65" s="26"/>
      <c r="SRM65" s="26"/>
      <c r="SRN65" s="26"/>
      <c r="SRO65" s="26"/>
      <c r="SRP65" s="26"/>
      <c r="SRQ65" s="26"/>
      <c r="SRR65" s="26"/>
      <c r="SRS65" s="26"/>
      <c r="SRT65" s="26"/>
      <c r="SRU65" s="26"/>
      <c r="SRV65" s="26"/>
      <c r="SRW65" s="26"/>
      <c r="SRX65" s="26"/>
      <c r="SRY65" s="26"/>
      <c r="SRZ65" s="26"/>
      <c r="SSA65" s="26"/>
      <c r="SSB65" s="26"/>
      <c r="SSC65" s="26"/>
      <c r="SSD65" s="26"/>
      <c r="SSE65" s="26"/>
      <c r="SSF65" s="26"/>
      <c r="SSG65" s="26"/>
      <c r="SSH65" s="26"/>
      <c r="SSI65" s="26"/>
      <c r="SSJ65" s="26"/>
      <c r="SSK65" s="26"/>
      <c r="SSL65" s="26"/>
      <c r="SSM65" s="26"/>
      <c r="SSN65" s="26"/>
      <c r="SSO65" s="26"/>
      <c r="SSP65" s="26"/>
      <c r="SSQ65" s="26"/>
      <c r="SSR65" s="26"/>
      <c r="SSS65" s="26"/>
      <c r="SST65" s="26"/>
      <c r="SSU65" s="26"/>
      <c r="SSV65" s="26"/>
      <c r="SSW65" s="26"/>
      <c r="SSX65" s="26"/>
      <c r="SSY65" s="26"/>
      <c r="SSZ65" s="26"/>
      <c r="TAW65" s="26"/>
      <c r="TAX65" s="26"/>
      <c r="TAY65" s="26"/>
      <c r="TAZ65" s="26"/>
      <c r="TBA65" s="26"/>
      <c r="TBB65" s="26"/>
      <c r="TBC65" s="26"/>
      <c r="TBD65" s="26"/>
      <c r="TBE65" s="26"/>
      <c r="TBF65" s="26"/>
      <c r="TBG65" s="26"/>
      <c r="TBH65" s="26"/>
      <c r="TBI65" s="26"/>
      <c r="TBJ65" s="26"/>
      <c r="TBK65" s="26"/>
      <c r="TBL65" s="26"/>
      <c r="TBM65" s="26"/>
      <c r="TBN65" s="26"/>
      <c r="TBO65" s="26"/>
      <c r="TBP65" s="26"/>
      <c r="TBQ65" s="26"/>
      <c r="TBR65" s="26"/>
      <c r="TBS65" s="26"/>
      <c r="TBT65" s="26"/>
      <c r="TBU65" s="26"/>
      <c r="TBV65" s="26"/>
      <c r="TBW65" s="26"/>
      <c r="TBX65" s="26"/>
      <c r="TBY65" s="26"/>
      <c r="TBZ65" s="26"/>
      <c r="TCA65" s="26"/>
      <c r="TCB65" s="26"/>
      <c r="TCC65" s="26"/>
      <c r="TCD65" s="26"/>
      <c r="TCE65" s="26"/>
      <c r="TCF65" s="26"/>
      <c r="TCG65" s="26"/>
      <c r="TCH65" s="26"/>
      <c r="TCI65" s="26"/>
      <c r="TCJ65" s="26"/>
      <c r="TCK65" s="26"/>
      <c r="TCL65" s="26"/>
      <c r="TCM65" s="26"/>
      <c r="TCN65" s="26"/>
      <c r="TCO65" s="26"/>
      <c r="TCP65" s="26"/>
      <c r="TCQ65" s="26"/>
      <c r="TCR65" s="26"/>
      <c r="TCS65" s="26"/>
      <c r="TCT65" s="26"/>
      <c r="TCU65" s="26"/>
      <c r="TCV65" s="26"/>
      <c r="TKS65" s="26"/>
      <c r="TKT65" s="26"/>
      <c r="TKU65" s="26"/>
      <c r="TKV65" s="26"/>
      <c r="TKW65" s="26"/>
      <c r="TKX65" s="26"/>
      <c r="TKY65" s="26"/>
      <c r="TKZ65" s="26"/>
      <c r="TLA65" s="26"/>
      <c r="TLB65" s="26"/>
      <c r="TLC65" s="26"/>
      <c r="TLD65" s="26"/>
      <c r="TLE65" s="26"/>
      <c r="TLF65" s="26"/>
      <c r="TLG65" s="26"/>
      <c r="TLH65" s="26"/>
      <c r="TLI65" s="26"/>
      <c r="TLJ65" s="26"/>
      <c r="TLK65" s="26"/>
      <c r="TLL65" s="26"/>
      <c r="TLM65" s="26"/>
      <c r="TLN65" s="26"/>
      <c r="TLO65" s="26"/>
      <c r="TLP65" s="26"/>
      <c r="TLQ65" s="26"/>
      <c r="TLR65" s="26"/>
      <c r="TLS65" s="26"/>
      <c r="TLT65" s="26"/>
      <c r="TLU65" s="26"/>
      <c r="TLV65" s="26"/>
      <c r="TLW65" s="26"/>
      <c r="TLX65" s="26"/>
      <c r="TLY65" s="26"/>
      <c r="TLZ65" s="26"/>
      <c r="TMA65" s="26"/>
      <c r="TMB65" s="26"/>
      <c r="TMC65" s="26"/>
      <c r="TMD65" s="26"/>
      <c r="TME65" s="26"/>
      <c r="TMF65" s="26"/>
      <c r="TMG65" s="26"/>
      <c r="TMH65" s="26"/>
      <c r="TMI65" s="26"/>
      <c r="TMJ65" s="26"/>
      <c r="TMK65" s="26"/>
      <c r="TML65" s="26"/>
      <c r="TMM65" s="26"/>
      <c r="TMN65" s="26"/>
      <c r="TMO65" s="26"/>
      <c r="TMP65" s="26"/>
      <c r="TMQ65" s="26"/>
      <c r="TMR65" s="26"/>
      <c r="TUO65" s="26"/>
      <c r="TUP65" s="26"/>
      <c r="TUQ65" s="26"/>
      <c r="TUR65" s="26"/>
      <c r="TUS65" s="26"/>
      <c r="TUT65" s="26"/>
      <c r="TUU65" s="26"/>
      <c r="TUV65" s="26"/>
      <c r="TUW65" s="26"/>
      <c r="TUX65" s="26"/>
      <c r="TUY65" s="26"/>
      <c r="TUZ65" s="26"/>
      <c r="TVA65" s="26"/>
      <c r="TVB65" s="26"/>
      <c r="TVC65" s="26"/>
      <c r="TVD65" s="26"/>
      <c r="TVE65" s="26"/>
      <c r="TVF65" s="26"/>
      <c r="TVG65" s="26"/>
      <c r="TVH65" s="26"/>
      <c r="TVI65" s="26"/>
      <c r="TVJ65" s="26"/>
      <c r="TVK65" s="26"/>
      <c r="TVL65" s="26"/>
      <c r="TVM65" s="26"/>
      <c r="TVN65" s="26"/>
      <c r="TVO65" s="26"/>
      <c r="TVP65" s="26"/>
      <c r="TVQ65" s="26"/>
      <c r="TVR65" s="26"/>
      <c r="TVS65" s="26"/>
      <c r="TVT65" s="26"/>
      <c r="TVU65" s="26"/>
      <c r="TVV65" s="26"/>
      <c r="TVW65" s="26"/>
      <c r="TVX65" s="26"/>
      <c r="TVY65" s="26"/>
      <c r="TVZ65" s="26"/>
      <c r="TWA65" s="26"/>
      <c r="TWB65" s="26"/>
      <c r="TWC65" s="26"/>
      <c r="TWD65" s="26"/>
      <c r="TWE65" s="26"/>
      <c r="TWF65" s="26"/>
      <c r="TWG65" s="26"/>
      <c r="TWH65" s="26"/>
      <c r="TWI65" s="26"/>
      <c r="TWJ65" s="26"/>
      <c r="TWK65" s="26"/>
      <c r="TWL65" s="26"/>
      <c r="TWM65" s="26"/>
      <c r="TWN65" s="26"/>
      <c r="UEK65" s="26"/>
      <c r="UEL65" s="26"/>
      <c r="UEM65" s="26"/>
      <c r="UEN65" s="26"/>
      <c r="UEO65" s="26"/>
      <c r="UEP65" s="26"/>
      <c r="UEQ65" s="26"/>
      <c r="UER65" s="26"/>
      <c r="UES65" s="26"/>
      <c r="UET65" s="26"/>
      <c r="UEU65" s="26"/>
      <c r="UEV65" s="26"/>
      <c r="UEW65" s="26"/>
      <c r="UEX65" s="26"/>
      <c r="UEY65" s="26"/>
      <c r="UEZ65" s="26"/>
      <c r="UFA65" s="26"/>
      <c r="UFB65" s="26"/>
      <c r="UFC65" s="26"/>
      <c r="UFD65" s="26"/>
      <c r="UFE65" s="26"/>
      <c r="UFF65" s="26"/>
      <c r="UFG65" s="26"/>
      <c r="UFH65" s="26"/>
      <c r="UFI65" s="26"/>
      <c r="UFJ65" s="26"/>
      <c r="UFK65" s="26"/>
      <c r="UFL65" s="26"/>
      <c r="UFM65" s="26"/>
      <c r="UFN65" s="26"/>
      <c r="UFO65" s="26"/>
      <c r="UFP65" s="26"/>
      <c r="UFQ65" s="26"/>
      <c r="UFR65" s="26"/>
      <c r="UFS65" s="26"/>
      <c r="UFT65" s="26"/>
      <c r="UFU65" s="26"/>
      <c r="UFV65" s="26"/>
      <c r="UFW65" s="26"/>
      <c r="UFX65" s="26"/>
      <c r="UFY65" s="26"/>
      <c r="UFZ65" s="26"/>
      <c r="UGA65" s="26"/>
      <c r="UGB65" s="26"/>
      <c r="UGC65" s="26"/>
      <c r="UGD65" s="26"/>
      <c r="UGE65" s="26"/>
      <c r="UGF65" s="26"/>
      <c r="UGG65" s="26"/>
      <c r="UGH65" s="26"/>
      <c r="UGI65" s="26"/>
      <c r="UGJ65" s="26"/>
      <c r="UOG65" s="26"/>
      <c r="UOH65" s="26"/>
      <c r="UOI65" s="26"/>
      <c r="UOJ65" s="26"/>
      <c r="UOK65" s="26"/>
      <c r="UOL65" s="26"/>
      <c r="UOM65" s="26"/>
      <c r="UON65" s="26"/>
      <c r="UOO65" s="26"/>
      <c r="UOP65" s="26"/>
      <c r="UOQ65" s="26"/>
      <c r="UOR65" s="26"/>
      <c r="UOS65" s="26"/>
      <c r="UOT65" s="26"/>
      <c r="UOU65" s="26"/>
      <c r="UOV65" s="26"/>
      <c r="UOW65" s="26"/>
      <c r="UOX65" s="26"/>
      <c r="UOY65" s="26"/>
      <c r="UOZ65" s="26"/>
      <c r="UPA65" s="26"/>
      <c r="UPB65" s="26"/>
      <c r="UPC65" s="26"/>
      <c r="UPD65" s="26"/>
      <c r="UPE65" s="26"/>
      <c r="UPF65" s="26"/>
      <c r="UPG65" s="26"/>
      <c r="UPH65" s="26"/>
      <c r="UPI65" s="26"/>
      <c r="UPJ65" s="26"/>
      <c r="UPK65" s="26"/>
      <c r="UPL65" s="26"/>
      <c r="UPM65" s="26"/>
      <c r="UPN65" s="26"/>
      <c r="UPO65" s="26"/>
      <c r="UPP65" s="26"/>
      <c r="UPQ65" s="26"/>
      <c r="UPR65" s="26"/>
      <c r="UPS65" s="26"/>
      <c r="UPT65" s="26"/>
      <c r="UPU65" s="26"/>
      <c r="UPV65" s="26"/>
      <c r="UPW65" s="26"/>
      <c r="UPX65" s="26"/>
      <c r="UPY65" s="26"/>
      <c r="UPZ65" s="26"/>
      <c r="UQA65" s="26"/>
      <c r="UQB65" s="26"/>
      <c r="UQC65" s="26"/>
      <c r="UQD65" s="26"/>
      <c r="UQE65" s="26"/>
      <c r="UQF65" s="26"/>
      <c r="UYC65" s="26"/>
      <c r="UYD65" s="26"/>
      <c r="UYE65" s="26"/>
      <c r="UYF65" s="26"/>
      <c r="UYG65" s="26"/>
      <c r="UYH65" s="26"/>
      <c r="UYI65" s="26"/>
      <c r="UYJ65" s="26"/>
      <c r="UYK65" s="26"/>
      <c r="UYL65" s="26"/>
      <c r="UYM65" s="26"/>
      <c r="UYN65" s="26"/>
      <c r="UYO65" s="26"/>
      <c r="UYP65" s="26"/>
      <c r="UYQ65" s="26"/>
      <c r="UYR65" s="26"/>
      <c r="UYS65" s="26"/>
      <c r="UYT65" s="26"/>
      <c r="UYU65" s="26"/>
      <c r="UYV65" s="26"/>
      <c r="UYW65" s="26"/>
      <c r="UYX65" s="26"/>
      <c r="UYY65" s="26"/>
      <c r="UYZ65" s="26"/>
      <c r="UZA65" s="26"/>
      <c r="UZB65" s="26"/>
      <c r="UZC65" s="26"/>
      <c r="UZD65" s="26"/>
      <c r="UZE65" s="26"/>
      <c r="UZF65" s="26"/>
      <c r="UZG65" s="26"/>
      <c r="UZH65" s="26"/>
      <c r="UZI65" s="26"/>
      <c r="UZJ65" s="26"/>
      <c r="UZK65" s="26"/>
      <c r="UZL65" s="26"/>
      <c r="UZM65" s="26"/>
      <c r="UZN65" s="26"/>
      <c r="UZO65" s="26"/>
      <c r="UZP65" s="26"/>
      <c r="UZQ65" s="26"/>
      <c r="UZR65" s="26"/>
      <c r="UZS65" s="26"/>
      <c r="UZT65" s="26"/>
      <c r="UZU65" s="26"/>
      <c r="UZV65" s="26"/>
      <c r="UZW65" s="26"/>
      <c r="UZX65" s="26"/>
      <c r="UZY65" s="26"/>
      <c r="UZZ65" s="26"/>
      <c r="VAA65" s="26"/>
      <c r="VAB65" s="26"/>
      <c r="VHY65" s="26"/>
      <c r="VHZ65" s="26"/>
      <c r="VIA65" s="26"/>
      <c r="VIB65" s="26"/>
      <c r="VIC65" s="26"/>
      <c r="VID65" s="26"/>
      <c r="VIE65" s="26"/>
      <c r="VIF65" s="26"/>
      <c r="VIG65" s="26"/>
      <c r="VIH65" s="26"/>
      <c r="VII65" s="26"/>
      <c r="VIJ65" s="26"/>
      <c r="VIK65" s="26"/>
      <c r="VIL65" s="26"/>
      <c r="VIM65" s="26"/>
      <c r="VIN65" s="26"/>
      <c r="VIO65" s="26"/>
      <c r="VIP65" s="26"/>
      <c r="VIQ65" s="26"/>
      <c r="VIR65" s="26"/>
      <c r="VIS65" s="26"/>
      <c r="VIT65" s="26"/>
      <c r="VIU65" s="26"/>
      <c r="VIV65" s="26"/>
      <c r="VIW65" s="26"/>
      <c r="VIX65" s="26"/>
      <c r="VIY65" s="26"/>
      <c r="VIZ65" s="26"/>
      <c r="VJA65" s="26"/>
      <c r="VJB65" s="26"/>
      <c r="VJC65" s="26"/>
      <c r="VJD65" s="26"/>
      <c r="VJE65" s="26"/>
      <c r="VJF65" s="26"/>
      <c r="VJG65" s="26"/>
      <c r="VJH65" s="26"/>
      <c r="VJI65" s="26"/>
      <c r="VJJ65" s="26"/>
      <c r="VJK65" s="26"/>
      <c r="VJL65" s="26"/>
      <c r="VJM65" s="26"/>
      <c r="VJN65" s="26"/>
      <c r="VJO65" s="26"/>
      <c r="VJP65" s="26"/>
      <c r="VJQ65" s="26"/>
      <c r="VJR65" s="26"/>
      <c r="VJS65" s="26"/>
      <c r="VJT65" s="26"/>
      <c r="VJU65" s="26"/>
      <c r="VJV65" s="26"/>
      <c r="VJW65" s="26"/>
      <c r="VJX65" s="26"/>
      <c r="VRU65" s="26"/>
      <c r="VRV65" s="26"/>
      <c r="VRW65" s="26"/>
      <c r="VRX65" s="26"/>
      <c r="VRY65" s="26"/>
      <c r="VRZ65" s="26"/>
      <c r="VSA65" s="26"/>
      <c r="VSB65" s="26"/>
      <c r="VSC65" s="26"/>
      <c r="VSD65" s="26"/>
      <c r="VSE65" s="26"/>
      <c r="VSF65" s="26"/>
      <c r="VSG65" s="26"/>
      <c r="VSH65" s="26"/>
      <c r="VSI65" s="26"/>
      <c r="VSJ65" s="26"/>
      <c r="VSK65" s="26"/>
      <c r="VSL65" s="26"/>
      <c r="VSM65" s="26"/>
      <c r="VSN65" s="26"/>
      <c r="VSO65" s="26"/>
      <c r="VSP65" s="26"/>
      <c r="VSQ65" s="26"/>
      <c r="VSR65" s="26"/>
      <c r="VSS65" s="26"/>
      <c r="VST65" s="26"/>
      <c r="VSU65" s="26"/>
      <c r="VSV65" s="26"/>
      <c r="VSW65" s="26"/>
      <c r="VSX65" s="26"/>
      <c r="VSY65" s="26"/>
      <c r="VSZ65" s="26"/>
      <c r="VTA65" s="26"/>
      <c r="VTB65" s="26"/>
      <c r="VTC65" s="26"/>
      <c r="VTD65" s="26"/>
      <c r="VTE65" s="26"/>
      <c r="VTF65" s="26"/>
      <c r="VTG65" s="26"/>
      <c r="VTH65" s="26"/>
      <c r="VTI65" s="26"/>
      <c r="VTJ65" s="26"/>
      <c r="VTK65" s="26"/>
      <c r="VTL65" s="26"/>
      <c r="VTM65" s="26"/>
      <c r="VTN65" s="26"/>
      <c r="VTO65" s="26"/>
      <c r="VTP65" s="26"/>
      <c r="VTQ65" s="26"/>
      <c r="VTR65" s="26"/>
      <c r="VTS65" s="26"/>
      <c r="VTT65" s="26"/>
      <c r="WBQ65" s="26"/>
      <c r="WBR65" s="26"/>
      <c r="WBS65" s="26"/>
      <c r="WBT65" s="26"/>
      <c r="WBU65" s="26"/>
      <c r="WBV65" s="26"/>
      <c r="WBW65" s="26"/>
      <c r="WBX65" s="26"/>
      <c r="WBY65" s="26"/>
      <c r="WBZ65" s="26"/>
      <c r="WCA65" s="26"/>
      <c r="WCB65" s="26"/>
      <c r="WCC65" s="26"/>
      <c r="WCD65" s="26"/>
      <c r="WCE65" s="26"/>
      <c r="WCF65" s="26"/>
      <c r="WCG65" s="26"/>
      <c r="WCH65" s="26"/>
      <c r="WCI65" s="26"/>
      <c r="WCJ65" s="26"/>
      <c r="WCK65" s="26"/>
      <c r="WCL65" s="26"/>
      <c r="WCM65" s="26"/>
      <c r="WCN65" s="26"/>
      <c r="WCO65" s="26"/>
      <c r="WCP65" s="26"/>
      <c r="WCQ65" s="26"/>
      <c r="WCR65" s="26"/>
      <c r="WCS65" s="26"/>
      <c r="WCT65" s="26"/>
      <c r="WCU65" s="26"/>
      <c r="WCV65" s="26"/>
      <c r="WCW65" s="26"/>
      <c r="WCX65" s="26"/>
      <c r="WCY65" s="26"/>
      <c r="WCZ65" s="26"/>
      <c r="WDA65" s="26"/>
      <c r="WDB65" s="26"/>
      <c r="WDC65" s="26"/>
      <c r="WDD65" s="26"/>
      <c r="WDE65" s="26"/>
      <c r="WDF65" s="26"/>
      <c r="WDG65" s="26"/>
      <c r="WDH65" s="26"/>
      <c r="WDI65" s="26"/>
      <c r="WDJ65" s="26"/>
      <c r="WDK65" s="26"/>
      <c r="WDL65" s="26"/>
      <c r="WDM65" s="26"/>
      <c r="WDN65" s="26"/>
      <c r="WDO65" s="26"/>
      <c r="WDP65" s="26"/>
      <c r="WLM65" s="26"/>
      <c r="WLN65" s="26"/>
      <c r="WLO65" s="26"/>
      <c r="WLP65" s="26"/>
      <c r="WLQ65" s="26"/>
      <c r="WLR65" s="26"/>
      <c r="WLS65" s="26"/>
      <c r="WLT65" s="26"/>
      <c r="WLU65" s="26"/>
      <c r="WLV65" s="26"/>
      <c r="WLW65" s="26"/>
      <c r="WLX65" s="26"/>
      <c r="WLY65" s="26"/>
      <c r="WLZ65" s="26"/>
      <c r="WMA65" s="26"/>
      <c r="WMB65" s="26"/>
      <c r="WMC65" s="26"/>
      <c r="WMD65" s="26"/>
      <c r="WME65" s="26"/>
      <c r="WMF65" s="26"/>
      <c r="WMG65" s="26"/>
      <c r="WMH65" s="26"/>
      <c r="WMI65" s="26"/>
      <c r="WMJ65" s="26"/>
      <c r="WMK65" s="26"/>
      <c r="WML65" s="26"/>
      <c r="WMM65" s="26"/>
      <c r="WMN65" s="26"/>
      <c r="WMO65" s="26"/>
      <c r="WMP65" s="26"/>
      <c r="WMQ65" s="26"/>
      <c r="WMR65" s="26"/>
      <c r="WMS65" s="26"/>
      <c r="WMT65" s="26"/>
      <c r="WMU65" s="26"/>
      <c r="WMV65" s="26"/>
      <c r="WMW65" s="26"/>
      <c r="WMX65" s="26"/>
      <c r="WMY65" s="26"/>
      <c r="WMZ65" s="26"/>
      <c r="WNA65" s="26"/>
      <c r="WNB65" s="26"/>
      <c r="WNC65" s="26"/>
      <c r="WND65" s="26"/>
      <c r="WNE65" s="26"/>
      <c r="WNF65" s="26"/>
      <c r="WNG65" s="26"/>
      <c r="WNH65" s="26"/>
      <c r="WNI65" s="26"/>
      <c r="WNJ65" s="26"/>
      <c r="WNK65" s="26"/>
      <c r="WNL65" s="26"/>
      <c r="WVI65" s="26"/>
      <c r="WVJ65" s="26"/>
      <c r="WVK65" s="26"/>
      <c r="WVL65" s="26"/>
      <c r="WVM65" s="26"/>
      <c r="WVN65" s="26"/>
      <c r="WVO65" s="26"/>
      <c r="WVP65" s="26"/>
      <c r="WVQ65" s="26"/>
      <c r="WVR65" s="26"/>
      <c r="WVS65" s="26"/>
      <c r="WVT65" s="26"/>
      <c r="WVU65" s="26"/>
      <c r="WVV65" s="26"/>
      <c r="WVW65" s="26"/>
      <c r="WVX65" s="26"/>
      <c r="WVY65" s="26"/>
      <c r="WVZ65" s="26"/>
      <c r="WWA65" s="26"/>
      <c r="WWB65" s="26"/>
      <c r="WWC65" s="26"/>
      <c r="WWD65" s="26"/>
      <c r="WWE65" s="26"/>
      <c r="WWF65" s="26"/>
      <c r="WWG65" s="26"/>
      <c r="WWH65" s="26"/>
      <c r="WWI65" s="26"/>
      <c r="WWJ65" s="26"/>
      <c r="WWK65" s="26"/>
      <c r="WWL65" s="26"/>
      <c r="WWM65" s="26"/>
      <c r="WWN65" s="26"/>
      <c r="WWO65" s="26"/>
      <c r="WWP65" s="26"/>
      <c r="WWQ65" s="26"/>
      <c r="WWR65" s="26"/>
      <c r="WWS65" s="26"/>
      <c r="WWT65" s="26"/>
      <c r="WWU65" s="26"/>
      <c r="WWV65" s="26"/>
      <c r="WWW65" s="26"/>
      <c r="WWX65" s="26"/>
      <c r="WWY65" s="26"/>
      <c r="WWZ65" s="26"/>
      <c r="WXA65" s="26"/>
      <c r="WXB65" s="26"/>
      <c r="WXC65" s="26"/>
      <c r="WXD65" s="26"/>
      <c r="WXE65" s="26"/>
      <c r="WXF65" s="26"/>
      <c r="WXG65" s="26"/>
      <c r="WXH65" s="26"/>
    </row>
    <row r="66" customFormat="false" ht="12.75" hidden="false" customHeight="true" outlineLevel="0" collapsed="false">
      <c r="A66" s="11"/>
      <c r="B66" s="143"/>
      <c r="C66" s="11"/>
      <c r="D66" s="145" t="s">
        <v>282</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BA66" s="0"/>
      <c r="BB66" s="0"/>
      <c r="BC66" s="0"/>
      <c r="BD66" s="0"/>
      <c r="BE66" s="0"/>
      <c r="BF66" s="0"/>
      <c r="BG66" s="0"/>
      <c r="BH66" s="0"/>
      <c r="BI66" s="0"/>
      <c r="BJ66" s="0"/>
      <c r="BK66" s="0"/>
      <c r="IW66" s="26"/>
      <c r="IX66" s="26"/>
      <c r="IY66" s="26"/>
      <c r="IZ66" s="26"/>
      <c r="JA66" s="26"/>
      <c r="JB66" s="26"/>
      <c r="JC66" s="26"/>
      <c r="JD66" s="26"/>
      <c r="JE66" s="26"/>
      <c r="JF66" s="26"/>
      <c r="JG66" s="26"/>
      <c r="JH66" s="26"/>
      <c r="JI66" s="26"/>
      <c r="JJ66" s="26"/>
      <c r="JK66" s="26"/>
      <c r="JL66" s="26"/>
      <c r="JM66" s="26"/>
      <c r="JN66" s="26"/>
      <c r="JO66" s="26"/>
      <c r="JP66" s="26"/>
      <c r="JQ66" s="26"/>
      <c r="JR66" s="26"/>
      <c r="JS66" s="26"/>
      <c r="JT66" s="26"/>
      <c r="JU66" s="26"/>
      <c r="JV66" s="26"/>
      <c r="JW66" s="26"/>
      <c r="JX66" s="26"/>
      <c r="JY66" s="26"/>
      <c r="JZ66" s="26"/>
      <c r="KA66" s="26"/>
      <c r="KB66" s="26"/>
      <c r="KC66" s="26"/>
      <c r="KD66" s="26"/>
      <c r="KE66" s="26"/>
      <c r="KF66" s="26"/>
      <c r="KG66" s="26"/>
      <c r="KH66" s="26"/>
      <c r="KI66" s="26"/>
      <c r="KJ66" s="26"/>
      <c r="KK66" s="26"/>
      <c r="KL66" s="26"/>
      <c r="KM66" s="26"/>
      <c r="KN66" s="26"/>
      <c r="KO66" s="26"/>
      <c r="KP66" s="26"/>
      <c r="KQ66" s="26"/>
      <c r="KR66" s="26"/>
      <c r="KS66" s="26"/>
      <c r="KT66" s="26"/>
      <c r="KU66" s="26"/>
      <c r="KV66" s="26"/>
      <c r="SS66" s="26"/>
      <c r="ST66" s="26"/>
      <c r="SU66" s="26"/>
      <c r="SV66" s="26"/>
      <c r="SW66" s="26"/>
      <c r="SX66" s="26"/>
      <c r="SY66" s="26"/>
      <c r="SZ66" s="26"/>
      <c r="TA66" s="26"/>
      <c r="TB66" s="26"/>
      <c r="TC66" s="26"/>
      <c r="TD66" s="26"/>
      <c r="TE66" s="26"/>
      <c r="TF66" s="26"/>
      <c r="TG66" s="26"/>
      <c r="TH66" s="26"/>
      <c r="TI66" s="26"/>
      <c r="TJ66" s="26"/>
      <c r="TK66" s="26"/>
      <c r="TL66" s="26"/>
      <c r="TM66" s="26"/>
      <c r="TN66" s="26"/>
      <c r="TO66" s="26"/>
      <c r="TP66" s="26"/>
      <c r="TQ66" s="26"/>
      <c r="TR66" s="26"/>
      <c r="TS66" s="26"/>
      <c r="TT66" s="26"/>
      <c r="TU66" s="26"/>
      <c r="TV66" s="26"/>
      <c r="TW66" s="26"/>
      <c r="TX66" s="26"/>
      <c r="TY66" s="26"/>
      <c r="TZ66" s="26"/>
      <c r="UA66" s="26"/>
      <c r="UB66" s="26"/>
      <c r="UC66" s="26"/>
      <c r="UD66" s="26"/>
      <c r="UE66" s="26"/>
      <c r="UF66" s="26"/>
      <c r="UG66" s="26"/>
      <c r="UH66" s="26"/>
      <c r="UI66" s="26"/>
      <c r="UJ66" s="26"/>
      <c r="UK66" s="26"/>
      <c r="UL66" s="26"/>
      <c r="UM66" s="26"/>
      <c r="UN66" s="26"/>
      <c r="UO66" s="26"/>
      <c r="UP66" s="26"/>
      <c r="UQ66" s="26"/>
      <c r="UR66" s="26"/>
      <c r="ACO66" s="26"/>
      <c r="ACP66" s="26"/>
      <c r="ACQ66" s="26"/>
      <c r="ACR66" s="26"/>
      <c r="ACS66" s="26"/>
      <c r="ACT66" s="26"/>
      <c r="ACU66" s="26"/>
      <c r="ACV66" s="26"/>
      <c r="ACW66" s="26"/>
      <c r="ACX66" s="26"/>
      <c r="ACY66" s="26"/>
      <c r="ACZ66" s="26"/>
      <c r="ADA66" s="26"/>
      <c r="ADB66" s="26"/>
      <c r="ADC66" s="26"/>
      <c r="ADD66" s="26"/>
      <c r="ADE66" s="26"/>
      <c r="ADF66" s="26"/>
      <c r="ADG66" s="26"/>
      <c r="ADH66" s="26"/>
      <c r="ADI66" s="26"/>
      <c r="ADJ66" s="26"/>
      <c r="ADK66" s="26"/>
      <c r="ADL66" s="26"/>
      <c r="ADM66" s="26"/>
      <c r="ADN66" s="26"/>
      <c r="ADO66" s="26"/>
      <c r="ADP66" s="26"/>
      <c r="ADQ66" s="26"/>
      <c r="ADR66" s="26"/>
      <c r="ADS66" s="26"/>
      <c r="ADT66" s="26"/>
      <c r="ADU66" s="26"/>
      <c r="ADV66" s="26"/>
      <c r="ADW66" s="26"/>
      <c r="ADX66" s="26"/>
      <c r="ADY66" s="26"/>
      <c r="ADZ66" s="26"/>
      <c r="AEA66" s="26"/>
      <c r="AEB66" s="26"/>
      <c r="AEC66" s="26"/>
      <c r="AED66" s="26"/>
      <c r="AEE66" s="26"/>
      <c r="AEF66" s="26"/>
      <c r="AEG66" s="26"/>
      <c r="AEH66" s="26"/>
      <c r="AEI66" s="26"/>
      <c r="AEJ66" s="26"/>
      <c r="AEK66" s="26"/>
      <c r="AEL66" s="26"/>
      <c r="AEM66" s="26"/>
      <c r="AEN66" s="26"/>
      <c r="AMK66" s="26"/>
      <c r="AML66" s="26"/>
      <c r="AMM66" s="26"/>
      <c r="AMN66" s="26"/>
      <c r="AMO66" s="26"/>
      <c r="AMP66" s="26"/>
      <c r="AMQ66" s="26"/>
      <c r="AMR66" s="26"/>
      <c r="AMS66" s="26"/>
      <c r="AMT66" s="26"/>
      <c r="AMU66" s="26"/>
      <c r="AMV66" s="26"/>
      <c r="AMW66" s="26"/>
      <c r="AMX66" s="26"/>
      <c r="AMY66" s="26"/>
      <c r="AMZ66" s="26"/>
      <c r="ANA66" s="26"/>
      <c r="ANB66" s="26"/>
      <c r="ANC66" s="26"/>
      <c r="AND66" s="26"/>
      <c r="ANE66" s="26"/>
      <c r="ANF66" s="26"/>
      <c r="ANG66" s="26"/>
      <c r="ANH66" s="26"/>
      <c r="ANI66" s="26"/>
      <c r="ANJ66" s="26"/>
      <c r="ANK66" s="26"/>
      <c r="ANL66" s="26"/>
      <c r="ANM66" s="26"/>
      <c r="ANN66" s="26"/>
      <c r="ANO66" s="26"/>
      <c r="ANP66" s="26"/>
      <c r="ANQ66" s="26"/>
      <c r="ANR66" s="26"/>
      <c r="ANS66" s="26"/>
      <c r="ANT66" s="26"/>
      <c r="ANU66" s="26"/>
      <c r="ANV66" s="26"/>
      <c r="ANW66" s="26"/>
      <c r="ANX66" s="26"/>
      <c r="ANY66" s="26"/>
      <c r="ANZ66" s="26"/>
      <c r="AOA66" s="26"/>
      <c r="AOB66" s="26"/>
      <c r="AOC66" s="26"/>
      <c r="AOD66" s="26"/>
      <c r="AOE66" s="26"/>
      <c r="AOF66" s="26"/>
      <c r="AOG66" s="26"/>
      <c r="AOH66" s="26"/>
      <c r="AOI66" s="26"/>
      <c r="AOJ66" s="26"/>
      <c r="AWG66" s="26"/>
      <c r="AWH66" s="26"/>
      <c r="AWI66" s="26"/>
      <c r="AWJ66" s="26"/>
      <c r="AWK66" s="26"/>
      <c r="AWL66" s="26"/>
      <c r="AWM66" s="26"/>
      <c r="AWN66" s="26"/>
      <c r="AWO66" s="26"/>
      <c r="AWP66" s="26"/>
      <c r="AWQ66" s="26"/>
      <c r="AWR66" s="26"/>
      <c r="AWS66" s="26"/>
      <c r="AWT66" s="26"/>
      <c r="AWU66" s="26"/>
      <c r="AWV66" s="26"/>
      <c r="AWW66" s="26"/>
      <c r="AWX66" s="26"/>
      <c r="AWY66" s="26"/>
      <c r="AWZ66" s="26"/>
      <c r="AXA66" s="26"/>
      <c r="AXB66" s="26"/>
      <c r="AXC66" s="26"/>
      <c r="AXD66" s="26"/>
      <c r="AXE66" s="26"/>
      <c r="AXF66" s="26"/>
      <c r="AXG66" s="26"/>
      <c r="AXH66" s="26"/>
      <c r="AXI66" s="26"/>
      <c r="AXJ66" s="26"/>
      <c r="AXK66" s="26"/>
      <c r="AXL66" s="26"/>
      <c r="AXM66" s="26"/>
      <c r="AXN66" s="26"/>
      <c r="AXO66" s="26"/>
      <c r="AXP66" s="26"/>
      <c r="AXQ66" s="26"/>
      <c r="AXR66" s="26"/>
      <c r="AXS66" s="26"/>
      <c r="AXT66" s="26"/>
      <c r="AXU66" s="26"/>
      <c r="AXV66" s="26"/>
      <c r="AXW66" s="26"/>
      <c r="AXX66" s="26"/>
      <c r="AXY66" s="26"/>
      <c r="AXZ66" s="26"/>
      <c r="AYA66" s="26"/>
      <c r="AYB66" s="26"/>
      <c r="AYC66" s="26"/>
      <c r="AYD66" s="26"/>
      <c r="AYE66" s="26"/>
      <c r="AYF66" s="26"/>
      <c r="BGC66" s="26"/>
      <c r="BGD66" s="26"/>
      <c r="BGE66" s="26"/>
      <c r="BGF66" s="26"/>
      <c r="BGG66" s="26"/>
      <c r="BGH66" s="26"/>
      <c r="BGI66" s="26"/>
      <c r="BGJ66" s="26"/>
      <c r="BGK66" s="26"/>
      <c r="BGL66" s="26"/>
      <c r="BGM66" s="26"/>
      <c r="BGN66" s="26"/>
      <c r="BGO66" s="26"/>
      <c r="BGP66" s="26"/>
      <c r="BGQ66" s="26"/>
      <c r="BGR66" s="26"/>
      <c r="BGS66" s="26"/>
      <c r="BGT66" s="26"/>
      <c r="BGU66" s="26"/>
      <c r="BGV66" s="26"/>
      <c r="BGW66" s="26"/>
      <c r="BGX66" s="26"/>
      <c r="BGY66" s="26"/>
      <c r="BGZ66" s="26"/>
      <c r="BHA66" s="26"/>
      <c r="BHB66" s="26"/>
      <c r="BHC66" s="26"/>
      <c r="BHD66" s="26"/>
      <c r="BHE66" s="26"/>
      <c r="BHF66" s="26"/>
      <c r="BHG66" s="26"/>
      <c r="BHH66" s="26"/>
      <c r="BHI66" s="26"/>
      <c r="BHJ66" s="26"/>
      <c r="BHK66" s="26"/>
      <c r="BHL66" s="26"/>
      <c r="BHM66" s="26"/>
      <c r="BHN66" s="26"/>
      <c r="BHO66" s="26"/>
      <c r="BHP66" s="26"/>
      <c r="BHQ66" s="26"/>
      <c r="BHR66" s="26"/>
      <c r="BHS66" s="26"/>
      <c r="BHT66" s="26"/>
      <c r="BHU66" s="26"/>
      <c r="BHV66" s="26"/>
      <c r="BHW66" s="26"/>
      <c r="BHX66" s="26"/>
      <c r="BHY66" s="26"/>
      <c r="BHZ66" s="26"/>
      <c r="BIA66" s="26"/>
      <c r="BIB66" s="26"/>
      <c r="BPY66" s="26"/>
      <c r="BPZ66" s="26"/>
      <c r="BQA66" s="26"/>
      <c r="BQB66" s="26"/>
      <c r="BQC66" s="26"/>
      <c r="BQD66" s="26"/>
      <c r="BQE66" s="26"/>
      <c r="BQF66" s="26"/>
      <c r="BQG66" s="26"/>
      <c r="BQH66" s="26"/>
      <c r="BQI66" s="26"/>
      <c r="BQJ66" s="26"/>
      <c r="BQK66" s="26"/>
      <c r="BQL66" s="26"/>
      <c r="BQM66" s="26"/>
      <c r="BQN66" s="26"/>
      <c r="BQO66" s="26"/>
      <c r="BQP66" s="26"/>
      <c r="BQQ66" s="26"/>
      <c r="BQR66" s="26"/>
      <c r="BQS66" s="26"/>
      <c r="BQT66" s="26"/>
      <c r="BQU66" s="26"/>
      <c r="BQV66" s="26"/>
      <c r="BQW66" s="26"/>
      <c r="BQX66" s="26"/>
      <c r="BQY66" s="26"/>
      <c r="BQZ66" s="26"/>
      <c r="BRA66" s="26"/>
      <c r="BRB66" s="26"/>
      <c r="BRC66" s="26"/>
      <c r="BRD66" s="26"/>
      <c r="BRE66" s="26"/>
      <c r="BRF66" s="26"/>
      <c r="BRG66" s="26"/>
      <c r="BRH66" s="26"/>
      <c r="BRI66" s="26"/>
      <c r="BRJ66" s="26"/>
      <c r="BRK66" s="26"/>
      <c r="BRL66" s="26"/>
      <c r="BRM66" s="26"/>
      <c r="BRN66" s="26"/>
      <c r="BRO66" s="26"/>
      <c r="BRP66" s="26"/>
      <c r="BRQ66" s="26"/>
      <c r="BRR66" s="26"/>
      <c r="BRS66" s="26"/>
      <c r="BRT66" s="26"/>
      <c r="BRU66" s="26"/>
      <c r="BRV66" s="26"/>
      <c r="BRW66" s="26"/>
      <c r="BRX66" s="26"/>
      <c r="BZU66" s="26"/>
      <c r="BZV66" s="26"/>
      <c r="BZW66" s="26"/>
      <c r="BZX66" s="26"/>
      <c r="BZY66" s="26"/>
      <c r="BZZ66" s="26"/>
      <c r="CAA66" s="26"/>
      <c r="CAB66" s="26"/>
      <c r="CAC66" s="26"/>
      <c r="CAD66" s="26"/>
      <c r="CAE66" s="26"/>
      <c r="CAF66" s="26"/>
      <c r="CAG66" s="26"/>
      <c r="CAH66" s="26"/>
      <c r="CAI66" s="26"/>
      <c r="CAJ66" s="26"/>
      <c r="CAK66" s="26"/>
      <c r="CAL66" s="26"/>
      <c r="CAM66" s="26"/>
      <c r="CAN66" s="26"/>
      <c r="CAO66" s="26"/>
      <c r="CAP66" s="26"/>
      <c r="CAQ66" s="26"/>
      <c r="CAR66" s="26"/>
      <c r="CAS66" s="26"/>
      <c r="CAT66" s="26"/>
      <c r="CAU66" s="26"/>
      <c r="CAV66" s="26"/>
      <c r="CAW66" s="26"/>
      <c r="CAX66" s="26"/>
      <c r="CAY66" s="26"/>
      <c r="CAZ66" s="26"/>
      <c r="CBA66" s="26"/>
      <c r="CBB66" s="26"/>
      <c r="CBC66" s="26"/>
      <c r="CBD66" s="26"/>
      <c r="CBE66" s="26"/>
      <c r="CBF66" s="26"/>
      <c r="CBG66" s="26"/>
      <c r="CBH66" s="26"/>
      <c r="CBI66" s="26"/>
      <c r="CBJ66" s="26"/>
      <c r="CBK66" s="26"/>
      <c r="CBL66" s="26"/>
      <c r="CBM66" s="26"/>
      <c r="CBN66" s="26"/>
      <c r="CBO66" s="26"/>
      <c r="CBP66" s="26"/>
      <c r="CBQ66" s="26"/>
      <c r="CBR66" s="26"/>
      <c r="CBS66" s="26"/>
      <c r="CBT66" s="26"/>
      <c r="CJQ66" s="26"/>
      <c r="CJR66" s="26"/>
      <c r="CJS66" s="26"/>
      <c r="CJT66" s="26"/>
      <c r="CJU66" s="26"/>
      <c r="CJV66" s="26"/>
      <c r="CJW66" s="26"/>
      <c r="CJX66" s="26"/>
      <c r="CJY66" s="26"/>
      <c r="CJZ66" s="26"/>
      <c r="CKA66" s="26"/>
      <c r="CKB66" s="26"/>
      <c r="CKC66" s="26"/>
      <c r="CKD66" s="26"/>
      <c r="CKE66" s="26"/>
      <c r="CKF66" s="26"/>
      <c r="CKG66" s="26"/>
      <c r="CKH66" s="26"/>
      <c r="CKI66" s="26"/>
      <c r="CKJ66" s="26"/>
      <c r="CKK66" s="26"/>
      <c r="CKL66" s="26"/>
      <c r="CKM66" s="26"/>
      <c r="CKN66" s="26"/>
      <c r="CKO66" s="26"/>
      <c r="CKP66" s="26"/>
      <c r="CKQ66" s="26"/>
      <c r="CKR66" s="26"/>
      <c r="CKS66" s="26"/>
      <c r="CKT66" s="26"/>
      <c r="CKU66" s="26"/>
      <c r="CKV66" s="26"/>
      <c r="CKW66" s="26"/>
      <c r="CKX66" s="26"/>
      <c r="CKY66" s="26"/>
      <c r="CKZ66" s="26"/>
      <c r="CLA66" s="26"/>
      <c r="CLB66" s="26"/>
      <c r="CLC66" s="26"/>
      <c r="CLD66" s="26"/>
      <c r="CLE66" s="26"/>
      <c r="CLF66" s="26"/>
      <c r="CLG66" s="26"/>
      <c r="CLH66" s="26"/>
      <c r="CLI66" s="26"/>
      <c r="CLJ66" s="26"/>
      <c r="CLK66" s="26"/>
      <c r="CLL66" s="26"/>
      <c r="CLM66" s="26"/>
      <c r="CLN66" s="26"/>
      <c r="CLO66" s="26"/>
      <c r="CLP66" s="26"/>
      <c r="CTM66" s="26"/>
      <c r="CTN66" s="26"/>
      <c r="CTO66" s="26"/>
      <c r="CTP66" s="26"/>
      <c r="CTQ66" s="26"/>
      <c r="CTR66" s="26"/>
      <c r="CTS66" s="26"/>
      <c r="CTT66" s="26"/>
      <c r="CTU66" s="26"/>
      <c r="CTV66" s="26"/>
      <c r="CTW66" s="26"/>
      <c r="CTX66" s="26"/>
      <c r="CTY66" s="26"/>
      <c r="CTZ66" s="26"/>
      <c r="CUA66" s="26"/>
      <c r="CUB66" s="26"/>
      <c r="CUC66" s="26"/>
      <c r="CUD66" s="26"/>
      <c r="CUE66" s="26"/>
      <c r="CUF66" s="26"/>
      <c r="CUG66" s="26"/>
      <c r="CUH66" s="26"/>
      <c r="CUI66" s="26"/>
      <c r="CUJ66" s="26"/>
      <c r="CUK66" s="26"/>
      <c r="CUL66" s="26"/>
      <c r="CUM66" s="26"/>
      <c r="CUN66" s="26"/>
      <c r="CUO66" s="26"/>
      <c r="CUP66" s="26"/>
      <c r="CUQ66" s="26"/>
      <c r="CUR66" s="26"/>
      <c r="CUS66" s="26"/>
      <c r="CUT66" s="26"/>
      <c r="CUU66" s="26"/>
      <c r="CUV66" s="26"/>
      <c r="CUW66" s="26"/>
      <c r="CUX66" s="26"/>
      <c r="CUY66" s="26"/>
      <c r="CUZ66" s="26"/>
      <c r="CVA66" s="26"/>
      <c r="CVB66" s="26"/>
      <c r="CVC66" s="26"/>
      <c r="CVD66" s="26"/>
      <c r="CVE66" s="26"/>
      <c r="CVF66" s="26"/>
      <c r="CVG66" s="26"/>
      <c r="CVH66" s="26"/>
      <c r="CVI66" s="26"/>
      <c r="CVJ66" s="26"/>
      <c r="CVK66" s="26"/>
      <c r="CVL66" s="26"/>
      <c r="DDI66" s="26"/>
      <c r="DDJ66" s="26"/>
      <c r="DDK66" s="26"/>
      <c r="DDL66" s="26"/>
      <c r="DDM66" s="26"/>
      <c r="DDN66" s="26"/>
      <c r="DDO66" s="26"/>
      <c r="DDP66" s="26"/>
      <c r="DDQ66" s="26"/>
      <c r="DDR66" s="26"/>
      <c r="DDS66" s="26"/>
      <c r="DDT66" s="26"/>
      <c r="DDU66" s="26"/>
      <c r="DDV66" s="26"/>
      <c r="DDW66" s="26"/>
      <c r="DDX66" s="26"/>
      <c r="DDY66" s="26"/>
      <c r="DDZ66" s="26"/>
      <c r="DEA66" s="26"/>
      <c r="DEB66" s="26"/>
      <c r="DEC66" s="26"/>
      <c r="DED66" s="26"/>
      <c r="DEE66" s="26"/>
      <c r="DEF66" s="26"/>
      <c r="DEG66" s="26"/>
      <c r="DEH66" s="26"/>
      <c r="DEI66" s="26"/>
      <c r="DEJ66" s="26"/>
      <c r="DEK66" s="26"/>
      <c r="DEL66" s="26"/>
      <c r="DEM66" s="26"/>
      <c r="DEN66" s="26"/>
      <c r="DEO66" s="26"/>
      <c r="DEP66" s="26"/>
      <c r="DEQ66" s="26"/>
      <c r="DER66" s="26"/>
      <c r="DES66" s="26"/>
      <c r="DET66" s="26"/>
      <c r="DEU66" s="26"/>
      <c r="DEV66" s="26"/>
      <c r="DEW66" s="26"/>
      <c r="DEX66" s="26"/>
      <c r="DEY66" s="26"/>
      <c r="DEZ66" s="26"/>
      <c r="DFA66" s="26"/>
      <c r="DFB66" s="26"/>
      <c r="DFC66" s="26"/>
      <c r="DFD66" s="26"/>
      <c r="DFE66" s="26"/>
      <c r="DFF66" s="26"/>
      <c r="DFG66" s="26"/>
      <c r="DFH66" s="26"/>
      <c r="DNE66" s="26"/>
      <c r="DNF66" s="26"/>
      <c r="DNG66" s="26"/>
      <c r="DNH66" s="26"/>
      <c r="DNI66" s="26"/>
      <c r="DNJ66" s="26"/>
      <c r="DNK66" s="26"/>
      <c r="DNL66" s="26"/>
      <c r="DNM66" s="26"/>
      <c r="DNN66" s="26"/>
      <c r="DNO66" s="26"/>
      <c r="DNP66" s="26"/>
      <c r="DNQ66" s="26"/>
      <c r="DNR66" s="26"/>
      <c r="DNS66" s="26"/>
      <c r="DNT66" s="26"/>
      <c r="DNU66" s="26"/>
      <c r="DNV66" s="26"/>
      <c r="DNW66" s="26"/>
      <c r="DNX66" s="26"/>
      <c r="DNY66" s="26"/>
      <c r="DNZ66" s="26"/>
      <c r="DOA66" s="26"/>
      <c r="DOB66" s="26"/>
      <c r="DOC66" s="26"/>
      <c r="DOD66" s="26"/>
      <c r="DOE66" s="26"/>
      <c r="DOF66" s="26"/>
      <c r="DOG66" s="26"/>
      <c r="DOH66" s="26"/>
      <c r="DOI66" s="26"/>
      <c r="DOJ66" s="26"/>
      <c r="DOK66" s="26"/>
      <c r="DOL66" s="26"/>
      <c r="DOM66" s="26"/>
      <c r="DON66" s="26"/>
      <c r="DOO66" s="26"/>
      <c r="DOP66" s="26"/>
      <c r="DOQ66" s="26"/>
      <c r="DOR66" s="26"/>
      <c r="DOS66" s="26"/>
      <c r="DOT66" s="26"/>
      <c r="DOU66" s="26"/>
      <c r="DOV66" s="26"/>
      <c r="DOW66" s="26"/>
      <c r="DOX66" s="26"/>
      <c r="DOY66" s="26"/>
      <c r="DOZ66" s="26"/>
      <c r="DPA66" s="26"/>
      <c r="DPB66" s="26"/>
      <c r="DPC66" s="26"/>
      <c r="DPD66" s="26"/>
      <c r="DXA66" s="26"/>
      <c r="DXB66" s="26"/>
      <c r="DXC66" s="26"/>
      <c r="DXD66" s="26"/>
      <c r="DXE66" s="26"/>
      <c r="DXF66" s="26"/>
      <c r="DXG66" s="26"/>
      <c r="DXH66" s="26"/>
      <c r="DXI66" s="26"/>
      <c r="DXJ66" s="26"/>
      <c r="DXK66" s="26"/>
      <c r="DXL66" s="26"/>
      <c r="DXM66" s="26"/>
      <c r="DXN66" s="26"/>
      <c r="DXO66" s="26"/>
      <c r="DXP66" s="26"/>
      <c r="DXQ66" s="26"/>
      <c r="DXR66" s="26"/>
      <c r="DXS66" s="26"/>
      <c r="DXT66" s="26"/>
      <c r="DXU66" s="26"/>
      <c r="DXV66" s="26"/>
      <c r="DXW66" s="26"/>
      <c r="DXX66" s="26"/>
      <c r="DXY66" s="26"/>
      <c r="DXZ66" s="26"/>
      <c r="DYA66" s="26"/>
      <c r="DYB66" s="26"/>
      <c r="DYC66" s="26"/>
      <c r="DYD66" s="26"/>
      <c r="DYE66" s="26"/>
      <c r="DYF66" s="26"/>
      <c r="DYG66" s="26"/>
      <c r="DYH66" s="26"/>
      <c r="DYI66" s="26"/>
      <c r="DYJ66" s="26"/>
      <c r="DYK66" s="26"/>
      <c r="DYL66" s="26"/>
      <c r="DYM66" s="26"/>
      <c r="DYN66" s="26"/>
      <c r="DYO66" s="26"/>
      <c r="DYP66" s="26"/>
      <c r="DYQ66" s="26"/>
      <c r="DYR66" s="26"/>
      <c r="DYS66" s="26"/>
      <c r="DYT66" s="26"/>
      <c r="DYU66" s="26"/>
      <c r="DYV66" s="26"/>
      <c r="DYW66" s="26"/>
      <c r="DYX66" s="26"/>
      <c r="DYY66" s="26"/>
      <c r="DYZ66" s="26"/>
      <c r="EGW66" s="26"/>
      <c r="EGX66" s="26"/>
      <c r="EGY66" s="26"/>
      <c r="EGZ66" s="26"/>
      <c r="EHA66" s="26"/>
      <c r="EHB66" s="26"/>
      <c r="EHC66" s="26"/>
      <c r="EHD66" s="26"/>
      <c r="EHE66" s="26"/>
      <c r="EHF66" s="26"/>
      <c r="EHG66" s="26"/>
      <c r="EHH66" s="26"/>
      <c r="EHI66" s="26"/>
      <c r="EHJ66" s="26"/>
      <c r="EHK66" s="26"/>
      <c r="EHL66" s="26"/>
      <c r="EHM66" s="26"/>
      <c r="EHN66" s="26"/>
      <c r="EHO66" s="26"/>
      <c r="EHP66" s="26"/>
      <c r="EHQ66" s="26"/>
      <c r="EHR66" s="26"/>
      <c r="EHS66" s="26"/>
      <c r="EHT66" s="26"/>
      <c r="EHU66" s="26"/>
      <c r="EHV66" s="26"/>
      <c r="EHW66" s="26"/>
      <c r="EHX66" s="26"/>
      <c r="EHY66" s="26"/>
      <c r="EHZ66" s="26"/>
      <c r="EIA66" s="26"/>
      <c r="EIB66" s="26"/>
      <c r="EIC66" s="26"/>
      <c r="EID66" s="26"/>
      <c r="EIE66" s="26"/>
      <c r="EIF66" s="26"/>
      <c r="EIG66" s="26"/>
      <c r="EIH66" s="26"/>
      <c r="EII66" s="26"/>
      <c r="EIJ66" s="26"/>
      <c r="EIK66" s="26"/>
      <c r="EIL66" s="26"/>
      <c r="EIM66" s="26"/>
      <c r="EIN66" s="26"/>
      <c r="EIO66" s="26"/>
      <c r="EIP66" s="26"/>
      <c r="EIQ66" s="26"/>
      <c r="EIR66" s="26"/>
      <c r="EIS66" s="26"/>
      <c r="EIT66" s="26"/>
      <c r="EIU66" s="26"/>
      <c r="EIV66" s="26"/>
      <c r="EQS66" s="26"/>
      <c r="EQT66" s="26"/>
      <c r="EQU66" s="26"/>
      <c r="EQV66" s="26"/>
      <c r="EQW66" s="26"/>
      <c r="EQX66" s="26"/>
      <c r="EQY66" s="26"/>
      <c r="EQZ66" s="26"/>
      <c r="ERA66" s="26"/>
      <c r="ERB66" s="26"/>
      <c r="ERC66" s="26"/>
      <c r="ERD66" s="26"/>
      <c r="ERE66" s="26"/>
      <c r="ERF66" s="26"/>
      <c r="ERG66" s="26"/>
      <c r="ERH66" s="26"/>
      <c r="ERI66" s="26"/>
      <c r="ERJ66" s="26"/>
      <c r="ERK66" s="26"/>
      <c r="ERL66" s="26"/>
      <c r="ERM66" s="26"/>
      <c r="ERN66" s="26"/>
      <c r="ERO66" s="26"/>
      <c r="ERP66" s="26"/>
      <c r="ERQ66" s="26"/>
      <c r="ERR66" s="26"/>
      <c r="ERS66" s="26"/>
      <c r="ERT66" s="26"/>
      <c r="ERU66" s="26"/>
      <c r="ERV66" s="26"/>
      <c r="ERW66" s="26"/>
      <c r="ERX66" s="26"/>
      <c r="ERY66" s="26"/>
      <c r="ERZ66" s="26"/>
      <c r="ESA66" s="26"/>
      <c r="ESB66" s="26"/>
      <c r="ESC66" s="26"/>
      <c r="ESD66" s="26"/>
      <c r="ESE66" s="26"/>
      <c r="ESF66" s="26"/>
      <c r="ESG66" s="26"/>
      <c r="ESH66" s="26"/>
      <c r="ESI66" s="26"/>
      <c r="ESJ66" s="26"/>
      <c r="ESK66" s="26"/>
      <c r="ESL66" s="26"/>
      <c r="ESM66" s="26"/>
      <c r="ESN66" s="26"/>
      <c r="ESO66" s="26"/>
      <c r="ESP66" s="26"/>
      <c r="ESQ66" s="26"/>
      <c r="ESR66" s="26"/>
      <c r="FAO66" s="26"/>
      <c r="FAP66" s="26"/>
      <c r="FAQ66" s="26"/>
      <c r="FAR66" s="26"/>
      <c r="FAS66" s="26"/>
      <c r="FAT66" s="26"/>
      <c r="FAU66" s="26"/>
      <c r="FAV66" s="26"/>
      <c r="FAW66" s="26"/>
      <c r="FAX66" s="26"/>
      <c r="FAY66" s="26"/>
      <c r="FAZ66" s="26"/>
      <c r="FBA66" s="26"/>
      <c r="FBB66" s="26"/>
      <c r="FBC66" s="26"/>
      <c r="FBD66" s="26"/>
      <c r="FBE66" s="26"/>
      <c r="FBF66" s="26"/>
      <c r="FBG66" s="26"/>
      <c r="FBH66" s="26"/>
      <c r="FBI66" s="26"/>
      <c r="FBJ66" s="26"/>
      <c r="FBK66" s="26"/>
      <c r="FBL66" s="26"/>
      <c r="FBM66" s="26"/>
      <c r="FBN66" s="26"/>
      <c r="FBO66" s="26"/>
      <c r="FBP66" s="26"/>
      <c r="FBQ66" s="26"/>
      <c r="FBR66" s="26"/>
      <c r="FBS66" s="26"/>
      <c r="FBT66" s="26"/>
      <c r="FBU66" s="26"/>
      <c r="FBV66" s="26"/>
      <c r="FBW66" s="26"/>
      <c r="FBX66" s="26"/>
      <c r="FBY66" s="26"/>
      <c r="FBZ66" s="26"/>
      <c r="FCA66" s="26"/>
      <c r="FCB66" s="26"/>
      <c r="FCC66" s="26"/>
      <c r="FCD66" s="26"/>
      <c r="FCE66" s="26"/>
      <c r="FCF66" s="26"/>
      <c r="FCG66" s="26"/>
      <c r="FCH66" s="26"/>
      <c r="FCI66" s="26"/>
      <c r="FCJ66" s="26"/>
      <c r="FCK66" s="26"/>
      <c r="FCL66" s="26"/>
      <c r="FCM66" s="26"/>
      <c r="FCN66" s="26"/>
      <c r="FKK66" s="26"/>
      <c r="FKL66" s="26"/>
      <c r="FKM66" s="26"/>
      <c r="FKN66" s="26"/>
      <c r="FKO66" s="26"/>
      <c r="FKP66" s="26"/>
      <c r="FKQ66" s="26"/>
      <c r="FKR66" s="26"/>
      <c r="FKS66" s="26"/>
      <c r="FKT66" s="26"/>
      <c r="FKU66" s="26"/>
      <c r="FKV66" s="26"/>
      <c r="FKW66" s="26"/>
      <c r="FKX66" s="26"/>
      <c r="FKY66" s="26"/>
      <c r="FKZ66" s="26"/>
      <c r="FLA66" s="26"/>
      <c r="FLB66" s="26"/>
      <c r="FLC66" s="26"/>
      <c r="FLD66" s="26"/>
      <c r="FLE66" s="26"/>
      <c r="FLF66" s="26"/>
      <c r="FLG66" s="26"/>
      <c r="FLH66" s="26"/>
      <c r="FLI66" s="26"/>
      <c r="FLJ66" s="26"/>
      <c r="FLK66" s="26"/>
      <c r="FLL66" s="26"/>
      <c r="FLM66" s="26"/>
      <c r="FLN66" s="26"/>
      <c r="FLO66" s="26"/>
      <c r="FLP66" s="26"/>
      <c r="FLQ66" s="26"/>
      <c r="FLR66" s="26"/>
      <c r="FLS66" s="26"/>
      <c r="FLT66" s="26"/>
      <c r="FLU66" s="26"/>
      <c r="FLV66" s="26"/>
      <c r="FLW66" s="26"/>
      <c r="FLX66" s="26"/>
      <c r="FLY66" s="26"/>
      <c r="FLZ66" s="26"/>
      <c r="FMA66" s="26"/>
      <c r="FMB66" s="26"/>
      <c r="FMC66" s="26"/>
      <c r="FMD66" s="26"/>
      <c r="FME66" s="26"/>
      <c r="FMF66" s="26"/>
      <c r="FMG66" s="26"/>
      <c r="FMH66" s="26"/>
      <c r="FMI66" s="26"/>
      <c r="FMJ66" s="26"/>
      <c r="FUG66" s="26"/>
      <c r="FUH66" s="26"/>
      <c r="FUI66" s="26"/>
      <c r="FUJ66" s="26"/>
      <c r="FUK66" s="26"/>
      <c r="FUL66" s="26"/>
      <c r="FUM66" s="26"/>
      <c r="FUN66" s="26"/>
      <c r="FUO66" s="26"/>
      <c r="FUP66" s="26"/>
      <c r="FUQ66" s="26"/>
      <c r="FUR66" s="26"/>
      <c r="FUS66" s="26"/>
      <c r="FUT66" s="26"/>
      <c r="FUU66" s="26"/>
      <c r="FUV66" s="26"/>
      <c r="FUW66" s="26"/>
      <c r="FUX66" s="26"/>
      <c r="FUY66" s="26"/>
      <c r="FUZ66" s="26"/>
      <c r="FVA66" s="26"/>
      <c r="FVB66" s="26"/>
      <c r="FVC66" s="26"/>
      <c r="FVD66" s="26"/>
      <c r="FVE66" s="26"/>
      <c r="FVF66" s="26"/>
      <c r="FVG66" s="26"/>
      <c r="FVH66" s="26"/>
      <c r="FVI66" s="26"/>
      <c r="FVJ66" s="26"/>
      <c r="FVK66" s="26"/>
      <c r="FVL66" s="26"/>
      <c r="FVM66" s="26"/>
      <c r="FVN66" s="26"/>
      <c r="FVO66" s="26"/>
      <c r="FVP66" s="26"/>
      <c r="FVQ66" s="26"/>
      <c r="FVR66" s="26"/>
      <c r="FVS66" s="26"/>
      <c r="FVT66" s="26"/>
      <c r="FVU66" s="26"/>
      <c r="FVV66" s="26"/>
      <c r="FVW66" s="26"/>
      <c r="FVX66" s="26"/>
      <c r="FVY66" s="26"/>
      <c r="FVZ66" s="26"/>
      <c r="FWA66" s="26"/>
      <c r="FWB66" s="26"/>
      <c r="FWC66" s="26"/>
      <c r="FWD66" s="26"/>
      <c r="FWE66" s="26"/>
      <c r="FWF66" s="26"/>
      <c r="GEC66" s="26"/>
      <c r="GED66" s="26"/>
      <c r="GEE66" s="26"/>
      <c r="GEF66" s="26"/>
      <c r="GEG66" s="26"/>
      <c r="GEH66" s="26"/>
      <c r="GEI66" s="26"/>
      <c r="GEJ66" s="26"/>
      <c r="GEK66" s="26"/>
      <c r="GEL66" s="26"/>
      <c r="GEM66" s="26"/>
      <c r="GEN66" s="26"/>
      <c r="GEO66" s="26"/>
      <c r="GEP66" s="26"/>
      <c r="GEQ66" s="26"/>
      <c r="GER66" s="26"/>
      <c r="GES66" s="26"/>
      <c r="GET66" s="26"/>
      <c r="GEU66" s="26"/>
      <c r="GEV66" s="26"/>
      <c r="GEW66" s="26"/>
      <c r="GEX66" s="26"/>
      <c r="GEY66" s="26"/>
      <c r="GEZ66" s="26"/>
      <c r="GFA66" s="26"/>
      <c r="GFB66" s="26"/>
      <c r="GFC66" s="26"/>
      <c r="GFD66" s="26"/>
      <c r="GFE66" s="26"/>
      <c r="GFF66" s="26"/>
      <c r="GFG66" s="26"/>
      <c r="GFH66" s="26"/>
      <c r="GFI66" s="26"/>
      <c r="GFJ66" s="26"/>
      <c r="GFK66" s="26"/>
      <c r="GFL66" s="26"/>
      <c r="GFM66" s="26"/>
      <c r="GFN66" s="26"/>
      <c r="GFO66" s="26"/>
      <c r="GFP66" s="26"/>
      <c r="GFQ66" s="26"/>
      <c r="GFR66" s="26"/>
      <c r="GFS66" s="26"/>
      <c r="GFT66" s="26"/>
      <c r="GFU66" s="26"/>
      <c r="GFV66" s="26"/>
      <c r="GFW66" s="26"/>
      <c r="GFX66" s="26"/>
      <c r="GFY66" s="26"/>
      <c r="GFZ66" s="26"/>
      <c r="GGA66" s="26"/>
      <c r="GGB66" s="26"/>
      <c r="GNY66" s="26"/>
      <c r="GNZ66" s="26"/>
      <c r="GOA66" s="26"/>
      <c r="GOB66" s="26"/>
      <c r="GOC66" s="26"/>
      <c r="GOD66" s="26"/>
      <c r="GOE66" s="26"/>
      <c r="GOF66" s="26"/>
      <c r="GOG66" s="26"/>
      <c r="GOH66" s="26"/>
      <c r="GOI66" s="26"/>
      <c r="GOJ66" s="26"/>
      <c r="GOK66" s="26"/>
      <c r="GOL66" s="26"/>
      <c r="GOM66" s="26"/>
      <c r="GON66" s="26"/>
      <c r="GOO66" s="26"/>
      <c r="GOP66" s="26"/>
      <c r="GOQ66" s="26"/>
      <c r="GOR66" s="26"/>
      <c r="GOS66" s="26"/>
      <c r="GOT66" s="26"/>
      <c r="GOU66" s="26"/>
      <c r="GOV66" s="26"/>
      <c r="GOW66" s="26"/>
      <c r="GOX66" s="26"/>
      <c r="GOY66" s="26"/>
      <c r="GOZ66" s="26"/>
      <c r="GPA66" s="26"/>
      <c r="GPB66" s="26"/>
      <c r="GPC66" s="26"/>
      <c r="GPD66" s="26"/>
      <c r="GPE66" s="26"/>
      <c r="GPF66" s="26"/>
      <c r="GPG66" s="26"/>
      <c r="GPH66" s="26"/>
      <c r="GPI66" s="26"/>
      <c r="GPJ66" s="26"/>
      <c r="GPK66" s="26"/>
      <c r="GPL66" s="26"/>
      <c r="GPM66" s="26"/>
      <c r="GPN66" s="26"/>
      <c r="GPO66" s="26"/>
      <c r="GPP66" s="26"/>
      <c r="GPQ66" s="26"/>
      <c r="GPR66" s="26"/>
      <c r="GPS66" s="26"/>
      <c r="GPT66" s="26"/>
      <c r="GPU66" s="26"/>
      <c r="GPV66" s="26"/>
      <c r="GPW66" s="26"/>
      <c r="GPX66" s="26"/>
      <c r="GXU66" s="26"/>
      <c r="GXV66" s="26"/>
      <c r="GXW66" s="26"/>
      <c r="GXX66" s="26"/>
      <c r="GXY66" s="26"/>
      <c r="GXZ66" s="26"/>
      <c r="GYA66" s="26"/>
      <c r="GYB66" s="26"/>
      <c r="GYC66" s="26"/>
      <c r="GYD66" s="26"/>
      <c r="GYE66" s="26"/>
      <c r="GYF66" s="26"/>
      <c r="GYG66" s="26"/>
      <c r="GYH66" s="26"/>
      <c r="GYI66" s="26"/>
      <c r="GYJ66" s="26"/>
      <c r="GYK66" s="26"/>
      <c r="GYL66" s="26"/>
      <c r="GYM66" s="26"/>
      <c r="GYN66" s="26"/>
      <c r="GYO66" s="26"/>
      <c r="GYP66" s="26"/>
      <c r="GYQ66" s="26"/>
      <c r="GYR66" s="26"/>
      <c r="GYS66" s="26"/>
      <c r="GYT66" s="26"/>
      <c r="GYU66" s="26"/>
      <c r="GYV66" s="26"/>
      <c r="GYW66" s="26"/>
      <c r="GYX66" s="26"/>
      <c r="GYY66" s="26"/>
      <c r="GYZ66" s="26"/>
      <c r="GZA66" s="26"/>
      <c r="GZB66" s="26"/>
      <c r="GZC66" s="26"/>
      <c r="GZD66" s="26"/>
      <c r="GZE66" s="26"/>
      <c r="GZF66" s="26"/>
      <c r="GZG66" s="26"/>
      <c r="GZH66" s="26"/>
      <c r="GZI66" s="26"/>
      <c r="GZJ66" s="26"/>
      <c r="GZK66" s="26"/>
      <c r="GZL66" s="26"/>
      <c r="GZM66" s="26"/>
      <c r="GZN66" s="26"/>
      <c r="GZO66" s="26"/>
      <c r="GZP66" s="26"/>
      <c r="GZQ66" s="26"/>
      <c r="GZR66" s="26"/>
      <c r="GZS66" s="26"/>
      <c r="GZT66" s="26"/>
      <c r="HHQ66" s="26"/>
      <c r="HHR66" s="26"/>
      <c r="HHS66" s="26"/>
      <c r="HHT66" s="26"/>
      <c r="HHU66" s="26"/>
      <c r="HHV66" s="26"/>
      <c r="HHW66" s="26"/>
      <c r="HHX66" s="26"/>
      <c r="HHY66" s="26"/>
      <c r="HHZ66" s="26"/>
      <c r="HIA66" s="26"/>
      <c r="HIB66" s="26"/>
      <c r="HIC66" s="26"/>
      <c r="HID66" s="26"/>
      <c r="HIE66" s="26"/>
      <c r="HIF66" s="26"/>
      <c r="HIG66" s="26"/>
      <c r="HIH66" s="26"/>
      <c r="HII66" s="26"/>
      <c r="HIJ66" s="26"/>
      <c r="HIK66" s="26"/>
      <c r="HIL66" s="26"/>
      <c r="HIM66" s="26"/>
      <c r="HIN66" s="26"/>
      <c r="HIO66" s="26"/>
      <c r="HIP66" s="26"/>
      <c r="HIQ66" s="26"/>
      <c r="HIR66" s="26"/>
      <c r="HIS66" s="26"/>
      <c r="HIT66" s="26"/>
      <c r="HIU66" s="26"/>
      <c r="HIV66" s="26"/>
      <c r="HIW66" s="26"/>
      <c r="HIX66" s="26"/>
      <c r="HIY66" s="26"/>
      <c r="HIZ66" s="26"/>
      <c r="HJA66" s="26"/>
      <c r="HJB66" s="26"/>
      <c r="HJC66" s="26"/>
      <c r="HJD66" s="26"/>
      <c r="HJE66" s="26"/>
      <c r="HJF66" s="26"/>
      <c r="HJG66" s="26"/>
      <c r="HJH66" s="26"/>
      <c r="HJI66" s="26"/>
      <c r="HJJ66" s="26"/>
      <c r="HJK66" s="26"/>
      <c r="HJL66" s="26"/>
      <c r="HJM66" s="26"/>
      <c r="HJN66" s="26"/>
      <c r="HJO66" s="26"/>
      <c r="HJP66" s="26"/>
      <c r="HRM66" s="26"/>
      <c r="HRN66" s="26"/>
      <c r="HRO66" s="26"/>
      <c r="HRP66" s="26"/>
      <c r="HRQ66" s="26"/>
      <c r="HRR66" s="26"/>
      <c r="HRS66" s="26"/>
      <c r="HRT66" s="26"/>
      <c r="HRU66" s="26"/>
      <c r="HRV66" s="26"/>
      <c r="HRW66" s="26"/>
      <c r="HRX66" s="26"/>
      <c r="HRY66" s="26"/>
      <c r="HRZ66" s="26"/>
      <c r="HSA66" s="26"/>
      <c r="HSB66" s="26"/>
      <c r="HSC66" s="26"/>
      <c r="HSD66" s="26"/>
      <c r="HSE66" s="26"/>
      <c r="HSF66" s="26"/>
      <c r="HSG66" s="26"/>
      <c r="HSH66" s="26"/>
      <c r="HSI66" s="26"/>
      <c r="HSJ66" s="26"/>
      <c r="HSK66" s="26"/>
      <c r="HSL66" s="26"/>
      <c r="HSM66" s="26"/>
      <c r="HSN66" s="26"/>
      <c r="HSO66" s="26"/>
      <c r="HSP66" s="26"/>
      <c r="HSQ66" s="26"/>
      <c r="HSR66" s="26"/>
      <c r="HSS66" s="26"/>
      <c r="HST66" s="26"/>
      <c r="HSU66" s="26"/>
      <c r="HSV66" s="26"/>
      <c r="HSW66" s="26"/>
      <c r="HSX66" s="26"/>
      <c r="HSY66" s="26"/>
      <c r="HSZ66" s="26"/>
      <c r="HTA66" s="26"/>
      <c r="HTB66" s="26"/>
      <c r="HTC66" s="26"/>
      <c r="HTD66" s="26"/>
      <c r="HTE66" s="26"/>
      <c r="HTF66" s="26"/>
      <c r="HTG66" s="26"/>
      <c r="HTH66" s="26"/>
      <c r="HTI66" s="26"/>
      <c r="HTJ66" s="26"/>
      <c r="HTK66" s="26"/>
      <c r="HTL66" s="26"/>
      <c r="IBI66" s="26"/>
      <c r="IBJ66" s="26"/>
      <c r="IBK66" s="26"/>
      <c r="IBL66" s="26"/>
      <c r="IBM66" s="26"/>
      <c r="IBN66" s="26"/>
      <c r="IBO66" s="26"/>
      <c r="IBP66" s="26"/>
      <c r="IBQ66" s="26"/>
      <c r="IBR66" s="26"/>
      <c r="IBS66" s="26"/>
      <c r="IBT66" s="26"/>
      <c r="IBU66" s="26"/>
      <c r="IBV66" s="26"/>
      <c r="IBW66" s="26"/>
      <c r="IBX66" s="26"/>
      <c r="IBY66" s="26"/>
      <c r="IBZ66" s="26"/>
      <c r="ICA66" s="26"/>
      <c r="ICB66" s="26"/>
      <c r="ICC66" s="26"/>
      <c r="ICD66" s="26"/>
      <c r="ICE66" s="26"/>
      <c r="ICF66" s="26"/>
      <c r="ICG66" s="26"/>
      <c r="ICH66" s="26"/>
      <c r="ICI66" s="26"/>
      <c r="ICJ66" s="26"/>
      <c r="ICK66" s="26"/>
      <c r="ICL66" s="26"/>
      <c r="ICM66" s="26"/>
      <c r="ICN66" s="26"/>
      <c r="ICO66" s="26"/>
      <c r="ICP66" s="26"/>
      <c r="ICQ66" s="26"/>
      <c r="ICR66" s="26"/>
      <c r="ICS66" s="26"/>
      <c r="ICT66" s="26"/>
      <c r="ICU66" s="26"/>
      <c r="ICV66" s="26"/>
      <c r="ICW66" s="26"/>
      <c r="ICX66" s="26"/>
      <c r="ICY66" s="26"/>
      <c r="ICZ66" s="26"/>
      <c r="IDA66" s="26"/>
      <c r="IDB66" s="26"/>
      <c r="IDC66" s="26"/>
      <c r="IDD66" s="26"/>
      <c r="IDE66" s="26"/>
      <c r="IDF66" s="26"/>
      <c r="IDG66" s="26"/>
      <c r="IDH66" s="26"/>
      <c r="ILE66" s="26"/>
      <c r="ILF66" s="26"/>
      <c r="ILG66" s="26"/>
      <c r="ILH66" s="26"/>
      <c r="ILI66" s="26"/>
      <c r="ILJ66" s="26"/>
      <c r="ILK66" s="26"/>
      <c r="ILL66" s="26"/>
      <c r="ILM66" s="26"/>
      <c r="ILN66" s="26"/>
      <c r="ILO66" s="26"/>
      <c r="ILP66" s="26"/>
      <c r="ILQ66" s="26"/>
      <c r="ILR66" s="26"/>
      <c r="ILS66" s="26"/>
      <c r="ILT66" s="26"/>
      <c r="ILU66" s="26"/>
      <c r="ILV66" s="26"/>
      <c r="ILW66" s="26"/>
      <c r="ILX66" s="26"/>
      <c r="ILY66" s="26"/>
      <c r="ILZ66" s="26"/>
      <c r="IMA66" s="26"/>
      <c r="IMB66" s="26"/>
      <c r="IMC66" s="26"/>
      <c r="IMD66" s="26"/>
      <c r="IME66" s="26"/>
      <c r="IMF66" s="26"/>
      <c r="IMG66" s="26"/>
      <c r="IMH66" s="26"/>
      <c r="IMI66" s="26"/>
      <c r="IMJ66" s="26"/>
      <c r="IMK66" s="26"/>
      <c r="IML66" s="26"/>
      <c r="IMM66" s="26"/>
      <c r="IMN66" s="26"/>
      <c r="IMO66" s="26"/>
      <c r="IMP66" s="26"/>
      <c r="IMQ66" s="26"/>
      <c r="IMR66" s="26"/>
      <c r="IMS66" s="26"/>
      <c r="IMT66" s="26"/>
      <c r="IMU66" s="26"/>
      <c r="IMV66" s="26"/>
      <c r="IMW66" s="26"/>
      <c r="IMX66" s="26"/>
      <c r="IMY66" s="26"/>
      <c r="IMZ66" s="26"/>
      <c r="INA66" s="26"/>
      <c r="INB66" s="26"/>
      <c r="INC66" s="26"/>
      <c r="IND66" s="26"/>
      <c r="IVA66" s="26"/>
      <c r="IVB66" s="26"/>
      <c r="IVC66" s="26"/>
      <c r="IVD66" s="26"/>
      <c r="IVE66" s="26"/>
      <c r="IVF66" s="26"/>
      <c r="IVG66" s="26"/>
      <c r="IVH66" s="26"/>
      <c r="IVI66" s="26"/>
      <c r="IVJ66" s="26"/>
      <c r="IVK66" s="26"/>
      <c r="IVL66" s="26"/>
      <c r="IVM66" s="26"/>
      <c r="IVN66" s="26"/>
      <c r="IVO66" s="26"/>
      <c r="IVP66" s="26"/>
      <c r="IVQ66" s="26"/>
      <c r="IVR66" s="26"/>
      <c r="IVS66" s="26"/>
      <c r="IVT66" s="26"/>
      <c r="IVU66" s="26"/>
      <c r="IVV66" s="26"/>
      <c r="IVW66" s="26"/>
      <c r="IVX66" s="26"/>
      <c r="IVY66" s="26"/>
      <c r="IVZ66" s="26"/>
      <c r="IWA66" s="26"/>
      <c r="IWB66" s="26"/>
      <c r="IWC66" s="26"/>
      <c r="IWD66" s="26"/>
      <c r="IWE66" s="26"/>
      <c r="IWF66" s="26"/>
      <c r="IWG66" s="26"/>
      <c r="IWH66" s="26"/>
      <c r="IWI66" s="26"/>
      <c r="IWJ66" s="26"/>
      <c r="IWK66" s="26"/>
      <c r="IWL66" s="26"/>
      <c r="IWM66" s="26"/>
      <c r="IWN66" s="26"/>
      <c r="IWO66" s="26"/>
      <c r="IWP66" s="26"/>
      <c r="IWQ66" s="26"/>
      <c r="IWR66" s="26"/>
      <c r="IWS66" s="26"/>
      <c r="IWT66" s="26"/>
      <c r="IWU66" s="26"/>
      <c r="IWV66" s="26"/>
      <c r="IWW66" s="26"/>
      <c r="IWX66" s="26"/>
      <c r="IWY66" s="26"/>
      <c r="IWZ66" s="26"/>
      <c r="JEW66" s="26"/>
      <c r="JEX66" s="26"/>
      <c r="JEY66" s="26"/>
      <c r="JEZ66" s="26"/>
      <c r="JFA66" s="26"/>
      <c r="JFB66" s="26"/>
      <c r="JFC66" s="26"/>
      <c r="JFD66" s="26"/>
      <c r="JFE66" s="26"/>
      <c r="JFF66" s="26"/>
      <c r="JFG66" s="26"/>
      <c r="JFH66" s="26"/>
      <c r="JFI66" s="26"/>
      <c r="JFJ66" s="26"/>
      <c r="JFK66" s="26"/>
      <c r="JFL66" s="26"/>
      <c r="JFM66" s="26"/>
      <c r="JFN66" s="26"/>
      <c r="JFO66" s="26"/>
      <c r="JFP66" s="26"/>
      <c r="JFQ66" s="26"/>
      <c r="JFR66" s="26"/>
      <c r="JFS66" s="26"/>
      <c r="JFT66" s="26"/>
      <c r="JFU66" s="26"/>
      <c r="JFV66" s="26"/>
      <c r="JFW66" s="26"/>
      <c r="JFX66" s="26"/>
      <c r="JFY66" s="26"/>
      <c r="JFZ66" s="26"/>
      <c r="JGA66" s="26"/>
      <c r="JGB66" s="26"/>
      <c r="JGC66" s="26"/>
      <c r="JGD66" s="26"/>
      <c r="JGE66" s="26"/>
      <c r="JGF66" s="26"/>
      <c r="JGG66" s="26"/>
      <c r="JGH66" s="26"/>
      <c r="JGI66" s="26"/>
      <c r="JGJ66" s="26"/>
      <c r="JGK66" s="26"/>
      <c r="JGL66" s="26"/>
      <c r="JGM66" s="26"/>
      <c r="JGN66" s="26"/>
      <c r="JGO66" s="26"/>
      <c r="JGP66" s="26"/>
      <c r="JGQ66" s="26"/>
      <c r="JGR66" s="26"/>
      <c r="JGS66" s="26"/>
      <c r="JGT66" s="26"/>
      <c r="JGU66" s="26"/>
      <c r="JGV66" s="26"/>
      <c r="JOS66" s="26"/>
      <c r="JOT66" s="26"/>
      <c r="JOU66" s="26"/>
      <c r="JOV66" s="26"/>
      <c r="JOW66" s="26"/>
      <c r="JOX66" s="26"/>
      <c r="JOY66" s="26"/>
      <c r="JOZ66" s="26"/>
      <c r="JPA66" s="26"/>
      <c r="JPB66" s="26"/>
      <c r="JPC66" s="26"/>
      <c r="JPD66" s="26"/>
      <c r="JPE66" s="26"/>
      <c r="JPF66" s="26"/>
      <c r="JPG66" s="26"/>
      <c r="JPH66" s="26"/>
      <c r="JPI66" s="26"/>
      <c r="JPJ66" s="26"/>
      <c r="JPK66" s="26"/>
      <c r="JPL66" s="26"/>
      <c r="JPM66" s="26"/>
      <c r="JPN66" s="26"/>
      <c r="JPO66" s="26"/>
      <c r="JPP66" s="26"/>
      <c r="JPQ66" s="26"/>
      <c r="JPR66" s="26"/>
      <c r="JPS66" s="26"/>
      <c r="JPT66" s="26"/>
      <c r="JPU66" s="26"/>
      <c r="JPV66" s="26"/>
      <c r="JPW66" s="26"/>
      <c r="JPX66" s="26"/>
      <c r="JPY66" s="26"/>
      <c r="JPZ66" s="26"/>
      <c r="JQA66" s="26"/>
      <c r="JQB66" s="26"/>
      <c r="JQC66" s="26"/>
      <c r="JQD66" s="26"/>
      <c r="JQE66" s="26"/>
      <c r="JQF66" s="26"/>
      <c r="JQG66" s="26"/>
      <c r="JQH66" s="26"/>
      <c r="JQI66" s="26"/>
      <c r="JQJ66" s="26"/>
      <c r="JQK66" s="26"/>
      <c r="JQL66" s="26"/>
      <c r="JQM66" s="26"/>
      <c r="JQN66" s="26"/>
      <c r="JQO66" s="26"/>
      <c r="JQP66" s="26"/>
      <c r="JQQ66" s="26"/>
      <c r="JQR66" s="26"/>
      <c r="JYO66" s="26"/>
      <c r="JYP66" s="26"/>
      <c r="JYQ66" s="26"/>
      <c r="JYR66" s="26"/>
      <c r="JYS66" s="26"/>
      <c r="JYT66" s="26"/>
      <c r="JYU66" s="26"/>
      <c r="JYV66" s="26"/>
      <c r="JYW66" s="26"/>
      <c r="JYX66" s="26"/>
      <c r="JYY66" s="26"/>
      <c r="JYZ66" s="26"/>
      <c r="JZA66" s="26"/>
      <c r="JZB66" s="26"/>
      <c r="JZC66" s="26"/>
      <c r="JZD66" s="26"/>
      <c r="JZE66" s="26"/>
      <c r="JZF66" s="26"/>
      <c r="JZG66" s="26"/>
      <c r="JZH66" s="26"/>
      <c r="JZI66" s="26"/>
      <c r="JZJ66" s="26"/>
      <c r="JZK66" s="26"/>
      <c r="JZL66" s="26"/>
      <c r="JZM66" s="26"/>
      <c r="JZN66" s="26"/>
      <c r="JZO66" s="26"/>
      <c r="JZP66" s="26"/>
      <c r="JZQ66" s="26"/>
      <c r="JZR66" s="26"/>
      <c r="JZS66" s="26"/>
      <c r="JZT66" s="26"/>
      <c r="JZU66" s="26"/>
      <c r="JZV66" s="26"/>
      <c r="JZW66" s="26"/>
      <c r="JZX66" s="26"/>
      <c r="JZY66" s="26"/>
      <c r="JZZ66" s="26"/>
      <c r="KAA66" s="26"/>
      <c r="KAB66" s="26"/>
      <c r="KAC66" s="26"/>
      <c r="KAD66" s="26"/>
      <c r="KAE66" s="26"/>
      <c r="KAF66" s="26"/>
      <c r="KAG66" s="26"/>
      <c r="KAH66" s="26"/>
      <c r="KAI66" s="26"/>
      <c r="KAJ66" s="26"/>
      <c r="KAK66" s="26"/>
      <c r="KAL66" s="26"/>
      <c r="KAM66" s="26"/>
      <c r="KAN66" s="26"/>
      <c r="KIK66" s="26"/>
      <c r="KIL66" s="26"/>
      <c r="KIM66" s="26"/>
      <c r="KIN66" s="26"/>
      <c r="KIO66" s="26"/>
      <c r="KIP66" s="26"/>
      <c r="KIQ66" s="26"/>
      <c r="KIR66" s="26"/>
      <c r="KIS66" s="26"/>
      <c r="KIT66" s="26"/>
      <c r="KIU66" s="26"/>
      <c r="KIV66" s="26"/>
      <c r="KIW66" s="26"/>
      <c r="KIX66" s="26"/>
      <c r="KIY66" s="26"/>
      <c r="KIZ66" s="26"/>
      <c r="KJA66" s="26"/>
      <c r="KJB66" s="26"/>
      <c r="KJC66" s="26"/>
      <c r="KJD66" s="26"/>
      <c r="KJE66" s="26"/>
      <c r="KJF66" s="26"/>
      <c r="KJG66" s="26"/>
      <c r="KJH66" s="26"/>
      <c r="KJI66" s="26"/>
      <c r="KJJ66" s="26"/>
      <c r="KJK66" s="26"/>
      <c r="KJL66" s="26"/>
      <c r="KJM66" s="26"/>
      <c r="KJN66" s="26"/>
      <c r="KJO66" s="26"/>
      <c r="KJP66" s="26"/>
      <c r="KJQ66" s="26"/>
      <c r="KJR66" s="26"/>
      <c r="KJS66" s="26"/>
      <c r="KJT66" s="26"/>
      <c r="KJU66" s="26"/>
      <c r="KJV66" s="26"/>
      <c r="KJW66" s="26"/>
      <c r="KJX66" s="26"/>
      <c r="KJY66" s="26"/>
      <c r="KJZ66" s="26"/>
      <c r="KKA66" s="26"/>
      <c r="KKB66" s="26"/>
      <c r="KKC66" s="26"/>
      <c r="KKD66" s="26"/>
      <c r="KKE66" s="26"/>
      <c r="KKF66" s="26"/>
      <c r="KKG66" s="26"/>
      <c r="KKH66" s="26"/>
      <c r="KKI66" s="26"/>
      <c r="KKJ66" s="26"/>
      <c r="KSG66" s="26"/>
      <c r="KSH66" s="26"/>
      <c r="KSI66" s="26"/>
      <c r="KSJ66" s="26"/>
      <c r="KSK66" s="26"/>
      <c r="KSL66" s="26"/>
      <c r="KSM66" s="26"/>
      <c r="KSN66" s="26"/>
      <c r="KSO66" s="26"/>
      <c r="KSP66" s="26"/>
      <c r="KSQ66" s="26"/>
      <c r="KSR66" s="26"/>
      <c r="KSS66" s="26"/>
      <c r="KST66" s="26"/>
      <c r="KSU66" s="26"/>
      <c r="KSV66" s="26"/>
      <c r="KSW66" s="26"/>
      <c r="KSX66" s="26"/>
      <c r="KSY66" s="26"/>
      <c r="KSZ66" s="26"/>
      <c r="KTA66" s="26"/>
      <c r="KTB66" s="26"/>
      <c r="KTC66" s="26"/>
      <c r="KTD66" s="26"/>
      <c r="KTE66" s="26"/>
      <c r="KTF66" s="26"/>
      <c r="KTG66" s="26"/>
      <c r="KTH66" s="26"/>
      <c r="KTI66" s="26"/>
      <c r="KTJ66" s="26"/>
      <c r="KTK66" s="26"/>
      <c r="KTL66" s="26"/>
      <c r="KTM66" s="26"/>
      <c r="KTN66" s="26"/>
      <c r="KTO66" s="26"/>
      <c r="KTP66" s="26"/>
      <c r="KTQ66" s="26"/>
      <c r="KTR66" s="26"/>
      <c r="KTS66" s="26"/>
      <c r="KTT66" s="26"/>
      <c r="KTU66" s="26"/>
      <c r="KTV66" s="26"/>
      <c r="KTW66" s="26"/>
      <c r="KTX66" s="26"/>
      <c r="KTY66" s="26"/>
      <c r="KTZ66" s="26"/>
      <c r="KUA66" s="26"/>
      <c r="KUB66" s="26"/>
      <c r="KUC66" s="26"/>
      <c r="KUD66" s="26"/>
      <c r="KUE66" s="26"/>
      <c r="KUF66" s="26"/>
      <c r="LCC66" s="26"/>
      <c r="LCD66" s="26"/>
      <c r="LCE66" s="26"/>
      <c r="LCF66" s="26"/>
      <c r="LCG66" s="26"/>
      <c r="LCH66" s="26"/>
      <c r="LCI66" s="26"/>
      <c r="LCJ66" s="26"/>
      <c r="LCK66" s="26"/>
      <c r="LCL66" s="26"/>
      <c r="LCM66" s="26"/>
      <c r="LCN66" s="26"/>
      <c r="LCO66" s="26"/>
      <c r="LCP66" s="26"/>
      <c r="LCQ66" s="26"/>
      <c r="LCR66" s="26"/>
      <c r="LCS66" s="26"/>
      <c r="LCT66" s="26"/>
      <c r="LCU66" s="26"/>
      <c r="LCV66" s="26"/>
      <c r="LCW66" s="26"/>
      <c r="LCX66" s="26"/>
      <c r="LCY66" s="26"/>
      <c r="LCZ66" s="26"/>
      <c r="LDA66" s="26"/>
      <c r="LDB66" s="26"/>
      <c r="LDC66" s="26"/>
      <c r="LDD66" s="26"/>
      <c r="LDE66" s="26"/>
      <c r="LDF66" s="26"/>
      <c r="LDG66" s="26"/>
      <c r="LDH66" s="26"/>
      <c r="LDI66" s="26"/>
      <c r="LDJ66" s="26"/>
      <c r="LDK66" s="26"/>
      <c r="LDL66" s="26"/>
      <c r="LDM66" s="26"/>
      <c r="LDN66" s="26"/>
      <c r="LDO66" s="26"/>
      <c r="LDP66" s="26"/>
      <c r="LDQ66" s="26"/>
      <c r="LDR66" s="26"/>
      <c r="LDS66" s="26"/>
      <c r="LDT66" s="26"/>
      <c r="LDU66" s="26"/>
      <c r="LDV66" s="26"/>
      <c r="LDW66" s="26"/>
      <c r="LDX66" s="26"/>
      <c r="LDY66" s="26"/>
      <c r="LDZ66" s="26"/>
      <c r="LEA66" s="26"/>
      <c r="LEB66" s="26"/>
      <c r="LLY66" s="26"/>
      <c r="LLZ66" s="26"/>
      <c r="LMA66" s="26"/>
      <c r="LMB66" s="26"/>
      <c r="LMC66" s="26"/>
      <c r="LMD66" s="26"/>
      <c r="LME66" s="26"/>
      <c r="LMF66" s="26"/>
      <c r="LMG66" s="26"/>
      <c r="LMH66" s="26"/>
      <c r="LMI66" s="26"/>
      <c r="LMJ66" s="26"/>
      <c r="LMK66" s="26"/>
      <c r="LML66" s="26"/>
      <c r="LMM66" s="26"/>
      <c r="LMN66" s="26"/>
      <c r="LMO66" s="26"/>
      <c r="LMP66" s="26"/>
      <c r="LMQ66" s="26"/>
      <c r="LMR66" s="26"/>
      <c r="LMS66" s="26"/>
      <c r="LMT66" s="26"/>
      <c r="LMU66" s="26"/>
      <c r="LMV66" s="26"/>
      <c r="LMW66" s="26"/>
      <c r="LMX66" s="26"/>
      <c r="LMY66" s="26"/>
      <c r="LMZ66" s="26"/>
      <c r="LNA66" s="26"/>
      <c r="LNB66" s="26"/>
      <c r="LNC66" s="26"/>
      <c r="LND66" s="26"/>
      <c r="LNE66" s="26"/>
      <c r="LNF66" s="26"/>
      <c r="LNG66" s="26"/>
      <c r="LNH66" s="26"/>
      <c r="LNI66" s="26"/>
      <c r="LNJ66" s="26"/>
      <c r="LNK66" s="26"/>
      <c r="LNL66" s="26"/>
      <c r="LNM66" s="26"/>
      <c r="LNN66" s="26"/>
      <c r="LNO66" s="26"/>
      <c r="LNP66" s="26"/>
      <c r="LNQ66" s="26"/>
      <c r="LNR66" s="26"/>
      <c r="LNS66" s="26"/>
      <c r="LNT66" s="26"/>
      <c r="LNU66" s="26"/>
      <c r="LNV66" s="26"/>
      <c r="LNW66" s="26"/>
      <c r="LNX66" s="26"/>
      <c r="LVU66" s="26"/>
      <c r="LVV66" s="26"/>
      <c r="LVW66" s="26"/>
      <c r="LVX66" s="26"/>
      <c r="LVY66" s="26"/>
      <c r="LVZ66" s="26"/>
      <c r="LWA66" s="26"/>
      <c r="LWB66" s="26"/>
      <c r="LWC66" s="26"/>
      <c r="LWD66" s="26"/>
      <c r="LWE66" s="26"/>
      <c r="LWF66" s="26"/>
      <c r="LWG66" s="26"/>
      <c r="LWH66" s="26"/>
      <c r="LWI66" s="26"/>
      <c r="LWJ66" s="26"/>
      <c r="LWK66" s="26"/>
      <c r="LWL66" s="26"/>
      <c r="LWM66" s="26"/>
      <c r="LWN66" s="26"/>
      <c r="LWO66" s="26"/>
      <c r="LWP66" s="26"/>
      <c r="LWQ66" s="26"/>
      <c r="LWR66" s="26"/>
      <c r="LWS66" s="26"/>
      <c r="LWT66" s="26"/>
      <c r="LWU66" s="26"/>
      <c r="LWV66" s="26"/>
      <c r="LWW66" s="26"/>
      <c r="LWX66" s="26"/>
      <c r="LWY66" s="26"/>
      <c r="LWZ66" s="26"/>
      <c r="LXA66" s="26"/>
      <c r="LXB66" s="26"/>
      <c r="LXC66" s="26"/>
      <c r="LXD66" s="26"/>
      <c r="LXE66" s="26"/>
      <c r="LXF66" s="26"/>
      <c r="LXG66" s="26"/>
      <c r="LXH66" s="26"/>
      <c r="LXI66" s="26"/>
      <c r="LXJ66" s="26"/>
      <c r="LXK66" s="26"/>
      <c r="LXL66" s="26"/>
      <c r="LXM66" s="26"/>
      <c r="LXN66" s="26"/>
      <c r="LXO66" s="26"/>
      <c r="LXP66" s="26"/>
      <c r="LXQ66" s="26"/>
      <c r="LXR66" s="26"/>
      <c r="LXS66" s="26"/>
      <c r="LXT66" s="26"/>
      <c r="MFQ66" s="26"/>
      <c r="MFR66" s="26"/>
      <c r="MFS66" s="26"/>
      <c r="MFT66" s="26"/>
      <c r="MFU66" s="26"/>
      <c r="MFV66" s="26"/>
      <c r="MFW66" s="26"/>
      <c r="MFX66" s="26"/>
      <c r="MFY66" s="26"/>
      <c r="MFZ66" s="26"/>
      <c r="MGA66" s="26"/>
      <c r="MGB66" s="26"/>
      <c r="MGC66" s="26"/>
      <c r="MGD66" s="26"/>
      <c r="MGE66" s="26"/>
      <c r="MGF66" s="26"/>
      <c r="MGG66" s="26"/>
      <c r="MGH66" s="26"/>
      <c r="MGI66" s="26"/>
      <c r="MGJ66" s="26"/>
      <c r="MGK66" s="26"/>
      <c r="MGL66" s="26"/>
      <c r="MGM66" s="26"/>
      <c r="MGN66" s="26"/>
      <c r="MGO66" s="26"/>
      <c r="MGP66" s="26"/>
      <c r="MGQ66" s="26"/>
      <c r="MGR66" s="26"/>
      <c r="MGS66" s="26"/>
      <c r="MGT66" s="26"/>
      <c r="MGU66" s="26"/>
      <c r="MGV66" s="26"/>
      <c r="MGW66" s="26"/>
      <c r="MGX66" s="26"/>
      <c r="MGY66" s="26"/>
      <c r="MGZ66" s="26"/>
      <c r="MHA66" s="26"/>
      <c r="MHB66" s="26"/>
      <c r="MHC66" s="26"/>
      <c r="MHD66" s="26"/>
      <c r="MHE66" s="26"/>
      <c r="MHF66" s="26"/>
      <c r="MHG66" s="26"/>
      <c r="MHH66" s="26"/>
      <c r="MHI66" s="26"/>
      <c r="MHJ66" s="26"/>
      <c r="MHK66" s="26"/>
      <c r="MHL66" s="26"/>
      <c r="MHM66" s="26"/>
      <c r="MHN66" s="26"/>
      <c r="MHO66" s="26"/>
      <c r="MHP66" s="26"/>
      <c r="MPM66" s="26"/>
      <c r="MPN66" s="26"/>
      <c r="MPO66" s="26"/>
      <c r="MPP66" s="26"/>
      <c r="MPQ66" s="26"/>
      <c r="MPR66" s="26"/>
      <c r="MPS66" s="26"/>
      <c r="MPT66" s="26"/>
      <c r="MPU66" s="26"/>
      <c r="MPV66" s="26"/>
      <c r="MPW66" s="26"/>
      <c r="MPX66" s="26"/>
      <c r="MPY66" s="26"/>
      <c r="MPZ66" s="26"/>
      <c r="MQA66" s="26"/>
      <c r="MQB66" s="26"/>
      <c r="MQC66" s="26"/>
      <c r="MQD66" s="26"/>
      <c r="MQE66" s="26"/>
      <c r="MQF66" s="26"/>
      <c r="MQG66" s="26"/>
      <c r="MQH66" s="26"/>
      <c r="MQI66" s="26"/>
      <c r="MQJ66" s="26"/>
      <c r="MQK66" s="26"/>
      <c r="MQL66" s="26"/>
      <c r="MQM66" s="26"/>
      <c r="MQN66" s="26"/>
      <c r="MQO66" s="26"/>
      <c r="MQP66" s="26"/>
      <c r="MQQ66" s="26"/>
      <c r="MQR66" s="26"/>
      <c r="MQS66" s="26"/>
      <c r="MQT66" s="26"/>
      <c r="MQU66" s="26"/>
      <c r="MQV66" s="26"/>
      <c r="MQW66" s="26"/>
      <c r="MQX66" s="26"/>
      <c r="MQY66" s="26"/>
      <c r="MQZ66" s="26"/>
      <c r="MRA66" s="26"/>
      <c r="MRB66" s="26"/>
      <c r="MRC66" s="26"/>
      <c r="MRD66" s="26"/>
      <c r="MRE66" s="26"/>
      <c r="MRF66" s="26"/>
      <c r="MRG66" s="26"/>
      <c r="MRH66" s="26"/>
      <c r="MRI66" s="26"/>
      <c r="MRJ66" s="26"/>
      <c r="MRK66" s="26"/>
      <c r="MRL66" s="26"/>
      <c r="MZI66" s="26"/>
      <c r="MZJ66" s="26"/>
      <c r="MZK66" s="26"/>
      <c r="MZL66" s="26"/>
      <c r="MZM66" s="26"/>
      <c r="MZN66" s="26"/>
      <c r="MZO66" s="26"/>
      <c r="MZP66" s="26"/>
      <c r="MZQ66" s="26"/>
      <c r="MZR66" s="26"/>
      <c r="MZS66" s="26"/>
      <c r="MZT66" s="26"/>
      <c r="MZU66" s="26"/>
      <c r="MZV66" s="26"/>
      <c r="MZW66" s="26"/>
      <c r="MZX66" s="26"/>
      <c r="MZY66" s="26"/>
      <c r="MZZ66" s="26"/>
      <c r="NAA66" s="26"/>
      <c r="NAB66" s="26"/>
      <c r="NAC66" s="26"/>
      <c r="NAD66" s="26"/>
      <c r="NAE66" s="26"/>
      <c r="NAF66" s="26"/>
      <c r="NAG66" s="26"/>
      <c r="NAH66" s="26"/>
      <c r="NAI66" s="26"/>
      <c r="NAJ66" s="26"/>
      <c r="NAK66" s="26"/>
      <c r="NAL66" s="26"/>
      <c r="NAM66" s="26"/>
      <c r="NAN66" s="26"/>
      <c r="NAO66" s="26"/>
      <c r="NAP66" s="26"/>
      <c r="NAQ66" s="26"/>
      <c r="NAR66" s="26"/>
      <c r="NAS66" s="26"/>
      <c r="NAT66" s="26"/>
      <c r="NAU66" s="26"/>
      <c r="NAV66" s="26"/>
      <c r="NAW66" s="26"/>
      <c r="NAX66" s="26"/>
      <c r="NAY66" s="26"/>
      <c r="NAZ66" s="26"/>
      <c r="NBA66" s="26"/>
      <c r="NBB66" s="26"/>
      <c r="NBC66" s="26"/>
      <c r="NBD66" s="26"/>
      <c r="NBE66" s="26"/>
      <c r="NBF66" s="26"/>
      <c r="NBG66" s="26"/>
      <c r="NBH66" s="26"/>
      <c r="NJE66" s="26"/>
      <c r="NJF66" s="26"/>
      <c r="NJG66" s="26"/>
      <c r="NJH66" s="26"/>
      <c r="NJI66" s="26"/>
      <c r="NJJ66" s="26"/>
      <c r="NJK66" s="26"/>
      <c r="NJL66" s="26"/>
      <c r="NJM66" s="26"/>
      <c r="NJN66" s="26"/>
      <c r="NJO66" s="26"/>
      <c r="NJP66" s="26"/>
      <c r="NJQ66" s="26"/>
      <c r="NJR66" s="26"/>
      <c r="NJS66" s="26"/>
      <c r="NJT66" s="26"/>
      <c r="NJU66" s="26"/>
      <c r="NJV66" s="26"/>
      <c r="NJW66" s="26"/>
      <c r="NJX66" s="26"/>
      <c r="NJY66" s="26"/>
      <c r="NJZ66" s="26"/>
      <c r="NKA66" s="26"/>
      <c r="NKB66" s="26"/>
      <c r="NKC66" s="26"/>
      <c r="NKD66" s="26"/>
      <c r="NKE66" s="26"/>
      <c r="NKF66" s="26"/>
      <c r="NKG66" s="26"/>
      <c r="NKH66" s="26"/>
      <c r="NKI66" s="26"/>
      <c r="NKJ66" s="26"/>
      <c r="NKK66" s="26"/>
      <c r="NKL66" s="26"/>
      <c r="NKM66" s="26"/>
      <c r="NKN66" s="26"/>
      <c r="NKO66" s="26"/>
      <c r="NKP66" s="26"/>
      <c r="NKQ66" s="26"/>
      <c r="NKR66" s="26"/>
      <c r="NKS66" s="26"/>
      <c r="NKT66" s="26"/>
      <c r="NKU66" s="26"/>
      <c r="NKV66" s="26"/>
      <c r="NKW66" s="26"/>
      <c r="NKX66" s="26"/>
      <c r="NKY66" s="26"/>
      <c r="NKZ66" s="26"/>
      <c r="NLA66" s="26"/>
      <c r="NLB66" s="26"/>
      <c r="NLC66" s="26"/>
      <c r="NLD66" s="26"/>
      <c r="NTA66" s="26"/>
      <c r="NTB66" s="26"/>
      <c r="NTC66" s="26"/>
      <c r="NTD66" s="26"/>
      <c r="NTE66" s="26"/>
      <c r="NTF66" s="26"/>
      <c r="NTG66" s="26"/>
      <c r="NTH66" s="26"/>
      <c r="NTI66" s="26"/>
      <c r="NTJ66" s="26"/>
      <c r="NTK66" s="26"/>
      <c r="NTL66" s="26"/>
      <c r="NTM66" s="26"/>
      <c r="NTN66" s="26"/>
      <c r="NTO66" s="26"/>
      <c r="NTP66" s="26"/>
      <c r="NTQ66" s="26"/>
      <c r="NTR66" s="26"/>
      <c r="NTS66" s="26"/>
      <c r="NTT66" s="26"/>
      <c r="NTU66" s="26"/>
      <c r="NTV66" s="26"/>
      <c r="NTW66" s="26"/>
      <c r="NTX66" s="26"/>
      <c r="NTY66" s="26"/>
      <c r="NTZ66" s="26"/>
      <c r="NUA66" s="26"/>
      <c r="NUB66" s="26"/>
      <c r="NUC66" s="26"/>
      <c r="NUD66" s="26"/>
      <c r="NUE66" s="26"/>
      <c r="NUF66" s="26"/>
      <c r="NUG66" s="26"/>
      <c r="NUH66" s="26"/>
      <c r="NUI66" s="26"/>
      <c r="NUJ66" s="26"/>
      <c r="NUK66" s="26"/>
      <c r="NUL66" s="26"/>
      <c r="NUM66" s="26"/>
      <c r="NUN66" s="26"/>
      <c r="NUO66" s="26"/>
      <c r="NUP66" s="26"/>
      <c r="NUQ66" s="26"/>
      <c r="NUR66" s="26"/>
      <c r="NUS66" s="26"/>
      <c r="NUT66" s="26"/>
      <c r="NUU66" s="26"/>
      <c r="NUV66" s="26"/>
      <c r="NUW66" s="26"/>
      <c r="NUX66" s="26"/>
      <c r="NUY66" s="26"/>
      <c r="NUZ66" s="26"/>
      <c r="OCW66" s="26"/>
      <c r="OCX66" s="26"/>
      <c r="OCY66" s="26"/>
      <c r="OCZ66" s="26"/>
      <c r="ODA66" s="26"/>
      <c r="ODB66" s="26"/>
      <c r="ODC66" s="26"/>
      <c r="ODD66" s="26"/>
      <c r="ODE66" s="26"/>
      <c r="ODF66" s="26"/>
      <c r="ODG66" s="26"/>
      <c r="ODH66" s="26"/>
      <c r="ODI66" s="26"/>
      <c r="ODJ66" s="26"/>
      <c r="ODK66" s="26"/>
      <c r="ODL66" s="26"/>
      <c r="ODM66" s="26"/>
      <c r="ODN66" s="26"/>
      <c r="ODO66" s="26"/>
      <c r="ODP66" s="26"/>
      <c r="ODQ66" s="26"/>
      <c r="ODR66" s="26"/>
      <c r="ODS66" s="26"/>
      <c r="ODT66" s="26"/>
      <c r="ODU66" s="26"/>
      <c r="ODV66" s="26"/>
      <c r="ODW66" s="26"/>
      <c r="ODX66" s="26"/>
      <c r="ODY66" s="26"/>
      <c r="ODZ66" s="26"/>
      <c r="OEA66" s="26"/>
      <c r="OEB66" s="26"/>
      <c r="OEC66" s="26"/>
      <c r="OED66" s="26"/>
      <c r="OEE66" s="26"/>
      <c r="OEF66" s="26"/>
      <c r="OEG66" s="26"/>
      <c r="OEH66" s="26"/>
      <c r="OEI66" s="26"/>
      <c r="OEJ66" s="26"/>
      <c r="OEK66" s="26"/>
      <c r="OEL66" s="26"/>
      <c r="OEM66" s="26"/>
      <c r="OEN66" s="26"/>
      <c r="OEO66" s="26"/>
      <c r="OEP66" s="26"/>
      <c r="OEQ66" s="26"/>
      <c r="OER66" s="26"/>
      <c r="OES66" s="26"/>
      <c r="OET66" s="26"/>
      <c r="OEU66" s="26"/>
      <c r="OEV66" s="26"/>
      <c r="OMS66" s="26"/>
      <c r="OMT66" s="26"/>
      <c r="OMU66" s="26"/>
      <c r="OMV66" s="26"/>
      <c r="OMW66" s="26"/>
      <c r="OMX66" s="26"/>
      <c r="OMY66" s="26"/>
      <c r="OMZ66" s="26"/>
      <c r="ONA66" s="26"/>
      <c r="ONB66" s="26"/>
      <c r="ONC66" s="26"/>
      <c r="OND66" s="26"/>
      <c r="ONE66" s="26"/>
      <c r="ONF66" s="26"/>
      <c r="ONG66" s="26"/>
      <c r="ONH66" s="26"/>
      <c r="ONI66" s="26"/>
      <c r="ONJ66" s="26"/>
      <c r="ONK66" s="26"/>
      <c r="ONL66" s="26"/>
      <c r="ONM66" s="26"/>
      <c r="ONN66" s="26"/>
      <c r="ONO66" s="26"/>
      <c r="ONP66" s="26"/>
      <c r="ONQ66" s="26"/>
      <c r="ONR66" s="26"/>
      <c r="ONS66" s="26"/>
      <c r="ONT66" s="26"/>
      <c r="ONU66" s="26"/>
      <c r="ONV66" s="26"/>
      <c r="ONW66" s="26"/>
      <c r="ONX66" s="26"/>
      <c r="ONY66" s="26"/>
      <c r="ONZ66" s="26"/>
      <c r="OOA66" s="26"/>
      <c r="OOB66" s="26"/>
      <c r="OOC66" s="26"/>
      <c r="OOD66" s="26"/>
      <c r="OOE66" s="26"/>
      <c r="OOF66" s="26"/>
      <c r="OOG66" s="26"/>
      <c r="OOH66" s="26"/>
      <c r="OOI66" s="26"/>
      <c r="OOJ66" s="26"/>
      <c r="OOK66" s="26"/>
      <c r="OOL66" s="26"/>
      <c r="OOM66" s="26"/>
      <c r="OON66" s="26"/>
      <c r="OOO66" s="26"/>
      <c r="OOP66" s="26"/>
      <c r="OOQ66" s="26"/>
      <c r="OOR66" s="26"/>
      <c r="OWO66" s="26"/>
      <c r="OWP66" s="26"/>
      <c r="OWQ66" s="26"/>
      <c r="OWR66" s="26"/>
      <c r="OWS66" s="26"/>
      <c r="OWT66" s="26"/>
      <c r="OWU66" s="26"/>
      <c r="OWV66" s="26"/>
      <c r="OWW66" s="26"/>
      <c r="OWX66" s="26"/>
      <c r="OWY66" s="26"/>
      <c r="OWZ66" s="26"/>
      <c r="OXA66" s="26"/>
      <c r="OXB66" s="26"/>
      <c r="OXC66" s="26"/>
      <c r="OXD66" s="26"/>
      <c r="OXE66" s="26"/>
      <c r="OXF66" s="26"/>
      <c r="OXG66" s="26"/>
      <c r="OXH66" s="26"/>
      <c r="OXI66" s="26"/>
      <c r="OXJ66" s="26"/>
      <c r="OXK66" s="26"/>
      <c r="OXL66" s="26"/>
      <c r="OXM66" s="26"/>
      <c r="OXN66" s="26"/>
      <c r="OXO66" s="26"/>
      <c r="OXP66" s="26"/>
      <c r="OXQ66" s="26"/>
      <c r="OXR66" s="26"/>
      <c r="OXS66" s="26"/>
      <c r="OXT66" s="26"/>
      <c r="OXU66" s="26"/>
      <c r="OXV66" s="26"/>
      <c r="OXW66" s="26"/>
      <c r="OXX66" s="26"/>
      <c r="OXY66" s="26"/>
      <c r="OXZ66" s="26"/>
      <c r="OYA66" s="26"/>
      <c r="OYB66" s="26"/>
      <c r="OYC66" s="26"/>
      <c r="OYD66" s="26"/>
      <c r="OYE66" s="26"/>
      <c r="OYF66" s="26"/>
      <c r="OYG66" s="26"/>
      <c r="OYH66" s="26"/>
      <c r="OYI66" s="26"/>
      <c r="OYJ66" s="26"/>
      <c r="OYK66" s="26"/>
      <c r="OYL66" s="26"/>
      <c r="OYM66" s="26"/>
      <c r="OYN66" s="26"/>
      <c r="PGK66" s="26"/>
      <c r="PGL66" s="26"/>
      <c r="PGM66" s="26"/>
      <c r="PGN66" s="26"/>
      <c r="PGO66" s="26"/>
      <c r="PGP66" s="26"/>
      <c r="PGQ66" s="26"/>
      <c r="PGR66" s="26"/>
      <c r="PGS66" s="26"/>
      <c r="PGT66" s="26"/>
      <c r="PGU66" s="26"/>
      <c r="PGV66" s="26"/>
      <c r="PGW66" s="26"/>
      <c r="PGX66" s="26"/>
      <c r="PGY66" s="26"/>
      <c r="PGZ66" s="26"/>
      <c r="PHA66" s="26"/>
      <c r="PHB66" s="26"/>
      <c r="PHC66" s="26"/>
      <c r="PHD66" s="26"/>
      <c r="PHE66" s="26"/>
      <c r="PHF66" s="26"/>
      <c r="PHG66" s="26"/>
      <c r="PHH66" s="26"/>
      <c r="PHI66" s="26"/>
      <c r="PHJ66" s="26"/>
      <c r="PHK66" s="26"/>
      <c r="PHL66" s="26"/>
      <c r="PHM66" s="26"/>
      <c r="PHN66" s="26"/>
      <c r="PHO66" s="26"/>
      <c r="PHP66" s="26"/>
      <c r="PHQ66" s="26"/>
      <c r="PHR66" s="26"/>
      <c r="PHS66" s="26"/>
      <c r="PHT66" s="26"/>
      <c r="PHU66" s="26"/>
      <c r="PHV66" s="26"/>
      <c r="PHW66" s="26"/>
      <c r="PHX66" s="26"/>
      <c r="PHY66" s="26"/>
      <c r="PHZ66" s="26"/>
      <c r="PIA66" s="26"/>
      <c r="PIB66" s="26"/>
      <c r="PIC66" s="26"/>
      <c r="PID66" s="26"/>
      <c r="PIE66" s="26"/>
      <c r="PIF66" s="26"/>
      <c r="PIG66" s="26"/>
      <c r="PIH66" s="26"/>
      <c r="PII66" s="26"/>
      <c r="PIJ66" s="26"/>
      <c r="PQG66" s="26"/>
      <c r="PQH66" s="26"/>
      <c r="PQI66" s="26"/>
      <c r="PQJ66" s="26"/>
      <c r="PQK66" s="26"/>
      <c r="PQL66" s="26"/>
      <c r="PQM66" s="26"/>
      <c r="PQN66" s="26"/>
      <c r="PQO66" s="26"/>
      <c r="PQP66" s="26"/>
      <c r="PQQ66" s="26"/>
      <c r="PQR66" s="26"/>
      <c r="PQS66" s="26"/>
      <c r="PQT66" s="26"/>
      <c r="PQU66" s="26"/>
      <c r="PQV66" s="26"/>
      <c r="PQW66" s="26"/>
      <c r="PQX66" s="26"/>
      <c r="PQY66" s="26"/>
      <c r="PQZ66" s="26"/>
      <c r="PRA66" s="26"/>
      <c r="PRB66" s="26"/>
      <c r="PRC66" s="26"/>
      <c r="PRD66" s="26"/>
      <c r="PRE66" s="26"/>
      <c r="PRF66" s="26"/>
      <c r="PRG66" s="26"/>
      <c r="PRH66" s="26"/>
      <c r="PRI66" s="26"/>
      <c r="PRJ66" s="26"/>
      <c r="PRK66" s="26"/>
      <c r="PRL66" s="26"/>
      <c r="PRM66" s="26"/>
      <c r="PRN66" s="26"/>
      <c r="PRO66" s="26"/>
      <c r="PRP66" s="26"/>
      <c r="PRQ66" s="26"/>
      <c r="PRR66" s="26"/>
      <c r="PRS66" s="26"/>
      <c r="PRT66" s="26"/>
      <c r="PRU66" s="26"/>
      <c r="PRV66" s="26"/>
      <c r="PRW66" s="26"/>
      <c r="PRX66" s="26"/>
      <c r="PRY66" s="26"/>
      <c r="PRZ66" s="26"/>
      <c r="PSA66" s="26"/>
      <c r="PSB66" s="26"/>
      <c r="PSC66" s="26"/>
      <c r="PSD66" s="26"/>
      <c r="PSE66" s="26"/>
      <c r="PSF66" s="26"/>
      <c r="QAC66" s="26"/>
      <c r="QAD66" s="26"/>
      <c r="QAE66" s="26"/>
      <c r="QAF66" s="26"/>
      <c r="QAG66" s="26"/>
      <c r="QAH66" s="26"/>
      <c r="QAI66" s="26"/>
      <c r="QAJ66" s="26"/>
      <c r="QAK66" s="26"/>
      <c r="QAL66" s="26"/>
      <c r="QAM66" s="26"/>
      <c r="QAN66" s="26"/>
      <c r="QAO66" s="26"/>
      <c r="QAP66" s="26"/>
      <c r="QAQ66" s="26"/>
      <c r="QAR66" s="26"/>
      <c r="QAS66" s="26"/>
      <c r="QAT66" s="26"/>
      <c r="QAU66" s="26"/>
      <c r="QAV66" s="26"/>
      <c r="QAW66" s="26"/>
      <c r="QAX66" s="26"/>
      <c r="QAY66" s="26"/>
      <c r="QAZ66" s="26"/>
      <c r="QBA66" s="26"/>
      <c r="QBB66" s="26"/>
      <c r="QBC66" s="26"/>
      <c r="QBD66" s="26"/>
      <c r="QBE66" s="26"/>
      <c r="QBF66" s="26"/>
      <c r="QBG66" s="26"/>
      <c r="QBH66" s="26"/>
      <c r="QBI66" s="26"/>
      <c r="QBJ66" s="26"/>
      <c r="QBK66" s="26"/>
      <c r="QBL66" s="26"/>
      <c r="QBM66" s="26"/>
      <c r="QBN66" s="26"/>
      <c r="QBO66" s="26"/>
      <c r="QBP66" s="26"/>
      <c r="QBQ66" s="26"/>
      <c r="QBR66" s="26"/>
      <c r="QBS66" s="26"/>
      <c r="QBT66" s="26"/>
      <c r="QBU66" s="26"/>
      <c r="QBV66" s="26"/>
      <c r="QBW66" s="26"/>
      <c r="QBX66" s="26"/>
      <c r="QBY66" s="26"/>
      <c r="QBZ66" s="26"/>
      <c r="QCA66" s="26"/>
      <c r="QCB66" s="26"/>
      <c r="QJY66" s="26"/>
      <c r="QJZ66" s="26"/>
      <c r="QKA66" s="26"/>
      <c r="QKB66" s="26"/>
      <c r="QKC66" s="26"/>
      <c r="QKD66" s="26"/>
      <c r="QKE66" s="26"/>
      <c r="QKF66" s="26"/>
      <c r="QKG66" s="26"/>
      <c r="QKH66" s="26"/>
      <c r="QKI66" s="26"/>
      <c r="QKJ66" s="26"/>
      <c r="QKK66" s="26"/>
      <c r="QKL66" s="26"/>
      <c r="QKM66" s="26"/>
      <c r="QKN66" s="26"/>
      <c r="QKO66" s="26"/>
      <c r="QKP66" s="26"/>
      <c r="QKQ66" s="26"/>
      <c r="QKR66" s="26"/>
      <c r="QKS66" s="26"/>
      <c r="QKT66" s="26"/>
      <c r="QKU66" s="26"/>
      <c r="QKV66" s="26"/>
      <c r="QKW66" s="26"/>
      <c r="QKX66" s="26"/>
      <c r="QKY66" s="26"/>
      <c r="QKZ66" s="26"/>
      <c r="QLA66" s="26"/>
      <c r="QLB66" s="26"/>
      <c r="QLC66" s="26"/>
      <c r="QLD66" s="26"/>
      <c r="QLE66" s="26"/>
      <c r="QLF66" s="26"/>
      <c r="QLG66" s="26"/>
      <c r="QLH66" s="26"/>
      <c r="QLI66" s="26"/>
      <c r="QLJ66" s="26"/>
      <c r="QLK66" s="26"/>
      <c r="QLL66" s="26"/>
      <c r="QLM66" s="26"/>
      <c r="QLN66" s="26"/>
      <c r="QLO66" s="26"/>
      <c r="QLP66" s="26"/>
      <c r="QLQ66" s="26"/>
      <c r="QLR66" s="26"/>
      <c r="QLS66" s="26"/>
      <c r="QLT66" s="26"/>
      <c r="QLU66" s="26"/>
      <c r="QLV66" s="26"/>
      <c r="QLW66" s="26"/>
      <c r="QLX66" s="26"/>
      <c r="QTU66" s="26"/>
      <c r="QTV66" s="26"/>
      <c r="QTW66" s="26"/>
      <c r="QTX66" s="26"/>
      <c r="QTY66" s="26"/>
      <c r="QTZ66" s="26"/>
      <c r="QUA66" s="26"/>
      <c r="QUB66" s="26"/>
      <c r="QUC66" s="26"/>
      <c r="QUD66" s="26"/>
      <c r="QUE66" s="26"/>
      <c r="QUF66" s="26"/>
      <c r="QUG66" s="26"/>
      <c r="QUH66" s="26"/>
      <c r="QUI66" s="26"/>
      <c r="QUJ66" s="26"/>
      <c r="QUK66" s="26"/>
      <c r="QUL66" s="26"/>
      <c r="QUM66" s="26"/>
      <c r="QUN66" s="26"/>
      <c r="QUO66" s="26"/>
      <c r="QUP66" s="26"/>
      <c r="QUQ66" s="26"/>
      <c r="QUR66" s="26"/>
      <c r="QUS66" s="26"/>
      <c r="QUT66" s="26"/>
      <c r="QUU66" s="26"/>
      <c r="QUV66" s="26"/>
      <c r="QUW66" s="26"/>
      <c r="QUX66" s="26"/>
      <c r="QUY66" s="26"/>
      <c r="QUZ66" s="26"/>
      <c r="QVA66" s="26"/>
      <c r="QVB66" s="26"/>
      <c r="QVC66" s="26"/>
      <c r="QVD66" s="26"/>
      <c r="QVE66" s="26"/>
      <c r="QVF66" s="26"/>
      <c r="QVG66" s="26"/>
      <c r="QVH66" s="26"/>
      <c r="QVI66" s="26"/>
      <c r="QVJ66" s="26"/>
      <c r="QVK66" s="26"/>
      <c r="QVL66" s="26"/>
      <c r="QVM66" s="26"/>
      <c r="QVN66" s="26"/>
      <c r="QVO66" s="26"/>
      <c r="QVP66" s="26"/>
      <c r="QVQ66" s="26"/>
      <c r="QVR66" s="26"/>
      <c r="QVS66" s="26"/>
      <c r="QVT66" s="26"/>
      <c r="RDQ66" s="26"/>
      <c r="RDR66" s="26"/>
      <c r="RDS66" s="26"/>
      <c r="RDT66" s="26"/>
      <c r="RDU66" s="26"/>
      <c r="RDV66" s="26"/>
      <c r="RDW66" s="26"/>
      <c r="RDX66" s="26"/>
      <c r="RDY66" s="26"/>
      <c r="RDZ66" s="26"/>
      <c r="REA66" s="26"/>
      <c r="REB66" s="26"/>
      <c r="REC66" s="26"/>
      <c r="RED66" s="26"/>
      <c r="REE66" s="26"/>
      <c r="REF66" s="26"/>
      <c r="REG66" s="26"/>
      <c r="REH66" s="26"/>
      <c r="REI66" s="26"/>
      <c r="REJ66" s="26"/>
      <c r="REK66" s="26"/>
      <c r="REL66" s="26"/>
      <c r="REM66" s="26"/>
      <c r="REN66" s="26"/>
      <c r="REO66" s="26"/>
      <c r="REP66" s="26"/>
      <c r="REQ66" s="26"/>
      <c r="RER66" s="26"/>
      <c r="RES66" s="26"/>
      <c r="RET66" s="26"/>
      <c r="REU66" s="26"/>
      <c r="REV66" s="26"/>
      <c r="REW66" s="26"/>
      <c r="REX66" s="26"/>
      <c r="REY66" s="26"/>
      <c r="REZ66" s="26"/>
      <c r="RFA66" s="26"/>
      <c r="RFB66" s="26"/>
      <c r="RFC66" s="26"/>
      <c r="RFD66" s="26"/>
      <c r="RFE66" s="26"/>
      <c r="RFF66" s="26"/>
      <c r="RFG66" s="26"/>
      <c r="RFH66" s="26"/>
      <c r="RFI66" s="26"/>
      <c r="RFJ66" s="26"/>
      <c r="RFK66" s="26"/>
      <c r="RFL66" s="26"/>
      <c r="RFM66" s="26"/>
      <c r="RFN66" s="26"/>
      <c r="RFO66" s="26"/>
      <c r="RFP66" s="26"/>
      <c r="RNM66" s="26"/>
      <c r="RNN66" s="26"/>
      <c r="RNO66" s="26"/>
      <c r="RNP66" s="26"/>
      <c r="RNQ66" s="26"/>
      <c r="RNR66" s="26"/>
      <c r="RNS66" s="26"/>
      <c r="RNT66" s="26"/>
      <c r="RNU66" s="26"/>
      <c r="RNV66" s="26"/>
      <c r="RNW66" s="26"/>
      <c r="RNX66" s="26"/>
      <c r="RNY66" s="26"/>
      <c r="RNZ66" s="26"/>
      <c r="ROA66" s="26"/>
      <c r="ROB66" s="26"/>
      <c r="ROC66" s="26"/>
      <c r="ROD66" s="26"/>
      <c r="ROE66" s="26"/>
      <c r="ROF66" s="26"/>
      <c r="ROG66" s="26"/>
      <c r="ROH66" s="26"/>
      <c r="ROI66" s="26"/>
      <c r="ROJ66" s="26"/>
      <c r="ROK66" s="26"/>
      <c r="ROL66" s="26"/>
      <c r="ROM66" s="26"/>
      <c r="RON66" s="26"/>
      <c r="ROO66" s="26"/>
      <c r="ROP66" s="26"/>
      <c r="ROQ66" s="26"/>
      <c r="ROR66" s="26"/>
      <c r="ROS66" s="26"/>
      <c r="ROT66" s="26"/>
      <c r="ROU66" s="26"/>
      <c r="ROV66" s="26"/>
      <c r="ROW66" s="26"/>
      <c r="ROX66" s="26"/>
      <c r="ROY66" s="26"/>
      <c r="ROZ66" s="26"/>
      <c r="RPA66" s="26"/>
      <c r="RPB66" s="26"/>
      <c r="RPC66" s="26"/>
      <c r="RPD66" s="26"/>
      <c r="RPE66" s="26"/>
      <c r="RPF66" s="26"/>
      <c r="RPG66" s="26"/>
      <c r="RPH66" s="26"/>
      <c r="RPI66" s="26"/>
      <c r="RPJ66" s="26"/>
      <c r="RPK66" s="26"/>
      <c r="RPL66" s="26"/>
      <c r="RXI66" s="26"/>
      <c r="RXJ66" s="26"/>
      <c r="RXK66" s="26"/>
      <c r="RXL66" s="26"/>
      <c r="RXM66" s="26"/>
      <c r="RXN66" s="26"/>
      <c r="RXO66" s="26"/>
      <c r="RXP66" s="26"/>
      <c r="RXQ66" s="26"/>
      <c r="RXR66" s="26"/>
      <c r="RXS66" s="26"/>
      <c r="RXT66" s="26"/>
      <c r="RXU66" s="26"/>
      <c r="RXV66" s="26"/>
      <c r="RXW66" s="26"/>
      <c r="RXX66" s="26"/>
      <c r="RXY66" s="26"/>
      <c r="RXZ66" s="26"/>
      <c r="RYA66" s="26"/>
      <c r="RYB66" s="26"/>
      <c r="RYC66" s="26"/>
      <c r="RYD66" s="26"/>
      <c r="RYE66" s="26"/>
      <c r="RYF66" s="26"/>
      <c r="RYG66" s="26"/>
      <c r="RYH66" s="26"/>
      <c r="RYI66" s="26"/>
      <c r="RYJ66" s="26"/>
      <c r="RYK66" s="26"/>
      <c r="RYL66" s="26"/>
      <c r="RYM66" s="26"/>
      <c r="RYN66" s="26"/>
      <c r="RYO66" s="26"/>
      <c r="RYP66" s="26"/>
      <c r="RYQ66" s="26"/>
      <c r="RYR66" s="26"/>
      <c r="RYS66" s="26"/>
      <c r="RYT66" s="26"/>
      <c r="RYU66" s="26"/>
      <c r="RYV66" s="26"/>
      <c r="RYW66" s="26"/>
      <c r="RYX66" s="26"/>
      <c r="RYY66" s="26"/>
      <c r="RYZ66" s="26"/>
      <c r="RZA66" s="26"/>
      <c r="RZB66" s="26"/>
      <c r="RZC66" s="26"/>
      <c r="RZD66" s="26"/>
      <c r="RZE66" s="26"/>
      <c r="RZF66" s="26"/>
      <c r="RZG66" s="26"/>
      <c r="RZH66" s="26"/>
      <c r="SHE66" s="26"/>
      <c r="SHF66" s="26"/>
      <c r="SHG66" s="26"/>
      <c r="SHH66" s="26"/>
      <c r="SHI66" s="26"/>
      <c r="SHJ66" s="26"/>
      <c r="SHK66" s="26"/>
      <c r="SHL66" s="26"/>
      <c r="SHM66" s="26"/>
      <c r="SHN66" s="26"/>
      <c r="SHO66" s="26"/>
      <c r="SHP66" s="26"/>
      <c r="SHQ66" s="26"/>
      <c r="SHR66" s="26"/>
      <c r="SHS66" s="26"/>
      <c r="SHT66" s="26"/>
      <c r="SHU66" s="26"/>
      <c r="SHV66" s="26"/>
      <c r="SHW66" s="26"/>
      <c r="SHX66" s="26"/>
      <c r="SHY66" s="26"/>
      <c r="SHZ66" s="26"/>
      <c r="SIA66" s="26"/>
      <c r="SIB66" s="26"/>
      <c r="SIC66" s="26"/>
      <c r="SID66" s="26"/>
      <c r="SIE66" s="26"/>
      <c r="SIF66" s="26"/>
      <c r="SIG66" s="26"/>
      <c r="SIH66" s="26"/>
      <c r="SII66" s="26"/>
      <c r="SIJ66" s="26"/>
      <c r="SIK66" s="26"/>
      <c r="SIL66" s="26"/>
      <c r="SIM66" s="26"/>
      <c r="SIN66" s="26"/>
      <c r="SIO66" s="26"/>
      <c r="SIP66" s="26"/>
      <c r="SIQ66" s="26"/>
      <c r="SIR66" s="26"/>
      <c r="SIS66" s="26"/>
      <c r="SIT66" s="26"/>
      <c r="SIU66" s="26"/>
      <c r="SIV66" s="26"/>
      <c r="SIW66" s="26"/>
      <c r="SIX66" s="26"/>
      <c r="SIY66" s="26"/>
      <c r="SIZ66" s="26"/>
      <c r="SJA66" s="26"/>
      <c r="SJB66" s="26"/>
      <c r="SJC66" s="26"/>
      <c r="SJD66" s="26"/>
      <c r="SRA66" s="26"/>
      <c r="SRB66" s="26"/>
      <c r="SRC66" s="26"/>
      <c r="SRD66" s="26"/>
      <c r="SRE66" s="26"/>
      <c r="SRF66" s="26"/>
      <c r="SRG66" s="26"/>
      <c r="SRH66" s="26"/>
      <c r="SRI66" s="26"/>
      <c r="SRJ66" s="26"/>
      <c r="SRK66" s="26"/>
      <c r="SRL66" s="26"/>
      <c r="SRM66" s="26"/>
      <c r="SRN66" s="26"/>
      <c r="SRO66" s="26"/>
      <c r="SRP66" s="26"/>
      <c r="SRQ66" s="26"/>
      <c r="SRR66" s="26"/>
      <c r="SRS66" s="26"/>
      <c r="SRT66" s="26"/>
      <c r="SRU66" s="26"/>
      <c r="SRV66" s="26"/>
      <c r="SRW66" s="26"/>
      <c r="SRX66" s="26"/>
      <c r="SRY66" s="26"/>
      <c r="SRZ66" s="26"/>
      <c r="SSA66" s="26"/>
      <c r="SSB66" s="26"/>
      <c r="SSC66" s="26"/>
      <c r="SSD66" s="26"/>
      <c r="SSE66" s="26"/>
      <c r="SSF66" s="26"/>
      <c r="SSG66" s="26"/>
      <c r="SSH66" s="26"/>
      <c r="SSI66" s="26"/>
      <c r="SSJ66" s="26"/>
      <c r="SSK66" s="26"/>
      <c r="SSL66" s="26"/>
      <c r="SSM66" s="26"/>
      <c r="SSN66" s="26"/>
      <c r="SSO66" s="26"/>
      <c r="SSP66" s="26"/>
      <c r="SSQ66" s="26"/>
      <c r="SSR66" s="26"/>
      <c r="SSS66" s="26"/>
      <c r="SST66" s="26"/>
      <c r="SSU66" s="26"/>
      <c r="SSV66" s="26"/>
      <c r="SSW66" s="26"/>
      <c r="SSX66" s="26"/>
      <c r="SSY66" s="26"/>
      <c r="SSZ66" s="26"/>
      <c r="TAW66" s="26"/>
      <c r="TAX66" s="26"/>
      <c r="TAY66" s="26"/>
      <c r="TAZ66" s="26"/>
      <c r="TBA66" s="26"/>
      <c r="TBB66" s="26"/>
      <c r="TBC66" s="26"/>
      <c r="TBD66" s="26"/>
      <c r="TBE66" s="26"/>
      <c r="TBF66" s="26"/>
      <c r="TBG66" s="26"/>
      <c r="TBH66" s="26"/>
      <c r="TBI66" s="26"/>
      <c r="TBJ66" s="26"/>
      <c r="TBK66" s="26"/>
      <c r="TBL66" s="26"/>
      <c r="TBM66" s="26"/>
      <c r="TBN66" s="26"/>
      <c r="TBO66" s="26"/>
      <c r="TBP66" s="26"/>
      <c r="TBQ66" s="26"/>
      <c r="TBR66" s="26"/>
      <c r="TBS66" s="26"/>
      <c r="TBT66" s="26"/>
      <c r="TBU66" s="26"/>
      <c r="TBV66" s="26"/>
      <c r="TBW66" s="26"/>
      <c r="TBX66" s="26"/>
      <c r="TBY66" s="26"/>
      <c r="TBZ66" s="26"/>
      <c r="TCA66" s="26"/>
      <c r="TCB66" s="26"/>
      <c r="TCC66" s="26"/>
      <c r="TCD66" s="26"/>
      <c r="TCE66" s="26"/>
      <c r="TCF66" s="26"/>
      <c r="TCG66" s="26"/>
      <c r="TCH66" s="26"/>
      <c r="TCI66" s="26"/>
      <c r="TCJ66" s="26"/>
      <c r="TCK66" s="26"/>
      <c r="TCL66" s="26"/>
      <c r="TCM66" s="26"/>
      <c r="TCN66" s="26"/>
      <c r="TCO66" s="26"/>
      <c r="TCP66" s="26"/>
      <c r="TCQ66" s="26"/>
      <c r="TCR66" s="26"/>
      <c r="TCS66" s="26"/>
      <c r="TCT66" s="26"/>
      <c r="TCU66" s="26"/>
      <c r="TCV66" s="26"/>
      <c r="TKS66" s="26"/>
      <c r="TKT66" s="26"/>
      <c r="TKU66" s="26"/>
      <c r="TKV66" s="26"/>
      <c r="TKW66" s="26"/>
      <c r="TKX66" s="26"/>
      <c r="TKY66" s="26"/>
      <c r="TKZ66" s="26"/>
      <c r="TLA66" s="26"/>
      <c r="TLB66" s="26"/>
      <c r="TLC66" s="26"/>
      <c r="TLD66" s="26"/>
      <c r="TLE66" s="26"/>
      <c r="TLF66" s="26"/>
      <c r="TLG66" s="26"/>
      <c r="TLH66" s="26"/>
      <c r="TLI66" s="26"/>
      <c r="TLJ66" s="26"/>
      <c r="TLK66" s="26"/>
      <c r="TLL66" s="26"/>
      <c r="TLM66" s="26"/>
      <c r="TLN66" s="26"/>
      <c r="TLO66" s="26"/>
      <c r="TLP66" s="26"/>
      <c r="TLQ66" s="26"/>
      <c r="TLR66" s="26"/>
      <c r="TLS66" s="26"/>
      <c r="TLT66" s="26"/>
      <c r="TLU66" s="26"/>
      <c r="TLV66" s="26"/>
      <c r="TLW66" s="26"/>
      <c r="TLX66" s="26"/>
      <c r="TLY66" s="26"/>
      <c r="TLZ66" s="26"/>
      <c r="TMA66" s="26"/>
      <c r="TMB66" s="26"/>
      <c r="TMC66" s="26"/>
      <c r="TMD66" s="26"/>
      <c r="TME66" s="26"/>
      <c r="TMF66" s="26"/>
      <c r="TMG66" s="26"/>
      <c r="TMH66" s="26"/>
      <c r="TMI66" s="26"/>
      <c r="TMJ66" s="26"/>
      <c r="TMK66" s="26"/>
      <c r="TML66" s="26"/>
      <c r="TMM66" s="26"/>
      <c r="TMN66" s="26"/>
      <c r="TMO66" s="26"/>
      <c r="TMP66" s="26"/>
      <c r="TMQ66" s="26"/>
      <c r="TMR66" s="26"/>
      <c r="TUO66" s="26"/>
      <c r="TUP66" s="26"/>
      <c r="TUQ66" s="26"/>
      <c r="TUR66" s="26"/>
      <c r="TUS66" s="26"/>
      <c r="TUT66" s="26"/>
      <c r="TUU66" s="26"/>
      <c r="TUV66" s="26"/>
      <c r="TUW66" s="26"/>
      <c r="TUX66" s="26"/>
      <c r="TUY66" s="26"/>
      <c r="TUZ66" s="26"/>
      <c r="TVA66" s="26"/>
      <c r="TVB66" s="26"/>
      <c r="TVC66" s="26"/>
      <c r="TVD66" s="26"/>
      <c r="TVE66" s="26"/>
      <c r="TVF66" s="26"/>
      <c r="TVG66" s="26"/>
      <c r="TVH66" s="26"/>
      <c r="TVI66" s="26"/>
      <c r="TVJ66" s="26"/>
      <c r="TVK66" s="26"/>
      <c r="TVL66" s="26"/>
      <c r="TVM66" s="26"/>
      <c r="TVN66" s="26"/>
      <c r="TVO66" s="26"/>
      <c r="TVP66" s="26"/>
      <c r="TVQ66" s="26"/>
      <c r="TVR66" s="26"/>
      <c r="TVS66" s="26"/>
      <c r="TVT66" s="26"/>
      <c r="TVU66" s="26"/>
      <c r="TVV66" s="26"/>
      <c r="TVW66" s="26"/>
      <c r="TVX66" s="26"/>
      <c r="TVY66" s="26"/>
      <c r="TVZ66" s="26"/>
      <c r="TWA66" s="26"/>
      <c r="TWB66" s="26"/>
      <c r="TWC66" s="26"/>
      <c r="TWD66" s="26"/>
      <c r="TWE66" s="26"/>
      <c r="TWF66" s="26"/>
      <c r="TWG66" s="26"/>
      <c r="TWH66" s="26"/>
      <c r="TWI66" s="26"/>
      <c r="TWJ66" s="26"/>
      <c r="TWK66" s="26"/>
      <c r="TWL66" s="26"/>
      <c r="TWM66" s="26"/>
      <c r="TWN66" s="26"/>
      <c r="UEK66" s="26"/>
      <c r="UEL66" s="26"/>
      <c r="UEM66" s="26"/>
      <c r="UEN66" s="26"/>
      <c r="UEO66" s="26"/>
      <c r="UEP66" s="26"/>
      <c r="UEQ66" s="26"/>
      <c r="UER66" s="26"/>
      <c r="UES66" s="26"/>
      <c r="UET66" s="26"/>
      <c r="UEU66" s="26"/>
      <c r="UEV66" s="26"/>
      <c r="UEW66" s="26"/>
      <c r="UEX66" s="26"/>
      <c r="UEY66" s="26"/>
      <c r="UEZ66" s="26"/>
      <c r="UFA66" s="26"/>
      <c r="UFB66" s="26"/>
      <c r="UFC66" s="26"/>
      <c r="UFD66" s="26"/>
      <c r="UFE66" s="26"/>
      <c r="UFF66" s="26"/>
      <c r="UFG66" s="26"/>
      <c r="UFH66" s="26"/>
      <c r="UFI66" s="26"/>
      <c r="UFJ66" s="26"/>
      <c r="UFK66" s="26"/>
      <c r="UFL66" s="26"/>
      <c r="UFM66" s="26"/>
      <c r="UFN66" s="26"/>
      <c r="UFO66" s="26"/>
      <c r="UFP66" s="26"/>
      <c r="UFQ66" s="26"/>
      <c r="UFR66" s="26"/>
      <c r="UFS66" s="26"/>
      <c r="UFT66" s="26"/>
      <c r="UFU66" s="26"/>
      <c r="UFV66" s="26"/>
      <c r="UFW66" s="26"/>
      <c r="UFX66" s="26"/>
      <c r="UFY66" s="26"/>
      <c r="UFZ66" s="26"/>
      <c r="UGA66" s="26"/>
      <c r="UGB66" s="26"/>
      <c r="UGC66" s="26"/>
      <c r="UGD66" s="26"/>
      <c r="UGE66" s="26"/>
      <c r="UGF66" s="26"/>
      <c r="UGG66" s="26"/>
      <c r="UGH66" s="26"/>
      <c r="UGI66" s="26"/>
      <c r="UGJ66" s="26"/>
      <c r="UOG66" s="26"/>
      <c r="UOH66" s="26"/>
      <c r="UOI66" s="26"/>
      <c r="UOJ66" s="26"/>
      <c r="UOK66" s="26"/>
      <c r="UOL66" s="26"/>
      <c r="UOM66" s="26"/>
      <c r="UON66" s="26"/>
      <c r="UOO66" s="26"/>
      <c r="UOP66" s="26"/>
      <c r="UOQ66" s="26"/>
      <c r="UOR66" s="26"/>
      <c r="UOS66" s="26"/>
      <c r="UOT66" s="26"/>
      <c r="UOU66" s="26"/>
      <c r="UOV66" s="26"/>
      <c r="UOW66" s="26"/>
      <c r="UOX66" s="26"/>
      <c r="UOY66" s="26"/>
      <c r="UOZ66" s="26"/>
      <c r="UPA66" s="26"/>
      <c r="UPB66" s="26"/>
      <c r="UPC66" s="26"/>
      <c r="UPD66" s="26"/>
      <c r="UPE66" s="26"/>
      <c r="UPF66" s="26"/>
      <c r="UPG66" s="26"/>
      <c r="UPH66" s="26"/>
      <c r="UPI66" s="26"/>
      <c r="UPJ66" s="26"/>
      <c r="UPK66" s="26"/>
      <c r="UPL66" s="26"/>
      <c r="UPM66" s="26"/>
      <c r="UPN66" s="26"/>
      <c r="UPO66" s="26"/>
      <c r="UPP66" s="26"/>
      <c r="UPQ66" s="26"/>
      <c r="UPR66" s="26"/>
      <c r="UPS66" s="26"/>
      <c r="UPT66" s="26"/>
      <c r="UPU66" s="26"/>
      <c r="UPV66" s="26"/>
      <c r="UPW66" s="26"/>
      <c r="UPX66" s="26"/>
      <c r="UPY66" s="26"/>
      <c r="UPZ66" s="26"/>
      <c r="UQA66" s="26"/>
      <c r="UQB66" s="26"/>
      <c r="UQC66" s="26"/>
      <c r="UQD66" s="26"/>
      <c r="UQE66" s="26"/>
      <c r="UQF66" s="26"/>
      <c r="UYC66" s="26"/>
      <c r="UYD66" s="26"/>
      <c r="UYE66" s="26"/>
      <c r="UYF66" s="26"/>
      <c r="UYG66" s="26"/>
      <c r="UYH66" s="26"/>
      <c r="UYI66" s="26"/>
      <c r="UYJ66" s="26"/>
      <c r="UYK66" s="26"/>
      <c r="UYL66" s="26"/>
      <c r="UYM66" s="26"/>
      <c r="UYN66" s="26"/>
      <c r="UYO66" s="26"/>
      <c r="UYP66" s="26"/>
      <c r="UYQ66" s="26"/>
      <c r="UYR66" s="26"/>
      <c r="UYS66" s="26"/>
      <c r="UYT66" s="26"/>
      <c r="UYU66" s="26"/>
      <c r="UYV66" s="26"/>
      <c r="UYW66" s="26"/>
      <c r="UYX66" s="26"/>
      <c r="UYY66" s="26"/>
      <c r="UYZ66" s="26"/>
      <c r="UZA66" s="26"/>
      <c r="UZB66" s="26"/>
      <c r="UZC66" s="26"/>
      <c r="UZD66" s="26"/>
      <c r="UZE66" s="26"/>
      <c r="UZF66" s="26"/>
      <c r="UZG66" s="26"/>
      <c r="UZH66" s="26"/>
      <c r="UZI66" s="26"/>
      <c r="UZJ66" s="26"/>
      <c r="UZK66" s="26"/>
      <c r="UZL66" s="26"/>
      <c r="UZM66" s="26"/>
      <c r="UZN66" s="26"/>
      <c r="UZO66" s="26"/>
      <c r="UZP66" s="26"/>
      <c r="UZQ66" s="26"/>
      <c r="UZR66" s="26"/>
      <c r="UZS66" s="26"/>
      <c r="UZT66" s="26"/>
      <c r="UZU66" s="26"/>
      <c r="UZV66" s="26"/>
      <c r="UZW66" s="26"/>
      <c r="UZX66" s="26"/>
      <c r="UZY66" s="26"/>
      <c r="UZZ66" s="26"/>
      <c r="VAA66" s="26"/>
      <c r="VAB66" s="26"/>
      <c r="VHY66" s="26"/>
      <c r="VHZ66" s="26"/>
      <c r="VIA66" s="26"/>
      <c r="VIB66" s="26"/>
      <c r="VIC66" s="26"/>
      <c r="VID66" s="26"/>
      <c r="VIE66" s="26"/>
      <c r="VIF66" s="26"/>
      <c r="VIG66" s="26"/>
      <c r="VIH66" s="26"/>
      <c r="VII66" s="26"/>
      <c r="VIJ66" s="26"/>
      <c r="VIK66" s="26"/>
      <c r="VIL66" s="26"/>
      <c r="VIM66" s="26"/>
      <c r="VIN66" s="26"/>
      <c r="VIO66" s="26"/>
      <c r="VIP66" s="26"/>
      <c r="VIQ66" s="26"/>
      <c r="VIR66" s="26"/>
      <c r="VIS66" s="26"/>
      <c r="VIT66" s="26"/>
      <c r="VIU66" s="26"/>
      <c r="VIV66" s="26"/>
      <c r="VIW66" s="26"/>
      <c r="VIX66" s="26"/>
      <c r="VIY66" s="26"/>
      <c r="VIZ66" s="26"/>
      <c r="VJA66" s="26"/>
      <c r="VJB66" s="26"/>
      <c r="VJC66" s="26"/>
      <c r="VJD66" s="26"/>
      <c r="VJE66" s="26"/>
      <c r="VJF66" s="26"/>
      <c r="VJG66" s="26"/>
      <c r="VJH66" s="26"/>
      <c r="VJI66" s="26"/>
      <c r="VJJ66" s="26"/>
      <c r="VJK66" s="26"/>
      <c r="VJL66" s="26"/>
      <c r="VJM66" s="26"/>
      <c r="VJN66" s="26"/>
      <c r="VJO66" s="26"/>
      <c r="VJP66" s="26"/>
      <c r="VJQ66" s="26"/>
      <c r="VJR66" s="26"/>
      <c r="VJS66" s="26"/>
      <c r="VJT66" s="26"/>
      <c r="VJU66" s="26"/>
      <c r="VJV66" s="26"/>
      <c r="VJW66" s="26"/>
      <c r="VJX66" s="26"/>
      <c r="VRU66" s="26"/>
      <c r="VRV66" s="26"/>
      <c r="VRW66" s="26"/>
      <c r="VRX66" s="26"/>
      <c r="VRY66" s="26"/>
      <c r="VRZ66" s="26"/>
      <c r="VSA66" s="26"/>
      <c r="VSB66" s="26"/>
      <c r="VSC66" s="26"/>
      <c r="VSD66" s="26"/>
      <c r="VSE66" s="26"/>
      <c r="VSF66" s="26"/>
      <c r="VSG66" s="26"/>
      <c r="VSH66" s="26"/>
      <c r="VSI66" s="26"/>
      <c r="VSJ66" s="26"/>
      <c r="VSK66" s="26"/>
      <c r="VSL66" s="26"/>
      <c r="VSM66" s="26"/>
      <c r="VSN66" s="26"/>
      <c r="VSO66" s="26"/>
      <c r="VSP66" s="26"/>
      <c r="VSQ66" s="26"/>
      <c r="VSR66" s="26"/>
      <c r="VSS66" s="26"/>
      <c r="VST66" s="26"/>
      <c r="VSU66" s="26"/>
      <c r="VSV66" s="26"/>
      <c r="VSW66" s="26"/>
      <c r="VSX66" s="26"/>
      <c r="VSY66" s="26"/>
      <c r="VSZ66" s="26"/>
      <c r="VTA66" s="26"/>
      <c r="VTB66" s="26"/>
      <c r="VTC66" s="26"/>
      <c r="VTD66" s="26"/>
      <c r="VTE66" s="26"/>
      <c r="VTF66" s="26"/>
      <c r="VTG66" s="26"/>
      <c r="VTH66" s="26"/>
      <c r="VTI66" s="26"/>
      <c r="VTJ66" s="26"/>
      <c r="VTK66" s="26"/>
      <c r="VTL66" s="26"/>
      <c r="VTM66" s="26"/>
      <c r="VTN66" s="26"/>
      <c r="VTO66" s="26"/>
      <c r="VTP66" s="26"/>
      <c r="VTQ66" s="26"/>
      <c r="VTR66" s="26"/>
      <c r="VTS66" s="26"/>
      <c r="VTT66" s="26"/>
      <c r="WBQ66" s="26"/>
      <c r="WBR66" s="26"/>
      <c r="WBS66" s="26"/>
      <c r="WBT66" s="26"/>
      <c r="WBU66" s="26"/>
      <c r="WBV66" s="26"/>
      <c r="WBW66" s="26"/>
      <c r="WBX66" s="26"/>
      <c r="WBY66" s="26"/>
      <c r="WBZ66" s="26"/>
      <c r="WCA66" s="26"/>
      <c r="WCB66" s="26"/>
      <c r="WCC66" s="26"/>
      <c r="WCD66" s="26"/>
      <c r="WCE66" s="26"/>
      <c r="WCF66" s="26"/>
      <c r="WCG66" s="26"/>
      <c r="WCH66" s="26"/>
      <c r="WCI66" s="26"/>
      <c r="WCJ66" s="26"/>
      <c r="WCK66" s="26"/>
      <c r="WCL66" s="26"/>
      <c r="WCM66" s="26"/>
      <c r="WCN66" s="26"/>
      <c r="WCO66" s="26"/>
      <c r="WCP66" s="26"/>
      <c r="WCQ66" s="26"/>
      <c r="WCR66" s="26"/>
      <c r="WCS66" s="26"/>
      <c r="WCT66" s="26"/>
      <c r="WCU66" s="26"/>
      <c r="WCV66" s="26"/>
      <c r="WCW66" s="26"/>
      <c r="WCX66" s="26"/>
      <c r="WCY66" s="26"/>
      <c r="WCZ66" s="26"/>
      <c r="WDA66" s="26"/>
      <c r="WDB66" s="26"/>
      <c r="WDC66" s="26"/>
      <c r="WDD66" s="26"/>
      <c r="WDE66" s="26"/>
      <c r="WDF66" s="26"/>
      <c r="WDG66" s="26"/>
      <c r="WDH66" s="26"/>
      <c r="WDI66" s="26"/>
      <c r="WDJ66" s="26"/>
      <c r="WDK66" s="26"/>
      <c r="WDL66" s="26"/>
      <c r="WDM66" s="26"/>
      <c r="WDN66" s="26"/>
      <c r="WDO66" s="26"/>
      <c r="WDP66" s="26"/>
      <c r="WLM66" s="26"/>
      <c r="WLN66" s="26"/>
      <c r="WLO66" s="26"/>
      <c r="WLP66" s="26"/>
      <c r="WLQ66" s="26"/>
      <c r="WLR66" s="26"/>
      <c r="WLS66" s="26"/>
      <c r="WLT66" s="26"/>
      <c r="WLU66" s="26"/>
      <c r="WLV66" s="26"/>
      <c r="WLW66" s="26"/>
      <c r="WLX66" s="26"/>
      <c r="WLY66" s="26"/>
      <c r="WLZ66" s="26"/>
      <c r="WMA66" s="26"/>
      <c r="WMB66" s="26"/>
      <c r="WMC66" s="26"/>
      <c r="WMD66" s="26"/>
      <c r="WME66" s="26"/>
      <c r="WMF66" s="26"/>
      <c r="WMG66" s="26"/>
      <c r="WMH66" s="26"/>
      <c r="WMI66" s="26"/>
      <c r="WMJ66" s="26"/>
      <c r="WMK66" s="26"/>
      <c r="WML66" s="26"/>
      <c r="WMM66" s="26"/>
      <c r="WMN66" s="26"/>
      <c r="WMO66" s="26"/>
      <c r="WMP66" s="26"/>
      <c r="WMQ66" s="26"/>
      <c r="WMR66" s="26"/>
      <c r="WMS66" s="26"/>
      <c r="WMT66" s="26"/>
      <c r="WMU66" s="26"/>
      <c r="WMV66" s="26"/>
      <c r="WMW66" s="26"/>
      <c r="WMX66" s="26"/>
      <c r="WMY66" s="26"/>
      <c r="WMZ66" s="26"/>
      <c r="WNA66" s="26"/>
      <c r="WNB66" s="26"/>
      <c r="WNC66" s="26"/>
      <c r="WND66" s="26"/>
      <c r="WNE66" s="26"/>
      <c r="WNF66" s="26"/>
      <c r="WNG66" s="26"/>
      <c r="WNH66" s="26"/>
      <c r="WNI66" s="26"/>
      <c r="WNJ66" s="26"/>
      <c r="WNK66" s="26"/>
      <c r="WNL66" s="26"/>
      <c r="WVI66" s="26"/>
      <c r="WVJ66" s="26"/>
      <c r="WVK66" s="26"/>
      <c r="WVL66" s="26"/>
      <c r="WVM66" s="26"/>
      <c r="WVN66" s="26"/>
      <c r="WVO66" s="26"/>
      <c r="WVP66" s="26"/>
      <c r="WVQ66" s="26"/>
      <c r="WVR66" s="26"/>
      <c r="WVS66" s="26"/>
      <c r="WVT66" s="26"/>
      <c r="WVU66" s="26"/>
      <c r="WVV66" s="26"/>
      <c r="WVW66" s="26"/>
      <c r="WVX66" s="26"/>
      <c r="WVY66" s="26"/>
      <c r="WVZ66" s="26"/>
      <c r="WWA66" s="26"/>
      <c r="WWB66" s="26"/>
      <c r="WWC66" s="26"/>
      <c r="WWD66" s="26"/>
      <c r="WWE66" s="26"/>
      <c r="WWF66" s="26"/>
      <c r="WWG66" s="26"/>
      <c r="WWH66" s="26"/>
      <c r="WWI66" s="26"/>
      <c r="WWJ66" s="26"/>
      <c r="WWK66" s="26"/>
      <c r="WWL66" s="26"/>
      <c r="WWM66" s="26"/>
      <c r="WWN66" s="26"/>
      <c r="WWO66" s="26"/>
      <c r="WWP66" s="26"/>
      <c r="WWQ66" s="26"/>
      <c r="WWR66" s="26"/>
      <c r="WWS66" s="26"/>
      <c r="WWT66" s="26"/>
      <c r="WWU66" s="26"/>
      <c r="WWV66" s="26"/>
      <c r="WWW66" s="26"/>
      <c r="WWX66" s="26"/>
      <c r="WWY66" s="26"/>
      <c r="WWZ66" s="26"/>
      <c r="WXA66" s="26"/>
      <c r="WXB66" s="26"/>
      <c r="WXC66" s="26"/>
      <c r="WXD66" s="26"/>
      <c r="WXE66" s="26"/>
      <c r="WXF66" s="26"/>
      <c r="WXG66" s="26"/>
      <c r="WXH66" s="26"/>
    </row>
    <row r="67" customFormat="false" ht="12.75" hidden="false" customHeight="true" outlineLevel="0" collapsed="false">
      <c r="A67" s="11"/>
      <c r="B67" s="143"/>
      <c r="C67" s="11"/>
      <c r="D67" s="11" t="s">
        <v>283</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BA67" s="0"/>
      <c r="BB67" s="0"/>
      <c r="BC67" s="0"/>
      <c r="BD67" s="0"/>
      <c r="BE67" s="0"/>
      <c r="BF67" s="0"/>
      <c r="BG67" s="0"/>
      <c r="BH67" s="0"/>
      <c r="BI67" s="0"/>
      <c r="BJ67" s="0"/>
      <c r="BK67" s="0"/>
      <c r="IW67" s="26"/>
      <c r="IX67" s="26"/>
      <c r="IY67" s="26"/>
      <c r="IZ67" s="26"/>
      <c r="JA67" s="26"/>
      <c r="JB67" s="26"/>
      <c r="JC67" s="26"/>
      <c r="JD67" s="26"/>
      <c r="JE67" s="26"/>
      <c r="JF67" s="26"/>
      <c r="JG67" s="26"/>
      <c r="JH67" s="26"/>
      <c r="JI67" s="26"/>
      <c r="JJ67" s="26"/>
      <c r="JK67" s="26"/>
      <c r="JL67" s="26"/>
      <c r="JM67" s="26"/>
      <c r="JN67" s="26"/>
      <c r="JO67" s="26"/>
      <c r="JP67" s="26"/>
      <c r="JQ67" s="26"/>
      <c r="JR67" s="26"/>
      <c r="JS67" s="26"/>
      <c r="JT67" s="26"/>
      <c r="JU67" s="26"/>
      <c r="JV67" s="26"/>
      <c r="JW67" s="26"/>
      <c r="JX67" s="26"/>
      <c r="JY67" s="26"/>
      <c r="JZ67" s="26"/>
      <c r="KA67" s="26"/>
      <c r="KB67" s="26"/>
      <c r="KC67" s="26"/>
      <c r="KD67" s="26"/>
      <c r="KE67" s="26"/>
      <c r="KF67" s="26"/>
      <c r="KG67" s="26"/>
      <c r="KH67" s="26"/>
      <c r="KI67" s="26"/>
      <c r="KJ67" s="26"/>
      <c r="KK67" s="26"/>
      <c r="KL67" s="26"/>
      <c r="KM67" s="26"/>
      <c r="KN67" s="26"/>
      <c r="KO67" s="26"/>
      <c r="KP67" s="26"/>
      <c r="KQ67" s="26"/>
      <c r="KR67" s="26"/>
      <c r="KS67" s="26"/>
      <c r="KT67" s="26"/>
      <c r="KU67" s="26"/>
      <c r="KV67" s="26"/>
      <c r="SS67" s="26"/>
      <c r="ST67" s="26"/>
      <c r="SU67" s="26"/>
      <c r="SV67" s="26"/>
      <c r="SW67" s="26"/>
      <c r="SX67" s="26"/>
      <c r="SY67" s="26"/>
      <c r="SZ67" s="26"/>
      <c r="TA67" s="26"/>
      <c r="TB67" s="26"/>
      <c r="TC67" s="26"/>
      <c r="TD67" s="26"/>
      <c r="TE67" s="26"/>
      <c r="TF67" s="26"/>
      <c r="TG67" s="26"/>
      <c r="TH67" s="26"/>
      <c r="TI67" s="26"/>
      <c r="TJ67" s="26"/>
      <c r="TK67" s="26"/>
      <c r="TL67" s="26"/>
      <c r="TM67" s="26"/>
      <c r="TN67" s="26"/>
      <c r="TO67" s="26"/>
      <c r="TP67" s="26"/>
      <c r="TQ67" s="26"/>
      <c r="TR67" s="26"/>
      <c r="TS67" s="26"/>
      <c r="TT67" s="26"/>
      <c r="TU67" s="26"/>
      <c r="TV67" s="26"/>
      <c r="TW67" s="26"/>
      <c r="TX67" s="26"/>
      <c r="TY67" s="26"/>
      <c r="TZ67" s="26"/>
      <c r="UA67" s="26"/>
      <c r="UB67" s="26"/>
      <c r="UC67" s="26"/>
      <c r="UD67" s="26"/>
      <c r="UE67" s="26"/>
      <c r="UF67" s="26"/>
      <c r="UG67" s="26"/>
      <c r="UH67" s="26"/>
      <c r="UI67" s="26"/>
      <c r="UJ67" s="26"/>
      <c r="UK67" s="26"/>
      <c r="UL67" s="26"/>
      <c r="UM67" s="26"/>
      <c r="UN67" s="26"/>
      <c r="UO67" s="26"/>
      <c r="UP67" s="26"/>
      <c r="UQ67" s="26"/>
      <c r="UR67" s="26"/>
      <c r="ACO67" s="26"/>
      <c r="ACP67" s="26"/>
      <c r="ACQ67" s="26"/>
      <c r="ACR67" s="26"/>
      <c r="ACS67" s="26"/>
      <c r="ACT67" s="26"/>
      <c r="ACU67" s="26"/>
      <c r="ACV67" s="26"/>
      <c r="ACW67" s="26"/>
      <c r="ACX67" s="26"/>
      <c r="ACY67" s="26"/>
      <c r="ACZ67" s="26"/>
      <c r="ADA67" s="26"/>
      <c r="ADB67" s="26"/>
      <c r="ADC67" s="26"/>
      <c r="ADD67" s="26"/>
      <c r="ADE67" s="26"/>
      <c r="ADF67" s="26"/>
      <c r="ADG67" s="26"/>
      <c r="ADH67" s="26"/>
      <c r="ADI67" s="26"/>
      <c r="ADJ67" s="26"/>
      <c r="ADK67" s="26"/>
      <c r="ADL67" s="26"/>
      <c r="ADM67" s="26"/>
      <c r="ADN67" s="26"/>
      <c r="ADO67" s="26"/>
      <c r="ADP67" s="26"/>
      <c r="ADQ67" s="26"/>
      <c r="ADR67" s="26"/>
      <c r="ADS67" s="26"/>
      <c r="ADT67" s="26"/>
      <c r="ADU67" s="26"/>
      <c r="ADV67" s="26"/>
      <c r="ADW67" s="26"/>
      <c r="ADX67" s="26"/>
      <c r="ADY67" s="26"/>
      <c r="ADZ67" s="26"/>
      <c r="AEA67" s="26"/>
      <c r="AEB67" s="26"/>
      <c r="AEC67" s="26"/>
      <c r="AED67" s="26"/>
      <c r="AEE67" s="26"/>
      <c r="AEF67" s="26"/>
      <c r="AEG67" s="26"/>
      <c r="AEH67" s="26"/>
      <c r="AEI67" s="26"/>
      <c r="AEJ67" s="26"/>
      <c r="AEK67" s="26"/>
      <c r="AEL67" s="26"/>
      <c r="AEM67" s="26"/>
      <c r="AEN67" s="26"/>
      <c r="AMK67" s="26"/>
      <c r="AML67" s="26"/>
      <c r="AMM67" s="26"/>
      <c r="AMN67" s="26"/>
      <c r="AMO67" s="26"/>
      <c r="AMP67" s="26"/>
      <c r="AMQ67" s="26"/>
      <c r="AMR67" s="26"/>
      <c r="AMS67" s="26"/>
      <c r="AMT67" s="26"/>
      <c r="AMU67" s="26"/>
      <c r="AMV67" s="26"/>
      <c r="AMW67" s="26"/>
      <c r="AMX67" s="26"/>
      <c r="AMY67" s="26"/>
      <c r="AMZ67" s="26"/>
      <c r="ANA67" s="26"/>
      <c r="ANB67" s="26"/>
      <c r="ANC67" s="26"/>
      <c r="AND67" s="26"/>
      <c r="ANE67" s="26"/>
      <c r="ANF67" s="26"/>
      <c r="ANG67" s="26"/>
      <c r="ANH67" s="26"/>
      <c r="ANI67" s="26"/>
      <c r="ANJ67" s="26"/>
      <c r="ANK67" s="26"/>
      <c r="ANL67" s="26"/>
      <c r="ANM67" s="26"/>
      <c r="ANN67" s="26"/>
      <c r="ANO67" s="26"/>
      <c r="ANP67" s="26"/>
      <c r="ANQ67" s="26"/>
      <c r="ANR67" s="26"/>
      <c r="ANS67" s="26"/>
      <c r="ANT67" s="26"/>
      <c r="ANU67" s="26"/>
      <c r="ANV67" s="26"/>
      <c r="ANW67" s="26"/>
      <c r="ANX67" s="26"/>
      <c r="ANY67" s="26"/>
      <c r="ANZ67" s="26"/>
      <c r="AOA67" s="26"/>
      <c r="AOB67" s="26"/>
      <c r="AOC67" s="26"/>
      <c r="AOD67" s="26"/>
      <c r="AOE67" s="26"/>
      <c r="AOF67" s="26"/>
      <c r="AOG67" s="26"/>
      <c r="AOH67" s="26"/>
      <c r="AOI67" s="26"/>
      <c r="AOJ67" s="26"/>
      <c r="AWG67" s="26"/>
      <c r="AWH67" s="26"/>
      <c r="AWI67" s="26"/>
      <c r="AWJ67" s="26"/>
      <c r="AWK67" s="26"/>
      <c r="AWL67" s="26"/>
      <c r="AWM67" s="26"/>
      <c r="AWN67" s="26"/>
      <c r="AWO67" s="26"/>
      <c r="AWP67" s="26"/>
      <c r="AWQ67" s="26"/>
      <c r="AWR67" s="26"/>
      <c r="AWS67" s="26"/>
      <c r="AWT67" s="26"/>
      <c r="AWU67" s="26"/>
      <c r="AWV67" s="26"/>
      <c r="AWW67" s="26"/>
      <c r="AWX67" s="26"/>
      <c r="AWY67" s="26"/>
      <c r="AWZ67" s="26"/>
      <c r="AXA67" s="26"/>
      <c r="AXB67" s="26"/>
      <c r="AXC67" s="26"/>
      <c r="AXD67" s="26"/>
      <c r="AXE67" s="26"/>
      <c r="AXF67" s="26"/>
      <c r="AXG67" s="26"/>
      <c r="AXH67" s="26"/>
      <c r="AXI67" s="26"/>
      <c r="AXJ67" s="26"/>
      <c r="AXK67" s="26"/>
      <c r="AXL67" s="26"/>
      <c r="AXM67" s="26"/>
      <c r="AXN67" s="26"/>
      <c r="AXO67" s="26"/>
      <c r="AXP67" s="26"/>
      <c r="AXQ67" s="26"/>
      <c r="AXR67" s="26"/>
      <c r="AXS67" s="26"/>
      <c r="AXT67" s="26"/>
      <c r="AXU67" s="26"/>
      <c r="AXV67" s="26"/>
      <c r="AXW67" s="26"/>
      <c r="AXX67" s="26"/>
      <c r="AXY67" s="26"/>
      <c r="AXZ67" s="26"/>
      <c r="AYA67" s="26"/>
      <c r="AYB67" s="26"/>
      <c r="AYC67" s="26"/>
      <c r="AYD67" s="26"/>
      <c r="AYE67" s="26"/>
      <c r="AYF67" s="26"/>
      <c r="BGC67" s="26"/>
      <c r="BGD67" s="26"/>
      <c r="BGE67" s="26"/>
      <c r="BGF67" s="26"/>
      <c r="BGG67" s="26"/>
      <c r="BGH67" s="26"/>
      <c r="BGI67" s="26"/>
      <c r="BGJ67" s="26"/>
      <c r="BGK67" s="26"/>
      <c r="BGL67" s="26"/>
      <c r="BGM67" s="26"/>
      <c r="BGN67" s="26"/>
      <c r="BGO67" s="26"/>
      <c r="BGP67" s="26"/>
      <c r="BGQ67" s="26"/>
      <c r="BGR67" s="26"/>
      <c r="BGS67" s="26"/>
      <c r="BGT67" s="26"/>
      <c r="BGU67" s="26"/>
      <c r="BGV67" s="26"/>
      <c r="BGW67" s="26"/>
      <c r="BGX67" s="26"/>
      <c r="BGY67" s="26"/>
      <c r="BGZ67" s="26"/>
      <c r="BHA67" s="26"/>
      <c r="BHB67" s="26"/>
      <c r="BHC67" s="26"/>
      <c r="BHD67" s="26"/>
      <c r="BHE67" s="26"/>
      <c r="BHF67" s="26"/>
      <c r="BHG67" s="26"/>
      <c r="BHH67" s="26"/>
      <c r="BHI67" s="26"/>
      <c r="BHJ67" s="26"/>
      <c r="BHK67" s="26"/>
      <c r="BHL67" s="26"/>
      <c r="BHM67" s="26"/>
      <c r="BHN67" s="26"/>
      <c r="BHO67" s="26"/>
      <c r="BHP67" s="26"/>
      <c r="BHQ67" s="26"/>
      <c r="BHR67" s="26"/>
      <c r="BHS67" s="26"/>
      <c r="BHT67" s="26"/>
      <c r="BHU67" s="26"/>
      <c r="BHV67" s="26"/>
      <c r="BHW67" s="26"/>
      <c r="BHX67" s="26"/>
      <c r="BHY67" s="26"/>
      <c r="BHZ67" s="26"/>
      <c r="BIA67" s="26"/>
      <c r="BIB67" s="26"/>
      <c r="BPY67" s="26"/>
      <c r="BPZ67" s="26"/>
      <c r="BQA67" s="26"/>
      <c r="BQB67" s="26"/>
      <c r="BQC67" s="26"/>
      <c r="BQD67" s="26"/>
      <c r="BQE67" s="26"/>
      <c r="BQF67" s="26"/>
      <c r="BQG67" s="26"/>
      <c r="BQH67" s="26"/>
      <c r="BQI67" s="26"/>
      <c r="BQJ67" s="26"/>
      <c r="BQK67" s="26"/>
      <c r="BQL67" s="26"/>
      <c r="BQM67" s="26"/>
      <c r="BQN67" s="26"/>
      <c r="BQO67" s="26"/>
      <c r="BQP67" s="26"/>
      <c r="BQQ67" s="26"/>
      <c r="BQR67" s="26"/>
      <c r="BQS67" s="26"/>
      <c r="BQT67" s="26"/>
      <c r="BQU67" s="26"/>
      <c r="BQV67" s="26"/>
      <c r="BQW67" s="26"/>
      <c r="BQX67" s="26"/>
      <c r="BQY67" s="26"/>
      <c r="BQZ67" s="26"/>
      <c r="BRA67" s="26"/>
      <c r="BRB67" s="26"/>
      <c r="BRC67" s="26"/>
      <c r="BRD67" s="26"/>
      <c r="BRE67" s="26"/>
      <c r="BRF67" s="26"/>
      <c r="BRG67" s="26"/>
      <c r="BRH67" s="26"/>
      <c r="BRI67" s="26"/>
      <c r="BRJ67" s="26"/>
      <c r="BRK67" s="26"/>
      <c r="BRL67" s="26"/>
      <c r="BRM67" s="26"/>
      <c r="BRN67" s="26"/>
      <c r="BRO67" s="26"/>
      <c r="BRP67" s="26"/>
      <c r="BRQ67" s="26"/>
      <c r="BRR67" s="26"/>
      <c r="BRS67" s="26"/>
      <c r="BRT67" s="26"/>
      <c r="BRU67" s="26"/>
      <c r="BRV67" s="26"/>
      <c r="BRW67" s="26"/>
      <c r="BRX67" s="26"/>
      <c r="BZU67" s="26"/>
      <c r="BZV67" s="26"/>
      <c r="BZW67" s="26"/>
      <c r="BZX67" s="26"/>
      <c r="BZY67" s="26"/>
      <c r="BZZ67" s="26"/>
      <c r="CAA67" s="26"/>
      <c r="CAB67" s="26"/>
      <c r="CAC67" s="26"/>
      <c r="CAD67" s="26"/>
      <c r="CAE67" s="26"/>
      <c r="CAF67" s="26"/>
      <c r="CAG67" s="26"/>
      <c r="CAH67" s="26"/>
      <c r="CAI67" s="26"/>
      <c r="CAJ67" s="26"/>
      <c r="CAK67" s="26"/>
      <c r="CAL67" s="26"/>
      <c r="CAM67" s="26"/>
      <c r="CAN67" s="26"/>
      <c r="CAO67" s="26"/>
      <c r="CAP67" s="26"/>
      <c r="CAQ67" s="26"/>
      <c r="CAR67" s="26"/>
      <c r="CAS67" s="26"/>
      <c r="CAT67" s="26"/>
      <c r="CAU67" s="26"/>
      <c r="CAV67" s="26"/>
      <c r="CAW67" s="26"/>
      <c r="CAX67" s="26"/>
      <c r="CAY67" s="26"/>
      <c r="CAZ67" s="26"/>
      <c r="CBA67" s="26"/>
      <c r="CBB67" s="26"/>
      <c r="CBC67" s="26"/>
      <c r="CBD67" s="26"/>
      <c r="CBE67" s="26"/>
      <c r="CBF67" s="26"/>
      <c r="CBG67" s="26"/>
      <c r="CBH67" s="26"/>
      <c r="CBI67" s="26"/>
      <c r="CBJ67" s="26"/>
      <c r="CBK67" s="26"/>
      <c r="CBL67" s="26"/>
      <c r="CBM67" s="26"/>
      <c r="CBN67" s="26"/>
      <c r="CBO67" s="26"/>
      <c r="CBP67" s="26"/>
      <c r="CBQ67" s="26"/>
      <c r="CBR67" s="26"/>
      <c r="CBS67" s="26"/>
      <c r="CBT67" s="26"/>
      <c r="CJQ67" s="26"/>
      <c r="CJR67" s="26"/>
      <c r="CJS67" s="26"/>
      <c r="CJT67" s="26"/>
      <c r="CJU67" s="26"/>
      <c r="CJV67" s="26"/>
      <c r="CJW67" s="26"/>
      <c r="CJX67" s="26"/>
      <c r="CJY67" s="26"/>
      <c r="CJZ67" s="26"/>
      <c r="CKA67" s="26"/>
      <c r="CKB67" s="26"/>
      <c r="CKC67" s="26"/>
      <c r="CKD67" s="26"/>
      <c r="CKE67" s="26"/>
      <c r="CKF67" s="26"/>
      <c r="CKG67" s="26"/>
      <c r="CKH67" s="26"/>
      <c r="CKI67" s="26"/>
      <c r="CKJ67" s="26"/>
      <c r="CKK67" s="26"/>
      <c r="CKL67" s="26"/>
      <c r="CKM67" s="26"/>
      <c r="CKN67" s="26"/>
      <c r="CKO67" s="26"/>
      <c r="CKP67" s="26"/>
      <c r="CKQ67" s="26"/>
      <c r="CKR67" s="26"/>
      <c r="CKS67" s="26"/>
      <c r="CKT67" s="26"/>
      <c r="CKU67" s="26"/>
      <c r="CKV67" s="26"/>
      <c r="CKW67" s="26"/>
      <c r="CKX67" s="26"/>
      <c r="CKY67" s="26"/>
      <c r="CKZ67" s="26"/>
      <c r="CLA67" s="26"/>
      <c r="CLB67" s="26"/>
      <c r="CLC67" s="26"/>
      <c r="CLD67" s="26"/>
      <c r="CLE67" s="26"/>
      <c r="CLF67" s="26"/>
      <c r="CLG67" s="26"/>
      <c r="CLH67" s="26"/>
      <c r="CLI67" s="26"/>
      <c r="CLJ67" s="26"/>
      <c r="CLK67" s="26"/>
      <c r="CLL67" s="26"/>
      <c r="CLM67" s="26"/>
      <c r="CLN67" s="26"/>
      <c r="CLO67" s="26"/>
      <c r="CLP67" s="26"/>
      <c r="CTM67" s="26"/>
      <c r="CTN67" s="26"/>
      <c r="CTO67" s="26"/>
      <c r="CTP67" s="26"/>
      <c r="CTQ67" s="26"/>
      <c r="CTR67" s="26"/>
      <c r="CTS67" s="26"/>
      <c r="CTT67" s="26"/>
      <c r="CTU67" s="26"/>
      <c r="CTV67" s="26"/>
      <c r="CTW67" s="26"/>
      <c r="CTX67" s="26"/>
      <c r="CTY67" s="26"/>
      <c r="CTZ67" s="26"/>
      <c r="CUA67" s="26"/>
      <c r="CUB67" s="26"/>
      <c r="CUC67" s="26"/>
      <c r="CUD67" s="26"/>
      <c r="CUE67" s="26"/>
      <c r="CUF67" s="26"/>
      <c r="CUG67" s="26"/>
      <c r="CUH67" s="26"/>
      <c r="CUI67" s="26"/>
      <c r="CUJ67" s="26"/>
      <c r="CUK67" s="26"/>
      <c r="CUL67" s="26"/>
      <c r="CUM67" s="26"/>
      <c r="CUN67" s="26"/>
      <c r="CUO67" s="26"/>
      <c r="CUP67" s="26"/>
      <c r="CUQ67" s="26"/>
      <c r="CUR67" s="26"/>
      <c r="CUS67" s="26"/>
      <c r="CUT67" s="26"/>
      <c r="CUU67" s="26"/>
      <c r="CUV67" s="26"/>
      <c r="CUW67" s="26"/>
      <c r="CUX67" s="26"/>
      <c r="CUY67" s="26"/>
      <c r="CUZ67" s="26"/>
      <c r="CVA67" s="26"/>
      <c r="CVB67" s="26"/>
      <c r="CVC67" s="26"/>
      <c r="CVD67" s="26"/>
      <c r="CVE67" s="26"/>
      <c r="CVF67" s="26"/>
      <c r="CVG67" s="26"/>
      <c r="CVH67" s="26"/>
      <c r="CVI67" s="26"/>
      <c r="CVJ67" s="26"/>
      <c r="CVK67" s="26"/>
      <c r="CVL67" s="26"/>
      <c r="DDI67" s="26"/>
      <c r="DDJ67" s="26"/>
      <c r="DDK67" s="26"/>
      <c r="DDL67" s="26"/>
      <c r="DDM67" s="26"/>
      <c r="DDN67" s="26"/>
      <c r="DDO67" s="26"/>
      <c r="DDP67" s="26"/>
      <c r="DDQ67" s="26"/>
      <c r="DDR67" s="26"/>
      <c r="DDS67" s="26"/>
      <c r="DDT67" s="26"/>
      <c r="DDU67" s="26"/>
      <c r="DDV67" s="26"/>
      <c r="DDW67" s="26"/>
      <c r="DDX67" s="26"/>
      <c r="DDY67" s="26"/>
      <c r="DDZ67" s="26"/>
      <c r="DEA67" s="26"/>
      <c r="DEB67" s="26"/>
      <c r="DEC67" s="26"/>
      <c r="DED67" s="26"/>
      <c r="DEE67" s="26"/>
      <c r="DEF67" s="26"/>
      <c r="DEG67" s="26"/>
      <c r="DEH67" s="26"/>
      <c r="DEI67" s="26"/>
      <c r="DEJ67" s="26"/>
      <c r="DEK67" s="26"/>
      <c r="DEL67" s="26"/>
      <c r="DEM67" s="26"/>
      <c r="DEN67" s="26"/>
      <c r="DEO67" s="26"/>
      <c r="DEP67" s="26"/>
      <c r="DEQ67" s="26"/>
      <c r="DER67" s="26"/>
      <c r="DES67" s="26"/>
      <c r="DET67" s="26"/>
      <c r="DEU67" s="26"/>
      <c r="DEV67" s="26"/>
      <c r="DEW67" s="26"/>
      <c r="DEX67" s="26"/>
      <c r="DEY67" s="26"/>
      <c r="DEZ67" s="26"/>
      <c r="DFA67" s="26"/>
      <c r="DFB67" s="26"/>
      <c r="DFC67" s="26"/>
      <c r="DFD67" s="26"/>
      <c r="DFE67" s="26"/>
      <c r="DFF67" s="26"/>
      <c r="DFG67" s="26"/>
      <c r="DFH67" s="26"/>
      <c r="DNE67" s="26"/>
      <c r="DNF67" s="26"/>
      <c r="DNG67" s="26"/>
      <c r="DNH67" s="26"/>
      <c r="DNI67" s="26"/>
      <c r="DNJ67" s="26"/>
      <c r="DNK67" s="26"/>
      <c r="DNL67" s="26"/>
      <c r="DNM67" s="26"/>
      <c r="DNN67" s="26"/>
      <c r="DNO67" s="26"/>
      <c r="DNP67" s="26"/>
      <c r="DNQ67" s="26"/>
      <c r="DNR67" s="26"/>
      <c r="DNS67" s="26"/>
      <c r="DNT67" s="26"/>
      <c r="DNU67" s="26"/>
      <c r="DNV67" s="26"/>
      <c r="DNW67" s="26"/>
      <c r="DNX67" s="26"/>
      <c r="DNY67" s="26"/>
      <c r="DNZ67" s="26"/>
      <c r="DOA67" s="26"/>
      <c r="DOB67" s="26"/>
      <c r="DOC67" s="26"/>
      <c r="DOD67" s="26"/>
      <c r="DOE67" s="26"/>
      <c r="DOF67" s="26"/>
      <c r="DOG67" s="26"/>
      <c r="DOH67" s="26"/>
      <c r="DOI67" s="26"/>
      <c r="DOJ67" s="26"/>
      <c r="DOK67" s="26"/>
      <c r="DOL67" s="26"/>
      <c r="DOM67" s="26"/>
      <c r="DON67" s="26"/>
      <c r="DOO67" s="26"/>
      <c r="DOP67" s="26"/>
      <c r="DOQ67" s="26"/>
      <c r="DOR67" s="26"/>
      <c r="DOS67" s="26"/>
      <c r="DOT67" s="26"/>
      <c r="DOU67" s="26"/>
      <c r="DOV67" s="26"/>
      <c r="DOW67" s="26"/>
      <c r="DOX67" s="26"/>
      <c r="DOY67" s="26"/>
      <c r="DOZ67" s="26"/>
      <c r="DPA67" s="26"/>
      <c r="DPB67" s="26"/>
      <c r="DPC67" s="26"/>
      <c r="DPD67" s="26"/>
      <c r="DXA67" s="26"/>
      <c r="DXB67" s="26"/>
      <c r="DXC67" s="26"/>
      <c r="DXD67" s="26"/>
      <c r="DXE67" s="26"/>
      <c r="DXF67" s="26"/>
      <c r="DXG67" s="26"/>
      <c r="DXH67" s="26"/>
      <c r="DXI67" s="26"/>
      <c r="DXJ67" s="26"/>
      <c r="DXK67" s="26"/>
      <c r="DXL67" s="26"/>
      <c r="DXM67" s="26"/>
      <c r="DXN67" s="26"/>
      <c r="DXO67" s="26"/>
      <c r="DXP67" s="26"/>
      <c r="DXQ67" s="26"/>
      <c r="DXR67" s="26"/>
      <c r="DXS67" s="26"/>
      <c r="DXT67" s="26"/>
      <c r="DXU67" s="26"/>
      <c r="DXV67" s="26"/>
      <c r="DXW67" s="26"/>
      <c r="DXX67" s="26"/>
      <c r="DXY67" s="26"/>
      <c r="DXZ67" s="26"/>
      <c r="DYA67" s="26"/>
      <c r="DYB67" s="26"/>
      <c r="DYC67" s="26"/>
      <c r="DYD67" s="26"/>
      <c r="DYE67" s="26"/>
      <c r="DYF67" s="26"/>
      <c r="DYG67" s="26"/>
      <c r="DYH67" s="26"/>
      <c r="DYI67" s="26"/>
      <c r="DYJ67" s="26"/>
      <c r="DYK67" s="26"/>
      <c r="DYL67" s="26"/>
      <c r="DYM67" s="26"/>
      <c r="DYN67" s="26"/>
      <c r="DYO67" s="26"/>
      <c r="DYP67" s="26"/>
      <c r="DYQ67" s="26"/>
      <c r="DYR67" s="26"/>
      <c r="DYS67" s="26"/>
      <c r="DYT67" s="26"/>
      <c r="DYU67" s="26"/>
      <c r="DYV67" s="26"/>
      <c r="DYW67" s="26"/>
      <c r="DYX67" s="26"/>
      <c r="DYY67" s="26"/>
      <c r="DYZ67" s="26"/>
      <c r="EGW67" s="26"/>
      <c r="EGX67" s="26"/>
      <c r="EGY67" s="26"/>
      <c r="EGZ67" s="26"/>
      <c r="EHA67" s="26"/>
      <c r="EHB67" s="26"/>
      <c r="EHC67" s="26"/>
      <c r="EHD67" s="26"/>
      <c r="EHE67" s="26"/>
      <c r="EHF67" s="26"/>
      <c r="EHG67" s="26"/>
      <c r="EHH67" s="26"/>
      <c r="EHI67" s="26"/>
      <c r="EHJ67" s="26"/>
      <c r="EHK67" s="26"/>
      <c r="EHL67" s="26"/>
      <c r="EHM67" s="26"/>
      <c r="EHN67" s="26"/>
      <c r="EHO67" s="26"/>
      <c r="EHP67" s="26"/>
      <c r="EHQ67" s="26"/>
      <c r="EHR67" s="26"/>
      <c r="EHS67" s="26"/>
      <c r="EHT67" s="26"/>
      <c r="EHU67" s="26"/>
      <c r="EHV67" s="26"/>
      <c r="EHW67" s="26"/>
      <c r="EHX67" s="26"/>
      <c r="EHY67" s="26"/>
      <c r="EHZ67" s="26"/>
      <c r="EIA67" s="26"/>
      <c r="EIB67" s="26"/>
      <c r="EIC67" s="26"/>
      <c r="EID67" s="26"/>
      <c r="EIE67" s="26"/>
      <c r="EIF67" s="26"/>
      <c r="EIG67" s="26"/>
      <c r="EIH67" s="26"/>
      <c r="EII67" s="26"/>
      <c r="EIJ67" s="26"/>
      <c r="EIK67" s="26"/>
      <c r="EIL67" s="26"/>
      <c r="EIM67" s="26"/>
      <c r="EIN67" s="26"/>
      <c r="EIO67" s="26"/>
      <c r="EIP67" s="26"/>
      <c r="EIQ67" s="26"/>
      <c r="EIR67" s="26"/>
      <c r="EIS67" s="26"/>
      <c r="EIT67" s="26"/>
      <c r="EIU67" s="26"/>
      <c r="EIV67" s="26"/>
      <c r="EQS67" s="26"/>
      <c r="EQT67" s="26"/>
      <c r="EQU67" s="26"/>
      <c r="EQV67" s="26"/>
      <c r="EQW67" s="26"/>
      <c r="EQX67" s="26"/>
      <c r="EQY67" s="26"/>
      <c r="EQZ67" s="26"/>
      <c r="ERA67" s="26"/>
      <c r="ERB67" s="26"/>
      <c r="ERC67" s="26"/>
      <c r="ERD67" s="26"/>
      <c r="ERE67" s="26"/>
      <c r="ERF67" s="26"/>
      <c r="ERG67" s="26"/>
      <c r="ERH67" s="26"/>
      <c r="ERI67" s="26"/>
      <c r="ERJ67" s="26"/>
      <c r="ERK67" s="26"/>
      <c r="ERL67" s="26"/>
      <c r="ERM67" s="26"/>
      <c r="ERN67" s="26"/>
      <c r="ERO67" s="26"/>
      <c r="ERP67" s="26"/>
      <c r="ERQ67" s="26"/>
      <c r="ERR67" s="26"/>
      <c r="ERS67" s="26"/>
      <c r="ERT67" s="26"/>
      <c r="ERU67" s="26"/>
      <c r="ERV67" s="26"/>
      <c r="ERW67" s="26"/>
      <c r="ERX67" s="26"/>
      <c r="ERY67" s="26"/>
      <c r="ERZ67" s="26"/>
      <c r="ESA67" s="26"/>
      <c r="ESB67" s="26"/>
      <c r="ESC67" s="26"/>
      <c r="ESD67" s="26"/>
      <c r="ESE67" s="26"/>
      <c r="ESF67" s="26"/>
      <c r="ESG67" s="26"/>
      <c r="ESH67" s="26"/>
      <c r="ESI67" s="26"/>
      <c r="ESJ67" s="26"/>
      <c r="ESK67" s="26"/>
      <c r="ESL67" s="26"/>
      <c r="ESM67" s="26"/>
      <c r="ESN67" s="26"/>
      <c r="ESO67" s="26"/>
      <c r="ESP67" s="26"/>
      <c r="ESQ67" s="26"/>
      <c r="ESR67" s="26"/>
      <c r="FAO67" s="26"/>
      <c r="FAP67" s="26"/>
      <c r="FAQ67" s="26"/>
      <c r="FAR67" s="26"/>
      <c r="FAS67" s="26"/>
      <c r="FAT67" s="26"/>
      <c r="FAU67" s="26"/>
      <c r="FAV67" s="26"/>
      <c r="FAW67" s="26"/>
      <c r="FAX67" s="26"/>
      <c r="FAY67" s="26"/>
      <c r="FAZ67" s="26"/>
      <c r="FBA67" s="26"/>
      <c r="FBB67" s="26"/>
      <c r="FBC67" s="26"/>
      <c r="FBD67" s="26"/>
      <c r="FBE67" s="26"/>
      <c r="FBF67" s="26"/>
      <c r="FBG67" s="26"/>
      <c r="FBH67" s="26"/>
      <c r="FBI67" s="26"/>
      <c r="FBJ67" s="26"/>
      <c r="FBK67" s="26"/>
      <c r="FBL67" s="26"/>
      <c r="FBM67" s="26"/>
      <c r="FBN67" s="26"/>
      <c r="FBO67" s="26"/>
      <c r="FBP67" s="26"/>
      <c r="FBQ67" s="26"/>
      <c r="FBR67" s="26"/>
      <c r="FBS67" s="26"/>
      <c r="FBT67" s="26"/>
      <c r="FBU67" s="26"/>
      <c r="FBV67" s="26"/>
      <c r="FBW67" s="26"/>
      <c r="FBX67" s="26"/>
      <c r="FBY67" s="26"/>
      <c r="FBZ67" s="26"/>
      <c r="FCA67" s="26"/>
      <c r="FCB67" s="26"/>
      <c r="FCC67" s="26"/>
      <c r="FCD67" s="26"/>
      <c r="FCE67" s="26"/>
      <c r="FCF67" s="26"/>
      <c r="FCG67" s="26"/>
      <c r="FCH67" s="26"/>
      <c r="FCI67" s="26"/>
      <c r="FCJ67" s="26"/>
      <c r="FCK67" s="26"/>
      <c r="FCL67" s="26"/>
      <c r="FCM67" s="26"/>
      <c r="FCN67" s="26"/>
      <c r="FKK67" s="26"/>
      <c r="FKL67" s="26"/>
      <c r="FKM67" s="26"/>
      <c r="FKN67" s="26"/>
      <c r="FKO67" s="26"/>
      <c r="FKP67" s="26"/>
      <c r="FKQ67" s="26"/>
      <c r="FKR67" s="26"/>
      <c r="FKS67" s="26"/>
      <c r="FKT67" s="26"/>
      <c r="FKU67" s="26"/>
      <c r="FKV67" s="26"/>
      <c r="FKW67" s="26"/>
      <c r="FKX67" s="26"/>
      <c r="FKY67" s="26"/>
      <c r="FKZ67" s="26"/>
      <c r="FLA67" s="26"/>
      <c r="FLB67" s="26"/>
      <c r="FLC67" s="26"/>
      <c r="FLD67" s="26"/>
      <c r="FLE67" s="26"/>
      <c r="FLF67" s="26"/>
      <c r="FLG67" s="26"/>
      <c r="FLH67" s="26"/>
      <c r="FLI67" s="26"/>
      <c r="FLJ67" s="26"/>
      <c r="FLK67" s="26"/>
      <c r="FLL67" s="26"/>
      <c r="FLM67" s="26"/>
      <c r="FLN67" s="26"/>
      <c r="FLO67" s="26"/>
      <c r="FLP67" s="26"/>
      <c r="FLQ67" s="26"/>
      <c r="FLR67" s="26"/>
      <c r="FLS67" s="26"/>
      <c r="FLT67" s="26"/>
      <c r="FLU67" s="26"/>
      <c r="FLV67" s="26"/>
      <c r="FLW67" s="26"/>
      <c r="FLX67" s="26"/>
      <c r="FLY67" s="26"/>
      <c r="FLZ67" s="26"/>
      <c r="FMA67" s="26"/>
      <c r="FMB67" s="26"/>
      <c r="FMC67" s="26"/>
      <c r="FMD67" s="26"/>
      <c r="FME67" s="26"/>
      <c r="FMF67" s="26"/>
      <c r="FMG67" s="26"/>
      <c r="FMH67" s="26"/>
      <c r="FMI67" s="26"/>
      <c r="FMJ67" s="26"/>
      <c r="FUG67" s="26"/>
      <c r="FUH67" s="26"/>
      <c r="FUI67" s="26"/>
      <c r="FUJ67" s="26"/>
      <c r="FUK67" s="26"/>
      <c r="FUL67" s="26"/>
      <c r="FUM67" s="26"/>
      <c r="FUN67" s="26"/>
      <c r="FUO67" s="26"/>
      <c r="FUP67" s="26"/>
      <c r="FUQ67" s="26"/>
      <c r="FUR67" s="26"/>
      <c r="FUS67" s="26"/>
      <c r="FUT67" s="26"/>
      <c r="FUU67" s="26"/>
      <c r="FUV67" s="26"/>
      <c r="FUW67" s="26"/>
      <c r="FUX67" s="26"/>
      <c r="FUY67" s="26"/>
      <c r="FUZ67" s="26"/>
      <c r="FVA67" s="26"/>
      <c r="FVB67" s="26"/>
      <c r="FVC67" s="26"/>
      <c r="FVD67" s="26"/>
      <c r="FVE67" s="26"/>
      <c r="FVF67" s="26"/>
      <c r="FVG67" s="26"/>
      <c r="FVH67" s="26"/>
      <c r="FVI67" s="26"/>
      <c r="FVJ67" s="26"/>
      <c r="FVK67" s="26"/>
      <c r="FVL67" s="26"/>
      <c r="FVM67" s="26"/>
      <c r="FVN67" s="26"/>
      <c r="FVO67" s="26"/>
      <c r="FVP67" s="26"/>
      <c r="FVQ67" s="26"/>
      <c r="FVR67" s="26"/>
      <c r="FVS67" s="26"/>
      <c r="FVT67" s="26"/>
      <c r="FVU67" s="26"/>
      <c r="FVV67" s="26"/>
      <c r="FVW67" s="26"/>
      <c r="FVX67" s="26"/>
      <c r="FVY67" s="26"/>
      <c r="FVZ67" s="26"/>
      <c r="FWA67" s="26"/>
      <c r="FWB67" s="26"/>
      <c r="FWC67" s="26"/>
      <c r="FWD67" s="26"/>
      <c r="FWE67" s="26"/>
      <c r="FWF67" s="26"/>
      <c r="GEC67" s="26"/>
      <c r="GED67" s="26"/>
      <c r="GEE67" s="26"/>
      <c r="GEF67" s="26"/>
      <c r="GEG67" s="26"/>
      <c r="GEH67" s="26"/>
      <c r="GEI67" s="26"/>
      <c r="GEJ67" s="26"/>
      <c r="GEK67" s="26"/>
      <c r="GEL67" s="26"/>
      <c r="GEM67" s="26"/>
      <c r="GEN67" s="26"/>
      <c r="GEO67" s="26"/>
      <c r="GEP67" s="26"/>
      <c r="GEQ67" s="26"/>
      <c r="GER67" s="26"/>
      <c r="GES67" s="26"/>
      <c r="GET67" s="26"/>
      <c r="GEU67" s="26"/>
      <c r="GEV67" s="26"/>
      <c r="GEW67" s="26"/>
      <c r="GEX67" s="26"/>
      <c r="GEY67" s="26"/>
      <c r="GEZ67" s="26"/>
      <c r="GFA67" s="26"/>
      <c r="GFB67" s="26"/>
      <c r="GFC67" s="26"/>
      <c r="GFD67" s="26"/>
      <c r="GFE67" s="26"/>
      <c r="GFF67" s="26"/>
      <c r="GFG67" s="26"/>
      <c r="GFH67" s="26"/>
      <c r="GFI67" s="26"/>
      <c r="GFJ67" s="26"/>
      <c r="GFK67" s="26"/>
      <c r="GFL67" s="26"/>
      <c r="GFM67" s="26"/>
      <c r="GFN67" s="26"/>
      <c r="GFO67" s="26"/>
      <c r="GFP67" s="26"/>
      <c r="GFQ67" s="26"/>
      <c r="GFR67" s="26"/>
      <c r="GFS67" s="26"/>
      <c r="GFT67" s="26"/>
      <c r="GFU67" s="26"/>
      <c r="GFV67" s="26"/>
      <c r="GFW67" s="26"/>
      <c r="GFX67" s="26"/>
      <c r="GFY67" s="26"/>
      <c r="GFZ67" s="26"/>
      <c r="GGA67" s="26"/>
      <c r="GGB67" s="26"/>
      <c r="GNY67" s="26"/>
      <c r="GNZ67" s="26"/>
      <c r="GOA67" s="26"/>
      <c r="GOB67" s="26"/>
      <c r="GOC67" s="26"/>
      <c r="GOD67" s="26"/>
      <c r="GOE67" s="26"/>
      <c r="GOF67" s="26"/>
      <c r="GOG67" s="26"/>
      <c r="GOH67" s="26"/>
      <c r="GOI67" s="26"/>
      <c r="GOJ67" s="26"/>
      <c r="GOK67" s="26"/>
      <c r="GOL67" s="26"/>
      <c r="GOM67" s="26"/>
      <c r="GON67" s="26"/>
      <c r="GOO67" s="26"/>
      <c r="GOP67" s="26"/>
      <c r="GOQ67" s="26"/>
      <c r="GOR67" s="26"/>
      <c r="GOS67" s="26"/>
      <c r="GOT67" s="26"/>
      <c r="GOU67" s="26"/>
      <c r="GOV67" s="26"/>
      <c r="GOW67" s="26"/>
      <c r="GOX67" s="26"/>
      <c r="GOY67" s="26"/>
      <c r="GOZ67" s="26"/>
      <c r="GPA67" s="26"/>
      <c r="GPB67" s="26"/>
      <c r="GPC67" s="26"/>
      <c r="GPD67" s="26"/>
      <c r="GPE67" s="26"/>
      <c r="GPF67" s="26"/>
      <c r="GPG67" s="26"/>
      <c r="GPH67" s="26"/>
      <c r="GPI67" s="26"/>
      <c r="GPJ67" s="26"/>
      <c r="GPK67" s="26"/>
      <c r="GPL67" s="26"/>
      <c r="GPM67" s="26"/>
      <c r="GPN67" s="26"/>
      <c r="GPO67" s="26"/>
      <c r="GPP67" s="26"/>
      <c r="GPQ67" s="26"/>
      <c r="GPR67" s="26"/>
      <c r="GPS67" s="26"/>
      <c r="GPT67" s="26"/>
      <c r="GPU67" s="26"/>
      <c r="GPV67" s="26"/>
      <c r="GPW67" s="26"/>
      <c r="GPX67" s="26"/>
      <c r="GXU67" s="26"/>
      <c r="GXV67" s="26"/>
      <c r="GXW67" s="26"/>
      <c r="GXX67" s="26"/>
      <c r="GXY67" s="26"/>
      <c r="GXZ67" s="26"/>
      <c r="GYA67" s="26"/>
      <c r="GYB67" s="26"/>
      <c r="GYC67" s="26"/>
      <c r="GYD67" s="26"/>
      <c r="GYE67" s="26"/>
      <c r="GYF67" s="26"/>
      <c r="GYG67" s="26"/>
      <c r="GYH67" s="26"/>
      <c r="GYI67" s="26"/>
      <c r="GYJ67" s="26"/>
      <c r="GYK67" s="26"/>
      <c r="GYL67" s="26"/>
      <c r="GYM67" s="26"/>
      <c r="GYN67" s="26"/>
      <c r="GYO67" s="26"/>
      <c r="GYP67" s="26"/>
      <c r="GYQ67" s="26"/>
      <c r="GYR67" s="26"/>
      <c r="GYS67" s="26"/>
      <c r="GYT67" s="26"/>
      <c r="GYU67" s="26"/>
      <c r="GYV67" s="26"/>
      <c r="GYW67" s="26"/>
      <c r="GYX67" s="26"/>
      <c r="GYY67" s="26"/>
      <c r="GYZ67" s="26"/>
      <c r="GZA67" s="26"/>
      <c r="GZB67" s="26"/>
      <c r="GZC67" s="26"/>
      <c r="GZD67" s="26"/>
      <c r="GZE67" s="26"/>
      <c r="GZF67" s="26"/>
      <c r="GZG67" s="26"/>
      <c r="GZH67" s="26"/>
      <c r="GZI67" s="26"/>
      <c r="GZJ67" s="26"/>
      <c r="GZK67" s="26"/>
      <c r="GZL67" s="26"/>
      <c r="GZM67" s="26"/>
      <c r="GZN67" s="26"/>
      <c r="GZO67" s="26"/>
      <c r="GZP67" s="26"/>
      <c r="GZQ67" s="26"/>
      <c r="GZR67" s="26"/>
      <c r="GZS67" s="26"/>
      <c r="GZT67" s="26"/>
      <c r="HHQ67" s="26"/>
      <c r="HHR67" s="26"/>
      <c r="HHS67" s="26"/>
      <c r="HHT67" s="26"/>
      <c r="HHU67" s="26"/>
      <c r="HHV67" s="26"/>
      <c r="HHW67" s="26"/>
      <c r="HHX67" s="26"/>
      <c r="HHY67" s="26"/>
      <c r="HHZ67" s="26"/>
      <c r="HIA67" s="26"/>
      <c r="HIB67" s="26"/>
      <c r="HIC67" s="26"/>
      <c r="HID67" s="26"/>
      <c r="HIE67" s="26"/>
      <c r="HIF67" s="26"/>
      <c r="HIG67" s="26"/>
      <c r="HIH67" s="26"/>
      <c r="HII67" s="26"/>
      <c r="HIJ67" s="26"/>
      <c r="HIK67" s="26"/>
      <c r="HIL67" s="26"/>
      <c r="HIM67" s="26"/>
      <c r="HIN67" s="26"/>
      <c r="HIO67" s="26"/>
      <c r="HIP67" s="26"/>
      <c r="HIQ67" s="26"/>
      <c r="HIR67" s="26"/>
      <c r="HIS67" s="26"/>
      <c r="HIT67" s="26"/>
      <c r="HIU67" s="26"/>
      <c r="HIV67" s="26"/>
      <c r="HIW67" s="26"/>
      <c r="HIX67" s="26"/>
      <c r="HIY67" s="26"/>
      <c r="HIZ67" s="26"/>
      <c r="HJA67" s="26"/>
      <c r="HJB67" s="26"/>
      <c r="HJC67" s="26"/>
      <c r="HJD67" s="26"/>
      <c r="HJE67" s="26"/>
      <c r="HJF67" s="26"/>
      <c r="HJG67" s="26"/>
      <c r="HJH67" s="26"/>
      <c r="HJI67" s="26"/>
      <c r="HJJ67" s="26"/>
      <c r="HJK67" s="26"/>
      <c r="HJL67" s="26"/>
      <c r="HJM67" s="26"/>
      <c r="HJN67" s="26"/>
      <c r="HJO67" s="26"/>
      <c r="HJP67" s="26"/>
      <c r="HRM67" s="26"/>
      <c r="HRN67" s="26"/>
      <c r="HRO67" s="26"/>
      <c r="HRP67" s="26"/>
      <c r="HRQ67" s="26"/>
      <c r="HRR67" s="26"/>
      <c r="HRS67" s="26"/>
      <c r="HRT67" s="26"/>
      <c r="HRU67" s="26"/>
      <c r="HRV67" s="26"/>
      <c r="HRW67" s="26"/>
      <c r="HRX67" s="26"/>
      <c r="HRY67" s="26"/>
      <c r="HRZ67" s="26"/>
      <c r="HSA67" s="26"/>
      <c r="HSB67" s="26"/>
      <c r="HSC67" s="26"/>
      <c r="HSD67" s="26"/>
      <c r="HSE67" s="26"/>
      <c r="HSF67" s="26"/>
      <c r="HSG67" s="26"/>
      <c r="HSH67" s="26"/>
      <c r="HSI67" s="26"/>
      <c r="HSJ67" s="26"/>
      <c r="HSK67" s="26"/>
      <c r="HSL67" s="26"/>
      <c r="HSM67" s="26"/>
      <c r="HSN67" s="26"/>
      <c r="HSO67" s="26"/>
      <c r="HSP67" s="26"/>
      <c r="HSQ67" s="26"/>
      <c r="HSR67" s="26"/>
      <c r="HSS67" s="26"/>
      <c r="HST67" s="26"/>
      <c r="HSU67" s="26"/>
      <c r="HSV67" s="26"/>
      <c r="HSW67" s="26"/>
      <c r="HSX67" s="26"/>
      <c r="HSY67" s="26"/>
      <c r="HSZ67" s="26"/>
      <c r="HTA67" s="26"/>
      <c r="HTB67" s="26"/>
      <c r="HTC67" s="26"/>
      <c r="HTD67" s="26"/>
      <c r="HTE67" s="26"/>
      <c r="HTF67" s="26"/>
      <c r="HTG67" s="26"/>
      <c r="HTH67" s="26"/>
      <c r="HTI67" s="26"/>
      <c r="HTJ67" s="26"/>
      <c r="HTK67" s="26"/>
      <c r="HTL67" s="26"/>
      <c r="IBI67" s="26"/>
      <c r="IBJ67" s="26"/>
      <c r="IBK67" s="26"/>
      <c r="IBL67" s="26"/>
      <c r="IBM67" s="26"/>
      <c r="IBN67" s="26"/>
      <c r="IBO67" s="26"/>
      <c r="IBP67" s="26"/>
      <c r="IBQ67" s="26"/>
      <c r="IBR67" s="26"/>
      <c r="IBS67" s="26"/>
      <c r="IBT67" s="26"/>
      <c r="IBU67" s="26"/>
      <c r="IBV67" s="26"/>
      <c r="IBW67" s="26"/>
      <c r="IBX67" s="26"/>
      <c r="IBY67" s="26"/>
      <c r="IBZ67" s="26"/>
      <c r="ICA67" s="26"/>
      <c r="ICB67" s="26"/>
      <c r="ICC67" s="26"/>
      <c r="ICD67" s="26"/>
      <c r="ICE67" s="26"/>
      <c r="ICF67" s="26"/>
      <c r="ICG67" s="26"/>
      <c r="ICH67" s="26"/>
      <c r="ICI67" s="26"/>
      <c r="ICJ67" s="26"/>
      <c r="ICK67" s="26"/>
      <c r="ICL67" s="26"/>
      <c r="ICM67" s="26"/>
      <c r="ICN67" s="26"/>
      <c r="ICO67" s="26"/>
      <c r="ICP67" s="26"/>
      <c r="ICQ67" s="26"/>
      <c r="ICR67" s="26"/>
      <c r="ICS67" s="26"/>
      <c r="ICT67" s="26"/>
      <c r="ICU67" s="26"/>
      <c r="ICV67" s="26"/>
      <c r="ICW67" s="26"/>
      <c r="ICX67" s="26"/>
      <c r="ICY67" s="26"/>
      <c r="ICZ67" s="26"/>
      <c r="IDA67" s="26"/>
      <c r="IDB67" s="26"/>
      <c r="IDC67" s="26"/>
      <c r="IDD67" s="26"/>
      <c r="IDE67" s="26"/>
      <c r="IDF67" s="26"/>
      <c r="IDG67" s="26"/>
      <c r="IDH67" s="26"/>
      <c r="ILE67" s="26"/>
      <c r="ILF67" s="26"/>
      <c r="ILG67" s="26"/>
      <c r="ILH67" s="26"/>
      <c r="ILI67" s="26"/>
      <c r="ILJ67" s="26"/>
      <c r="ILK67" s="26"/>
      <c r="ILL67" s="26"/>
      <c r="ILM67" s="26"/>
      <c r="ILN67" s="26"/>
      <c r="ILO67" s="26"/>
      <c r="ILP67" s="26"/>
      <c r="ILQ67" s="26"/>
      <c r="ILR67" s="26"/>
      <c r="ILS67" s="26"/>
      <c r="ILT67" s="26"/>
      <c r="ILU67" s="26"/>
      <c r="ILV67" s="26"/>
      <c r="ILW67" s="26"/>
      <c r="ILX67" s="26"/>
      <c r="ILY67" s="26"/>
      <c r="ILZ67" s="26"/>
      <c r="IMA67" s="26"/>
      <c r="IMB67" s="26"/>
      <c r="IMC67" s="26"/>
      <c r="IMD67" s="26"/>
      <c r="IME67" s="26"/>
      <c r="IMF67" s="26"/>
      <c r="IMG67" s="26"/>
      <c r="IMH67" s="26"/>
      <c r="IMI67" s="26"/>
      <c r="IMJ67" s="26"/>
      <c r="IMK67" s="26"/>
      <c r="IML67" s="26"/>
      <c r="IMM67" s="26"/>
      <c r="IMN67" s="26"/>
      <c r="IMO67" s="26"/>
      <c r="IMP67" s="26"/>
      <c r="IMQ67" s="26"/>
      <c r="IMR67" s="26"/>
      <c r="IMS67" s="26"/>
      <c r="IMT67" s="26"/>
      <c r="IMU67" s="26"/>
      <c r="IMV67" s="26"/>
      <c r="IMW67" s="26"/>
      <c r="IMX67" s="26"/>
      <c r="IMY67" s="26"/>
      <c r="IMZ67" s="26"/>
      <c r="INA67" s="26"/>
      <c r="INB67" s="26"/>
      <c r="INC67" s="26"/>
      <c r="IND67" s="26"/>
      <c r="IVA67" s="26"/>
      <c r="IVB67" s="26"/>
      <c r="IVC67" s="26"/>
      <c r="IVD67" s="26"/>
      <c r="IVE67" s="26"/>
      <c r="IVF67" s="26"/>
      <c r="IVG67" s="26"/>
      <c r="IVH67" s="26"/>
      <c r="IVI67" s="26"/>
      <c r="IVJ67" s="26"/>
      <c r="IVK67" s="26"/>
      <c r="IVL67" s="26"/>
      <c r="IVM67" s="26"/>
      <c r="IVN67" s="26"/>
      <c r="IVO67" s="26"/>
      <c r="IVP67" s="26"/>
      <c r="IVQ67" s="26"/>
      <c r="IVR67" s="26"/>
      <c r="IVS67" s="26"/>
      <c r="IVT67" s="26"/>
      <c r="IVU67" s="26"/>
      <c r="IVV67" s="26"/>
      <c r="IVW67" s="26"/>
      <c r="IVX67" s="26"/>
      <c r="IVY67" s="26"/>
      <c r="IVZ67" s="26"/>
      <c r="IWA67" s="26"/>
      <c r="IWB67" s="26"/>
      <c r="IWC67" s="26"/>
      <c r="IWD67" s="26"/>
      <c r="IWE67" s="26"/>
      <c r="IWF67" s="26"/>
      <c r="IWG67" s="26"/>
      <c r="IWH67" s="26"/>
      <c r="IWI67" s="26"/>
      <c r="IWJ67" s="26"/>
      <c r="IWK67" s="26"/>
      <c r="IWL67" s="26"/>
      <c r="IWM67" s="26"/>
      <c r="IWN67" s="26"/>
      <c r="IWO67" s="26"/>
      <c r="IWP67" s="26"/>
      <c r="IWQ67" s="26"/>
      <c r="IWR67" s="26"/>
      <c r="IWS67" s="26"/>
      <c r="IWT67" s="26"/>
      <c r="IWU67" s="26"/>
      <c r="IWV67" s="26"/>
      <c r="IWW67" s="26"/>
      <c r="IWX67" s="26"/>
      <c r="IWY67" s="26"/>
      <c r="IWZ67" s="26"/>
      <c r="JEW67" s="26"/>
      <c r="JEX67" s="26"/>
      <c r="JEY67" s="26"/>
      <c r="JEZ67" s="26"/>
      <c r="JFA67" s="26"/>
      <c r="JFB67" s="26"/>
      <c r="JFC67" s="26"/>
      <c r="JFD67" s="26"/>
      <c r="JFE67" s="26"/>
      <c r="JFF67" s="26"/>
      <c r="JFG67" s="26"/>
      <c r="JFH67" s="26"/>
      <c r="JFI67" s="26"/>
      <c r="JFJ67" s="26"/>
      <c r="JFK67" s="26"/>
      <c r="JFL67" s="26"/>
      <c r="JFM67" s="26"/>
      <c r="JFN67" s="26"/>
      <c r="JFO67" s="26"/>
      <c r="JFP67" s="26"/>
      <c r="JFQ67" s="26"/>
      <c r="JFR67" s="26"/>
      <c r="JFS67" s="26"/>
      <c r="JFT67" s="26"/>
      <c r="JFU67" s="26"/>
      <c r="JFV67" s="26"/>
      <c r="JFW67" s="26"/>
      <c r="JFX67" s="26"/>
      <c r="JFY67" s="26"/>
      <c r="JFZ67" s="26"/>
      <c r="JGA67" s="26"/>
      <c r="JGB67" s="26"/>
      <c r="JGC67" s="26"/>
      <c r="JGD67" s="26"/>
      <c r="JGE67" s="26"/>
      <c r="JGF67" s="26"/>
      <c r="JGG67" s="26"/>
      <c r="JGH67" s="26"/>
      <c r="JGI67" s="26"/>
      <c r="JGJ67" s="26"/>
      <c r="JGK67" s="26"/>
      <c r="JGL67" s="26"/>
      <c r="JGM67" s="26"/>
      <c r="JGN67" s="26"/>
      <c r="JGO67" s="26"/>
      <c r="JGP67" s="26"/>
      <c r="JGQ67" s="26"/>
      <c r="JGR67" s="26"/>
      <c r="JGS67" s="26"/>
      <c r="JGT67" s="26"/>
      <c r="JGU67" s="26"/>
      <c r="JGV67" s="26"/>
      <c r="JOS67" s="26"/>
      <c r="JOT67" s="26"/>
      <c r="JOU67" s="26"/>
      <c r="JOV67" s="26"/>
      <c r="JOW67" s="26"/>
      <c r="JOX67" s="26"/>
      <c r="JOY67" s="26"/>
      <c r="JOZ67" s="26"/>
      <c r="JPA67" s="26"/>
      <c r="JPB67" s="26"/>
      <c r="JPC67" s="26"/>
      <c r="JPD67" s="26"/>
      <c r="JPE67" s="26"/>
      <c r="JPF67" s="26"/>
      <c r="JPG67" s="26"/>
      <c r="JPH67" s="26"/>
      <c r="JPI67" s="26"/>
      <c r="JPJ67" s="26"/>
      <c r="JPK67" s="26"/>
      <c r="JPL67" s="26"/>
      <c r="JPM67" s="26"/>
      <c r="JPN67" s="26"/>
      <c r="JPO67" s="26"/>
      <c r="JPP67" s="26"/>
      <c r="JPQ67" s="26"/>
      <c r="JPR67" s="26"/>
      <c r="JPS67" s="26"/>
      <c r="JPT67" s="26"/>
      <c r="JPU67" s="26"/>
      <c r="JPV67" s="26"/>
      <c r="JPW67" s="26"/>
      <c r="JPX67" s="26"/>
      <c r="JPY67" s="26"/>
      <c r="JPZ67" s="26"/>
      <c r="JQA67" s="26"/>
      <c r="JQB67" s="26"/>
      <c r="JQC67" s="26"/>
      <c r="JQD67" s="26"/>
      <c r="JQE67" s="26"/>
      <c r="JQF67" s="26"/>
      <c r="JQG67" s="26"/>
      <c r="JQH67" s="26"/>
      <c r="JQI67" s="26"/>
      <c r="JQJ67" s="26"/>
      <c r="JQK67" s="26"/>
      <c r="JQL67" s="26"/>
      <c r="JQM67" s="26"/>
      <c r="JQN67" s="26"/>
      <c r="JQO67" s="26"/>
      <c r="JQP67" s="26"/>
      <c r="JQQ67" s="26"/>
      <c r="JQR67" s="26"/>
      <c r="JYO67" s="26"/>
      <c r="JYP67" s="26"/>
      <c r="JYQ67" s="26"/>
      <c r="JYR67" s="26"/>
      <c r="JYS67" s="26"/>
      <c r="JYT67" s="26"/>
      <c r="JYU67" s="26"/>
      <c r="JYV67" s="26"/>
      <c r="JYW67" s="26"/>
      <c r="JYX67" s="26"/>
      <c r="JYY67" s="26"/>
      <c r="JYZ67" s="26"/>
      <c r="JZA67" s="26"/>
      <c r="JZB67" s="26"/>
      <c r="JZC67" s="26"/>
      <c r="JZD67" s="26"/>
      <c r="JZE67" s="26"/>
      <c r="JZF67" s="26"/>
      <c r="JZG67" s="26"/>
      <c r="JZH67" s="26"/>
      <c r="JZI67" s="26"/>
      <c r="JZJ67" s="26"/>
      <c r="JZK67" s="26"/>
      <c r="JZL67" s="26"/>
      <c r="JZM67" s="26"/>
      <c r="JZN67" s="26"/>
      <c r="JZO67" s="26"/>
      <c r="JZP67" s="26"/>
      <c r="JZQ67" s="26"/>
      <c r="JZR67" s="26"/>
      <c r="JZS67" s="26"/>
      <c r="JZT67" s="26"/>
      <c r="JZU67" s="26"/>
      <c r="JZV67" s="26"/>
      <c r="JZW67" s="26"/>
      <c r="JZX67" s="26"/>
      <c r="JZY67" s="26"/>
      <c r="JZZ67" s="26"/>
      <c r="KAA67" s="26"/>
      <c r="KAB67" s="26"/>
      <c r="KAC67" s="26"/>
      <c r="KAD67" s="26"/>
      <c r="KAE67" s="26"/>
      <c r="KAF67" s="26"/>
      <c r="KAG67" s="26"/>
      <c r="KAH67" s="26"/>
      <c r="KAI67" s="26"/>
      <c r="KAJ67" s="26"/>
      <c r="KAK67" s="26"/>
      <c r="KAL67" s="26"/>
      <c r="KAM67" s="26"/>
      <c r="KAN67" s="26"/>
      <c r="KIK67" s="26"/>
      <c r="KIL67" s="26"/>
      <c r="KIM67" s="26"/>
      <c r="KIN67" s="26"/>
      <c r="KIO67" s="26"/>
      <c r="KIP67" s="26"/>
      <c r="KIQ67" s="26"/>
      <c r="KIR67" s="26"/>
      <c r="KIS67" s="26"/>
      <c r="KIT67" s="26"/>
      <c r="KIU67" s="26"/>
      <c r="KIV67" s="26"/>
      <c r="KIW67" s="26"/>
      <c r="KIX67" s="26"/>
      <c r="KIY67" s="26"/>
      <c r="KIZ67" s="26"/>
      <c r="KJA67" s="26"/>
      <c r="KJB67" s="26"/>
      <c r="KJC67" s="26"/>
      <c r="KJD67" s="26"/>
      <c r="KJE67" s="26"/>
      <c r="KJF67" s="26"/>
      <c r="KJG67" s="26"/>
      <c r="KJH67" s="26"/>
      <c r="KJI67" s="26"/>
      <c r="KJJ67" s="26"/>
      <c r="KJK67" s="26"/>
      <c r="KJL67" s="26"/>
      <c r="KJM67" s="26"/>
      <c r="KJN67" s="26"/>
      <c r="KJO67" s="26"/>
      <c r="KJP67" s="26"/>
      <c r="KJQ67" s="26"/>
      <c r="KJR67" s="26"/>
      <c r="KJS67" s="26"/>
      <c r="KJT67" s="26"/>
      <c r="KJU67" s="26"/>
      <c r="KJV67" s="26"/>
      <c r="KJW67" s="26"/>
      <c r="KJX67" s="26"/>
      <c r="KJY67" s="26"/>
      <c r="KJZ67" s="26"/>
      <c r="KKA67" s="26"/>
      <c r="KKB67" s="26"/>
      <c r="KKC67" s="26"/>
      <c r="KKD67" s="26"/>
      <c r="KKE67" s="26"/>
      <c r="KKF67" s="26"/>
      <c r="KKG67" s="26"/>
      <c r="KKH67" s="26"/>
      <c r="KKI67" s="26"/>
      <c r="KKJ67" s="26"/>
      <c r="KSG67" s="26"/>
      <c r="KSH67" s="26"/>
      <c r="KSI67" s="26"/>
      <c r="KSJ67" s="26"/>
      <c r="KSK67" s="26"/>
      <c r="KSL67" s="26"/>
      <c r="KSM67" s="26"/>
      <c r="KSN67" s="26"/>
      <c r="KSO67" s="26"/>
      <c r="KSP67" s="26"/>
      <c r="KSQ67" s="26"/>
      <c r="KSR67" s="26"/>
      <c r="KSS67" s="26"/>
      <c r="KST67" s="26"/>
      <c r="KSU67" s="26"/>
      <c r="KSV67" s="26"/>
      <c r="KSW67" s="26"/>
      <c r="KSX67" s="26"/>
      <c r="KSY67" s="26"/>
      <c r="KSZ67" s="26"/>
      <c r="KTA67" s="26"/>
      <c r="KTB67" s="26"/>
      <c r="KTC67" s="26"/>
      <c r="KTD67" s="26"/>
      <c r="KTE67" s="26"/>
      <c r="KTF67" s="26"/>
      <c r="KTG67" s="26"/>
      <c r="KTH67" s="26"/>
      <c r="KTI67" s="26"/>
      <c r="KTJ67" s="26"/>
      <c r="KTK67" s="26"/>
      <c r="KTL67" s="26"/>
      <c r="KTM67" s="26"/>
      <c r="KTN67" s="26"/>
      <c r="KTO67" s="26"/>
      <c r="KTP67" s="26"/>
      <c r="KTQ67" s="26"/>
      <c r="KTR67" s="26"/>
      <c r="KTS67" s="26"/>
      <c r="KTT67" s="26"/>
      <c r="KTU67" s="26"/>
      <c r="KTV67" s="26"/>
      <c r="KTW67" s="26"/>
      <c r="KTX67" s="26"/>
      <c r="KTY67" s="26"/>
      <c r="KTZ67" s="26"/>
      <c r="KUA67" s="26"/>
      <c r="KUB67" s="26"/>
      <c r="KUC67" s="26"/>
      <c r="KUD67" s="26"/>
      <c r="KUE67" s="26"/>
      <c r="KUF67" s="26"/>
      <c r="LCC67" s="26"/>
      <c r="LCD67" s="26"/>
      <c r="LCE67" s="26"/>
      <c r="LCF67" s="26"/>
      <c r="LCG67" s="26"/>
      <c r="LCH67" s="26"/>
      <c r="LCI67" s="26"/>
      <c r="LCJ67" s="26"/>
      <c r="LCK67" s="26"/>
      <c r="LCL67" s="26"/>
      <c r="LCM67" s="26"/>
      <c r="LCN67" s="26"/>
      <c r="LCO67" s="26"/>
      <c r="LCP67" s="26"/>
      <c r="LCQ67" s="26"/>
      <c r="LCR67" s="26"/>
      <c r="LCS67" s="26"/>
      <c r="LCT67" s="26"/>
      <c r="LCU67" s="26"/>
      <c r="LCV67" s="26"/>
      <c r="LCW67" s="26"/>
      <c r="LCX67" s="26"/>
      <c r="LCY67" s="26"/>
      <c r="LCZ67" s="26"/>
      <c r="LDA67" s="26"/>
      <c r="LDB67" s="26"/>
      <c r="LDC67" s="26"/>
      <c r="LDD67" s="26"/>
      <c r="LDE67" s="26"/>
      <c r="LDF67" s="26"/>
      <c r="LDG67" s="26"/>
      <c r="LDH67" s="26"/>
      <c r="LDI67" s="26"/>
      <c r="LDJ67" s="26"/>
      <c r="LDK67" s="26"/>
      <c r="LDL67" s="26"/>
      <c r="LDM67" s="26"/>
      <c r="LDN67" s="26"/>
      <c r="LDO67" s="26"/>
      <c r="LDP67" s="26"/>
      <c r="LDQ67" s="26"/>
      <c r="LDR67" s="26"/>
      <c r="LDS67" s="26"/>
      <c r="LDT67" s="26"/>
      <c r="LDU67" s="26"/>
      <c r="LDV67" s="26"/>
      <c r="LDW67" s="26"/>
      <c r="LDX67" s="26"/>
      <c r="LDY67" s="26"/>
      <c r="LDZ67" s="26"/>
      <c r="LEA67" s="26"/>
      <c r="LEB67" s="26"/>
      <c r="LLY67" s="26"/>
      <c r="LLZ67" s="26"/>
      <c r="LMA67" s="26"/>
      <c r="LMB67" s="26"/>
      <c r="LMC67" s="26"/>
      <c r="LMD67" s="26"/>
      <c r="LME67" s="26"/>
      <c r="LMF67" s="26"/>
      <c r="LMG67" s="26"/>
      <c r="LMH67" s="26"/>
      <c r="LMI67" s="26"/>
      <c r="LMJ67" s="26"/>
      <c r="LMK67" s="26"/>
      <c r="LML67" s="26"/>
      <c r="LMM67" s="26"/>
      <c r="LMN67" s="26"/>
      <c r="LMO67" s="26"/>
      <c r="LMP67" s="26"/>
      <c r="LMQ67" s="26"/>
      <c r="LMR67" s="26"/>
      <c r="LMS67" s="26"/>
      <c r="LMT67" s="26"/>
      <c r="LMU67" s="26"/>
      <c r="LMV67" s="26"/>
      <c r="LMW67" s="26"/>
      <c r="LMX67" s="26"/>
      <c r="LMY67" s="26"/>
      <c r="LMZ67" s="26"/>
      <c r="LNA67" s="26"/>
      <c r="LNB67" s="26"/>
      <c r="LNC67" s="26"/>
      <c r="LND67" s="26"/>
      <c r="LNE67" s="26"/>
      <c r="LNF67" s="26"/>
      <c r="LNG67" s="26"/>
      <c r="LNH67" s="26"/>
      <c r="LNI67" s="26"/>
      <c r="LNJ67" s="26"/>
      <c r="LNK67" s="26"/>
      <c r="LNL67" s="26"/>
      <c r="LNM67" s="26"/>
      <c r="LNN67" s="26"/>
      <c r="LNO67" s="26"/>
      <c r="LNP67" s="26"/>
      <c r="LNQ67" s="26"/>
      <c r="LNR67" s="26"/>
      <c r="LNS67" s="26"/>
      <c r="LNT67" s="26"/>
      <c r="LNU67" s="26"/>
      <c r="LNV67" s="26"/>
      <c r="LNW67" s="26"/>
      <c r="LNX67" s="26"/>
      <c r="LVU67" s="26"/>
      <c r="LVV67" s="26"/>
      <c r="LVW67" s="26"/>
      <c r="LVX67" s="26"/>
      <c r="LVY67" s="26"/>
      <c r="LVZ67" s="26"/>
      <c r="LWA67" s="26"/>
      <c r="LWB67" s="26"/>
      <c r="LWC67" s="26"/>
      <c r="LWD67" s="26"/>
      <c r="LWE67" s="26"/>
      <c r="LWF67" s="26"/>
      <c r="LWG67" s="26"/>
      <c r="LWH67" s="26"/>
      <c r="LWI67" s="26"/>
      <c r="LWJ67" s="26"/>
      <c r="LWK67" s="26"/>
      <c r="LWL67" s="26"/>
      <c r="LWM67" s="26"/>
      <c r="LWN67" s="26"/>
      <c r="LWO67" s="26"/>
      <c r="LWP67" s="26"/>
      <c r="LWQ67" s="26"/>
      <c r="LWR67" s="26"/>
      <c r="LWS67" s="26"/>
      <c r="LWT67" s="26"/>
      <c r="LWU67" s="26"/>
      <c r="LWV67" s="26"/>
      <c r="LWW67" s="26"/>
      <c r="LWX67" s="26"/>
      <c r="LWY67" s="26"/>
      <c r="LWZ67" s="26"/>
      <c r="LXA67" s="26"/>
      <c r="LXB67" s="26"/>
      <c r="LXC67" s="26"/>
      <c r="LXD67" s="26"/>
      <c r="LXE67" s="26"/>
      <c r="LXF67" s="26"/>
      <c r="LXG67" s="26"/>
      <c r="LXH67" s="26"/>
      <c r="LXI67" s="26"/>
      <c r="LXJ67" s="26"/>
      <c r="LXK67" s="26"/>
      <c r="LXL67" s="26"/>
      <c r="LXM67" s="26"/>
      <c r="LXN67" s="26"/>
      <c r="LXO67" s="26"/>
      <c r="LXP67" s="26"/>
      <c r="LXQ67" s="26"/>
      <c r="LXR67" s="26"/>
      <c r="LXS67" s="26"/>
      <c r="LXT67" s="26"/>
      <c r="MFQ67" s="26"/>
      <c r="MFR67" s="26"/>
      <c r="MFS67" s="26"/>
      <c r="MFT67" s="26"/>
      <c r="MFU67" s="26"/>
      <c r="MFV67" s="26"/>
      <c r="MFW67" s="26"/>
      <c r="MFX67" s="26"/>
      <c r="MFY67" s="26"/>
      <c r="MFZ67" s="26"/>
      <c r="MGA67" s="26"/>
      <c r="MGB67" s="26"/>
      <c r="MGC67" s="26"/>
      <c r="MGD67" s="26"/>
      <c r="MGE67" s="26"/>
      <c r="MGF67" s="26"/>
      <c r="MGG67" s="26"/>
      <c r="MGH67" s="26"/>
      <c r="MGI67" s="26"/>
      <c r="MGJ67" s="26"/>
      <c r="MGK67" s="26"/>
      <c r="MGL67" s="26"/>
      <c r="MGM67" s="26"/>
      <c r="MGN67" s="26"/>
      <c r="MGO67" s="26"/>
      <c r="MGP67" s="26"/>
      <c r="MGQ67" s="26"/>
      <c r="MGR67" s="26"/>
      <c r="MGS67" s="26"/>
      <c r="MGT67" s="26"/>
      <c r="MGU67" s="26"/>
      <c r="MGV67" s="26"/>
      <c r="MGW67" s="26"/>
      <c r="MGX67" s="26"/>
      <c r="MGY67" s="26"/>
      <c r="MGZ67" s="26"/>
      <c r="MHA67" s="26"/>
      <c r="MHB67" s="26"/>
      <c r="MHC67" s="26"/>
      <c r="MHD67" s="26"/>
      <c r="MHE67" s="26"/>
      <c r="MHF67" s="26"/>
      <c r="MHG67" s="26"/>
      <c r="MHH67" s="26"/>
      <c r="MHI67" s="26"/>
      <c r="MHJ67" s="26"/>
      <c r="MHK67" s="26"/>
      <c r="MHL67" s="26"/>
      <c r="MHM67" s="26"/>
      <c r="MHN67" s="26"/>
      <c r="MHO67" s="26"/>
      <c r="MHP67" s="26"/>
      <c r="MPM67" s="26"/>
      <c r="MPN67" s="26"/>
      <c r="MPO67" s="26"/>
      <c r="MPP67" s="26"/>
      <c r="MPQ67" s="26"/>
      <c r="MPR67" s="26"/>
      <c r="MPS67" s="26"/>
      <c r="MPT67" s="26"/>
      <c r="MPU67" s="26"/>
      <c r="MPV67" s="26"/>
      <c r="MPW67" s="26"/>
      <c r="MPX67" s="26"/>
      <c r="MPY67" s="26"/>
      <c r="MPZ67" s="26"/>
      <c r="MQA67" s="26"/>
      <c r="MQB67" s="26"/>
      <c r="MQC67" s="26"/>
      <c r="MQD67" s="26"/>
      <c r="MQE67" s="26"/>
      <c r="MQF67" s="26"/>
      <c r="MQG67" s="26"/>
      <c r="MQH67" s="26"/>
      <c r="MQI67" s="26"/>
      <c r="MQJ67" s="26"/>
      <c r="MQK67" s="26"/>
      <c r="MQL67" s="26"/>
      <c r="MQM67" s="26"/>
      <c r="MQN67" s="26"/>
      <c r="MQO67" s="26"/>
      <c r="MQP67" s="26"/>
      <c r="MQQ67" s="26"/>
      <c r="MQR67" s="26"/>
      <c r="MQS67" s="26"/>
      <c r="MQT67" s="26"/>
      <c r="MQU67" s="26"/>
      <c r="MQV67" s="26"/>
      <c r="MQW67" s="26"/>
      <c r="MQX67" s="26"/>
      <c r="MQY67" s="26"/>
      <c r="MQZ67" s="26"/>
      <c r="MRA67" s="26"/>
      <c r="MRB67" s="26"/>
      <c r="MRC67" s="26"/>
      <c r="MRD67" s="26"/>
      <c r="MRE67" s="26"/>
      <c r="MRF67" s="26"/>
      <c r="MRG67" s="26"/>
      <c r="MRH67" s="26"/>
      <c r="MRI67" s="26"/>
      <c r="MRJ67" s="26"/>
      <c r="MRK67" s="26"/>
      <c r="MRL67" s="26"/>
      <c r="MZI67" s="26"/>
      <c r="MZJ67" s="26"/>
      <c r="MZK67" s="26"/>
      <c r="MZL67" s="26"/>
      <c r="MZM67" s="26"/>
      <c r="MZN67" s="26"/>
      <c r="MZO67" s="26"/>
      <c r="MZP67" s="26"/>
      <c r="MZQ67" s="26"/>
      <c r="MZR67" s="26"/>
      <c r="MZS67" s="26"/>
      <c r="MZT67" s="26"/>
      <c r="MZU67" s="26"/>
      <c r="MZV67" s="26"/>
      <c r="MZW67" s="26"/>
      <c r="MZX67" s="26"/>
      <c r="MZY67" s="26"/>
      <c r="MZZ67" s="26"/>
      <c r="NAA67" s="26"/>
      <c r="NAB67" s="26"/>
      <c r="NAC67" s="26"/>
      <c r="NAD67" s="26"/>
      <c r="NAE67" s="26"/>
      <c r="NAF67" s="26"/>
      <c r="NAG67" s="26"/>
      <c r="NAH67" s="26"/>
      <c r="NAI67" s="26"/>
      <c r="NAJ67" s="26"/>
      <c r="NAK67" s="26"/>
      <c r="NAL67" s="26"/>
      <c r="NAM67" s="26"/>
      <c r="NAN67" s="26"/>
      <c r="NAO67" s="26"/>
      <c r="NAP67" s="26"/>
      <c r="NAQ67" s="26"/>
      <c r="NAR67" s="26"/>
      <c r="NAS67" s="26"/>
      <c r="NAT67" s="26"/>
      <c r="NAU67" s="26"/>
      <c r="NAV67" s="26"/>
      <c r="NAW67" s="26"/>
      <c r="NAX67" s="26"/>
      <c r="NAY67" s="26"/>
      <c r="NAZ67" s="26"/>
      <c r="NBA67" s="26"/>
      <c r="NBB67" s="26"/>
      <c r="NBC67" s="26"/>
      <c r="NBD67" s="26"/>
      <c r="NBE67" s="26"/>
      <c r="NBF67" s="26"/>
      <c r="NBG67" s="26"/>
      <c r="NBH67" s="26"/>
      <c r="NJE67" s="26"/>
      <c r="NJF67" s="26"/>
      <c r="NJG67" s="26"/>
      <c r="NJH67" s="26"/>
      <c r="NJI67" s="26"/>
      <c r="NJJ67" s="26"/>
      <c r="NJK67" s="26"/>
      <c r="NJL67" s="26"/>
      <c r="NJM67" s="26"/>
      <c r="NJN67" s="26"/>
      <c r="NJO67" s="26"/>
      <c r="NJP67" s="26"/>
      <c r="NJQ67" s="26"/>
      <c r="NJR67" s="26"/>
      <c r="NJS67" s="26"/>
      <c r="NJT67" s="26"/>
      <c r="NJU67" s="26"/>
      <c r="NJV67" s="26"/>
      <c r="NJW67" s="26"/>
      <c r="NJX67" s="26"/>
      <c r="NJY67" s="26"/>
      <c r="NJZ67" s="26"/>
      <c r="NKA67" s="26"/>
      <c r="NKB67" s="26"/>
      <c r="NKC67" s="26"/>
      <c r="NKD67" s="26"/>
      <c r="NKE67" s="26"/>
      <c r="NKF67" s="26"/>
      <c r="NKG67" s="26"/>
      <c r="NKH67" s="26"/>
      <c r="NKI67" s="26"/>
      <c r="NKJ67" s="26"/>
      <c r="NKK67" s="26"/>
      <c r="NKL67" s="26"/>
      <c r="NKM67" s="26"/>
      <c r="NKN67" s="26"/>
      <c r="NKO67" s="26"/>
      <c r="NKP67" s="26"/>
      <c r="NKQ67" s="26"/>
      <c r="NKR67" s="26"/>
      <c r="NKS67" s="26"/>
      <c r="NKT67" s="26"/>
      <c r="NKU67" s="26"/>
      <c r="NKV67" s="26"/>
      <c r="NKW67" s="26"/>
      <c r="NKX67" s="26"/>
      <c r="NKY67" s="26"/>
      <c r="NKZ67" s="26"/>
      <c r="NLA67" s="26"/>
      <c r="NLB67" s="26"/>
      <c r="NLC67" s="26"/>
      <c r="NLD67" s="26"/>
      <c r="NTA67" s="26"/>
      <c r="NTB67" s="26"/>
      <c r="NTC67" s="26"/>
      <c r="NTD67" s="26"/>
      <c r="NTE67" s="26"/>
      <c r="NTF67" s="26"/>
      <c r="NTG67" s="26"/>
      <c r="NTH67" s="26"/>
      <c r="NTI67" s="26"/>
      <c r="NTJ67" s="26"/>
      <c r="NTK67" s="26"/>
      <c r="NTL67" s="26"/>
      <c r="NTM67" s="26"/>
      <c r="NTN67" s="26"/>
      <c r="NTO67" s="26"/>
      <c r="NTP67" s="26"/>
      <c r="NTQ67" s="26"/>
      <c r="NTR67" s="26"/>
      <c r="NTS67" s="26"/>
      <c r="NTT67" s="26"/>
      <c r="NTU67" s="26"/>
      <c r="NTV67" s="26"/>
      <c r="NTW67" s="26"/>
      <c r="NTX67" s="26"/>
      <c r="NTY67" s="26"/>
      <c r="NTZ67" s="26"/>
      <c r="NUA67" s="26"/>
      <c r="NUB67" s="26"/>
      <c r="NUC67" s="26"/>
      <c r="NUD67" s="26"/>
      <c r="NUE67" s="26"/>
      <c r="NUF67" s="26"/>
      <c r="NUG67" s="26"/>
      <c r="NUH67" s="26"/>
      <c r="NUI67" s="26"/>
      <c r="NUJ67" s="26"/>
      <c r="NUK67" s="26"/>
      <c r="NUL67" s="26"/>
      <c r="NUM67" s="26"/>
      <c r="NUN67" s="26"/>
      <c r="NUO67" s="26"/>
      <c r="NUP67" s="26"/>
      <c r="NUQ67" s="26"/>
      <c r="NUR67" s="26"/>
      <c r="NUS67" s="26"/>
      <c r="NUT67" s="26"/>
      <c r="NUU67" s="26"/>
      <c r="NUV67" s="26"/>
      <c r="NUW67" s="26"/>
      <c r="NUX67" s="26"/>
      <c r="NUY67" s="26"/>
      <c r="NUZ67" s="26"/>
      <c r="OCW67" s="26"/>
      <c r="OCX67" s="26"/>
      <c r="OCY67" s="26"/>
      <c r="OCZ67" s="26"/>
      <c r="ODA67" s="26"/>
      <c r="ODB67" s="26"/>
      <c r="ODC67" s="26"/>
      <c r="ODD67" s="26"/>
      <c r="ODE67" s="26"/>
      <c r="ODF67" s="26"/>
      <c r="ODG67" s="26"/>
      <c r="ODH67" s="26"/>
      <c r="ODI67" s="26"/>
      <c r="ODJ67" s="26"/>
      <c r="ODK67" s="26"/>
      <c r="ODL67" s="26"/>
      <c r="ODM67" s="26"/>
      <c r="ODN67" s="26"/>
      <c r="ODO67" s="26"/>
      <c r="ODP67" s="26"/>
      <c r="ODQ67" s="26"/>
      <c r="ODR67" s="26"/>
      <c r="ODS67" s="26"/>
      <c r="ODT67" s="26"/>
      <c r="ODU67" s="26"/>
      <c r="ODV67" s="26"/>
      <c r="ODW67" s="26"/>
      <c r="ODX67" s="26"/>
      <c r="ODY67" s="26"/>
      <c r="ODZ67" s="26"/>
      <c r="OEA67" s="26"/>
      <c r="OEB67" s="26"/>
      <c r="OEC67" s="26"/>
      <c r="OED67" s="26"/>
      <c r="OEE67" s="26"/>
      <c r="OEF67" s="26"/>
      <c r="OEG67" s="26"/>
      <c r="OEH67" s="26"/>
      <c r="OEI67" s="26"/>
      <c r="OEJ67" s="26"/>
      <c r="OEK67" s="26"/>
      <c r="OEL67" s="26"/>
      <c r="OEM67" s="26"/>
      <c r="OEN67" s="26"/>
      <c r="OEO67" s="26"/>
      <c r="OEP67" s="26"/>
      <c r="OEQ67" s="26"/>
      <c r="OER67" s="26"/>
      <c r="OES67" s="26"/>
      <c r="OET67" s="26"/>
      <c r="OEU67" s="26"/>
      <c r="OEV67" s="26"/>
      <c r="OMS67" s="26"/>
      <c r="OMT67" s="26"/>
      <c r="OMU67" s="26"/>
      <c r="OMV67" s="26"/>
      <c r="OMW67" s="26"/>
      <c r="OMX67" s="26"/>
      <c r="OMY67" s="26"/>
      <c r="OMZ67" s="26"/>
      <c r="ONA67" s="26"/>
      <c r="ONB67" s="26"/>
      <c r="ONC67" s="26"/>
      <c r="OND67" s="26"/>
      <c r="ONE67" s="26"/>
      <c r="ONF67" s="26"/>
      <c r="ONG67" s="26"/>
      <c r="ONH67" s="26"/>
      <c r="ONI67" s="26"/>
      <c r="ONJ67" s="26"/>
      <c r="ONK67" s="26"/>
      <c r="ONL67" s="26"/>
      <c r="ONM67" s="26"/>
      <c r="ONN67" s="26"/>
      <c r="ONO67" s="26"/>
      <c r="ONP67" s="26"/>
      <c r="ONQ67" s="26"/>
      <c r="ONR67" s="26"/>
      <c r="ONS67" s="26"/>
      <c r="ONT67" s="26"/>
      <c r="ONU67" s="26"/>
      <c r="ONV67" s="26"/>
      <c r="ONW67" s="26"/>
      <c r="ONX67" s="26"/>
      <c r="ONY67" s="26"/>
      <c r="ONZ67" s="26"/>
      <c r="OOA67" s="26"/>
      <c r="OOB67" s="26"/>
      <c r="OOC67" s="26"/>
      <c r="OOD67" s="26"/>
      <c r="OOE67" s="26"/>
      <c r="OOF67" s="26"/>
      <c r="OOG67" s="26"/>
      <c r="OOH67" s="26"/>
      <c r="OOI67" s="26"/>
      <c r="OOJ67" s="26"/>
      <c r="OOK67" s="26"/>
      <c r="OOL67" s="26"/>
      <c r="OOM67" s="26"/>
      <c r="OON67" s="26"/>
      <c r="OOO67" s="26"/>
      <c r="OOP67" s="26"/>
      <c r="OOQ67" s="26"/>
      <c r="OOR67" s="26"/>
      <c r="OWO67" s="26"/>
      <c r="OWP67" s="26"/>
      <c r="OWQ67" s="26"/>
      <c r="OWR67" s="26"/>
      <c r="OWS67" s="26"/>
      <c r="OWT67" s="26"/>
      <c r="OWU67" s="26"/>
      <c r="OWV67" s="26"/>
      <c r="OWW67" s="26"/>
      <c r="OWX67" s="26"/>
      <c r="OWY67" s="26"/>
      <c r="OWZ67" s="26"/>
      <c r="OXA67" s="26"/>
      <c r="OXB67" s="26"/>
      <c r="OXC67" s="26"/>
      <c r="OXD67" s="26"/>
      <c r="OXE67" s="26"/>
      <c r="OXF67" s="26"/>
      <c r="OXG67" s="26"/>
      <c r="OXH67" s="26"/>
      <c r="OXI67" s="26"/>
      <c r="OXJ67" s="26"/>
      <c r="OXK67" s="26"/>
      <c r="OXL67" s="26"/>
      <c r="OXM67" s="26"/>
      <c r="OXN67" s="26"/>
      <c r="OXO67" s="26"/>
      <c r="OXP67" s="26"/>
      <c r="OXQ67" s="26"/>
      <c r="OXR67" s="26"/>
      <c r="OXS67" s="26"/>
      <c r="OXT67" s="26"/>
      <c r="OXU67" s="26"/>
      <c r="OXV67" s="26"/>
      <c r="OXW67" s="26"/>
      <c r="OXX67" s="26"/>
      <c r="OXY67" s="26"/>
      <c r="OXZ67" s="26"/>
      <c r="OYA67" s="26"/>
      <c r="OYB67" s="26"/>
      <c r="OYC67" s="26"/>
      <c r="OYD67" s="26"/>
      <c r="OYE67" s="26"/>
      <c r="OYF67" s="26"/>
      <c r="OYG67" s="26"/>
      <c r="OYH67" s="26"/>
      <c r="OYI67" s="26"/>
      <c r="OYJ67" s="26"/>
      <c r="OYK67" s="26"/>
      <c r="OYL67" s="26"/>
      <c r="OYM67" s="26"/>
      <c r="OYN67" s="26"/>
      <c r="PGK67" s="26"/>
      <c r="PGL67" s="26"/>
      <c r="PGM67" s="26"/>
      <c r="PGN67" s="26"/>
      <c r="PGO67" s="26"/>
      <c r="PGP67" s="26"/>
      <c r="PGQ67" s="26"/>
      <c r="PGR67" s="26"/>
      <c r="PGS67" s="26"/>
      <c r="PGT67" s="26"/>
      <c r="PGU67" s="26"/>
      <c r="PGV67" s="26"/>
      <c r="PGW67" s="26"/>
      <c r="PGX67" s="26"/>
      <c r="PGY67" s="26"/>
      <c r="PGZ67" s="26"/>
      <c r="PHA67" s="26"/>
      <c r="PHB67" s="26"/>
      <c r="PHC67" s="26"/>
      <c r="PHD67" s="26"/>
      <c r="PHE67" s="26"/>
      <c r="PHF67" s="26"/>
      <c r="PHG67" s="26"/>
      <c r="PHH67" s="26"/>
      <c r="PHI67" s="26"/>
      <c r="PHJ67" s="26"/>
      <c r="PHK67" s="26"/>
      <c r="PHL67" s="26"/>
      <c r="PHM67" s="26"/>
      <c r="PHN67" s="26"/>
      <c r="PHO67" s="26"/>
      <c r="PHP67" s="26"/>
      <c r="PHQ67" s="26"/>
      <c r="PHR67" s="26"/>
      <c r="PHS67" s="26"/>
      <c r="PHT67" s="26"/>
      <c r="PHU67" s="26"/>
      <c r="PHV67" s="26"/>
      <c r="PHW67" s="26"/>
      <c r="PHX67" s="26"/>
      <c r="PHY67" s="26"/>
      <c r="PHZ67" s="26"/>
      <c r="PIA67" s="26"/>
      <c r="PIB67" s="26"/>
      <c r="PIC67" s="26"/>
      <c r="PID67" s="26"/>
      <c r="PIE67" s="26"/>
      <c r="PIF67" s="26"/>
      <c r="PIG67" s="26"/>
      <c r="PIH67" s="26"/>
      <c r="PII67" s="26"/>
      <c r="PIJ67" s="26"/>
      <c r="PQG67" s="26"/>
      <c r="PQH67" s="26"/>
      <c r="PQI67" s="26"/>
      <c r="PQJ67" s="26"/>
      <c r="PQK67" s="26"/>
      <c r="PQL67" s="26"/>
      <c r="PQM67" s="26"/>
      <c r="PQN67" s="26"/>
      <c r="PQO67" s="26"/>
      <c r="PQP67" s="26"/>
      <c r="PQQ67" s="26"/>
      <c r="PQR67" s="26"/>
      <c r="PQS67" s="26"/>
      <c r="PQT67" s="26"/>
      <c r="PQU67" s="26"/>
      <c r="PQV67" s="26"/>
      <c r="PQW67" s="26"/>
      <c r="PQX67" s="26"/>
      <c r="PQY67" s="26"/>
      <c r="PQZ67" s="26"/>
      <c r="PRA67" s="26"/>
      <c r="PRB67" s="26"/>
      <c r="PRC67" s="26"/>
      <c r="PRD67" s="26"/>
      <c r="PRE67" s="26"/>
      <c r="PRF67" s="26"/>
      <c r="PRG67" s="26"/>
      <c r="PRH67" s="26"/>
      <c r="PRI67" s="26"/>
      <c r="PRJ67" s="26"/>
      <c r="PRK67" s="26"/>
      <c r="PRL67" s="26"/>
      <c r="PRM67" s="26"/>
      <c r="PRN67" s="26"/>
      <c r="PRO67" s="26"/>
      <c r="PRP67" s="26"/>
      <c r="PRQ67" s="26"/>
      <c r="PRR67" s="26"/>
      <c r="PRS67" s="26"/>
      <c r="PRT67" s="26"/>
      <c r="PRU67" s="26"/>
      <c r="PRV67" s="26"/>
      <c r="PRW67" s="26"/>
      <c r="PRX67" s="26"/>
      <c r="PRY67" s="26"/>
      <c r="PRZ67" s="26"/>
      <c r="PSA67" s="26"/>
      <c r="PSB67" s="26"/>
      <c r="PSC67" s="26"/>
      <c r="PSD67" s="26"/>
      <c r="PSE67" s="26"/>
      <c r="PSF67" s="26"/>
      <c r="QAC67" s="26"/>
      <c r="QAD67" s="26"/>
      <c r="QAE67" s="26"/>
      <c r="QAF67" s="26"/>
      <c r="QAG67" s="26"/>
      <c r="QAH67" s="26"/>
      <c r="QAI67" s="26"/>
      <c r="QAJ67" s="26"/>
      <c r="QAK67" s="26"/>
      <c r="QAL67" s="26"/>
      <c r="QAM67" s="26"/>
      <c r="QAN67" s="26"/>
      <c r="QAO67" s="26"/>
      <c r="QAP67" s="26"/>
      <c r="QAQ67" s="26"/>
      <c r="QAR67" s="26"/>
      <c r="QAS67" s="26"/>
      <c r="QAT67" s="26"/>
      <c r="QAU67" s="26"/>
      <c r="QAV67" s="26"/>
      <c r="QAW67" s="26"/>
      <c r="QAX67" s="26"/>
      <c r="QAY67" s="26"/>
      <c r="QAZ67" s="26"/>
      <c r="QBA67" s="26"/>
      <c r="QBB67" s="26"/>
      <c r="QBC67" s="26"/>
      <c r="QBD67" s="26"/>
      <c r="QBE67" s="26"/>
      <c r="QBF67" s="26"/>
      <c r="QBG67" s="26"/>
      <c r="QBH67" s="26"/>
      <c r="QBI67" s="26"/>
      <c r="QBJ67" s="26"/>
      <c r="QBK67" s="26"/>
      <c r="QBL67" s="26"/>
      <c r="QBM67" s="26"/>
      <c r="QBN67" s="26"/>
      <c r="QBO67" s="26"/>
      <c r="QBP67" s="26"/>
      <c r="QBQ67" s="26"/>
      <c r="QBR67" s="26"/>
      <c r="QBS67" s="26"/>
      <c r="QBT67" s="26"/>
      <c r="QBU67" s="26"/>
      <c r="QBV67" s="26"/>
      <c r="QBW67" s="26"/>
      <c r="QBX67" s="26"/>
      <c r="QBY67" s="26"/>
      <c r="QBZ67" s="26"/>
      <c r="QCA67" s="26"/>
      <c r="QCB67" s="26"/>
      <c r="QJY67" s="26"/>
      <c r="QJZ67" s="26"/>
      <c r="QKA67" s="26"/>
      <c r="QKB67" s="26"/>
      <c r="QKC67" s="26"/>
      <c r="QKD67" s="26"/>
      <c r="QKE67" s="26"/>
      <c r="QKF67" s="26"/>
      <c r="QKG67" s="26"/>
      <c r="QKH67" s="26"/>
      <c r="QKI67" s="26"/>
      <c r="QKJ67" s="26"/>
      <c r="QKK67" s="26"/>
      <c r="QKL67" s="26"/>
      <c r="QKM67" s="26"/>
      <c r="QKN67" s="26"/>
      <c r="QKO67" s="26"/>
      <c r="QKP67" s="26"/>
      <c r="QKQ67" s="26"/>
      <c r="QKR67" s="26"/>
      <c r="QKS67" s="26"/>
      <c r="QKT67" s="26"/>
      <c r="QKU67" s="26"/>
      <c r="QKV67" s="26"/>
      <c r="QKW67" s="26"/>
      <c r="QKX67" s="26"/>
      <c r="QKY67" s="26"/>
      <c r="QKZ67" s="26"/>
      <c r="QLA67" s="26"/>
      <c r="QLB67" s="26"/>
      <c r="QLC67" s="26"/>
      <c r="QLD67" s="26"/>
      <c r="QLE67" s="26"/>
      <c r="QLF67" s="26"/>
      <c r="QLG67" s="26"/>
      <c r="QLH67" s="26"/>
      <c r="QLI67" s="26"/>
      <c r="QLJ67" s="26"/>
      <c r="QLK67" s="26"/>
      <c r="QLL67" s="26"/>
      <c r="QLM67" s="26"/>
      <c r="QLN67" s="26"/>
      <c r="QLO67" s="26"/>
      <c r="QLP67" s="26"/>
      <c r="QLQ67" s="26"/>
      <c r="QLR67" s="26"/>
      <c r="QLS67" s="26"/>
      <c r="QLT67" s="26"/>
      <c r="QLU67" s="26"/>
      <c r="QLV67" s="26"/>
      <c r="QLW67" s="26"/>
      <c r="QLX67" s="26"/>
      <c r="QTU67" s="26"/>
      <c r="QTV67" s="26"/>
      <c r="QTW67" s="26"/>
      <c r="QTX67" s="26"/>
      <c r="QTY67" s="26"/>
      <c r="QTZ67" s="26"/>
      <c r="QUA67" s="26"/>
      <c r="QUB67" s="26"/>
      <c r="QUC67" s="26"/>
      <c r="QUD67" s="26"/>
      <c r="QUE67" s="26"/>
      <c r="QUF67" s="26"/>
      <c r="QUG67" s="26"/>
      <c r="QUH67" s="26"/>
      <c r="QUI67" s="26"/>
      <c r="QUJ67" s="26"/>
      <c r="QUK67" s="26"/>
      <c r="QUL67" s="26"/>
      <c r="QUM67" s="26"/>
      <c r="QUN67" s="26"/>
      <c r="QUO67" s="26"/>
      <c r="QUP67" s="26"/>
      <c r="QUQ67" s="26"/>
      <c r="QUR67" s="26"/>
      <c r="QUS67" s="26"/>
      <c r="QUT67" s="26"/>
      <c r="QUU67" s="26"/>
      <c r="QUV67" s="26"/>
      <c r="QUW67" s="26"/>
      <c r="QUX67" s="26"/>
      <c r="QUY67" s="26"/>
      <c r="QUZ67" s="26"/>
      <c r="QVA67" s="26"/>
      <c r="QVB67" s="26"/>
      <c r="QVC67" s="26"/>
      <c r="QVD67" s="26"/>
      <c r="QVE67" s="26"/>
      <c r="QVF67" s="26"/>
      <c r="QVG67" s="26"/>
      <c r="QVH67" s="26"/>
      <c r="QVI67" s="26"/>
      <c r="QVJ67" s="26"/>
      <c r="QVK67" s="26"/>
      <c r="QVL67" s="26"/>
      <c r="QVM67" s="26"/>
      <c r="QVN67" s="26"/>
      <c r="QVO67" s="26"/>
      <c r="QVP67" s="26"/>
      <c r="QVQ67" s="26"/>
      <c r="QVR67" s="26"/>
      <c r="QVS67" s="26"/>
      <c r="QVT67" s="26"/>
      <c r="RDQ67" s="26"/>
      <c r="RDR67" s="26"/>
      <c r="RDS67" s="26"/>
      <c r="RDT67" s="26"/>
      <c r="RDU67" s="26"/>
      <c r="RDV67" s="26"/>
      <c r="RDW67" s="26"/>
      <c r="RDX67" s="26"/>
      <c r="RDY67" s="26"/>
      <c r="RDZ67" s="26"/>
      <c r="REA67" s="26"/>
      <c r="REB67" s="26"/>
      <c r="REC67" s="26"/>
      <c r="RED67" s="26"/>
      <c r="REE67" s="26"/>
      <c r="REF67" s="26"/>
      <c r="REG67" s="26"/>
      <c r="REH67" s="26"/>
      <c r="REI67" s="26"/>
      <c r="REJ67" s="26"/>
      <c r="REK67" s="26"/>
      <c r="REL67" s="26"/>
      <c r="REM67" s="26"/>
      <c r="REN67" s="26"/>
      <c r="REO67" s="26"/>
      <c r="REP67" s="26"/>
      <c r="REQ67" s="26"/>
      <c r="RER67" s="26"/>
      <c r="RES67" s="26"/>
      <c r="RET67" s="26"/>
      <c r="REU67" s="26"/>
      <c r="REV67" s="26"/>
      <c r="REW67" s="26"/>
      <c r="REX67" s="26"/>
      <c r="REY67" s="26"/>
      <c r="REZ67" s="26"/>
      <c r="RFA67" s="26"/>
      <c r="RFB67" s="26"/>
      <c r="RFC67" s="26"/>
      <c r="RFD67" s="26"/>
      <c r="RFE67" s="26"/>
      <c r="RFF67" s="26"/>
      <c r="RFG67" s="26"/>
      <c r="RFH67" s="26"/>
      <c r="RFI67" s="26"/>
      <c r="RFJ67" s="26"/>
      <c r="RFK67" s="26"/>
      <c r="RFL67" s="26"/>
      <c r="RFM67" s="26"/>
      <c r="RFN67" s="26"/>
      <c r="RFO67" s="26"/>
      <c r="RFP67" s="26"/>
      <c r="RNM67" s="26"/>
      <c r="RNN67" s="26"/>
      <c r="RNO67" s="26"/>
      <c r="RNP67" s="26"/>
      <c r="RNQ67" s="26"/>
      <c r="RNR67" s="26"/>
      <c r="RNS67" s="26"/>
      <c r="RNT67" s="26"/>
      <c r="RNU67" s="26"/>
      <c r="RNV67" s="26"/>
      <c r="RNW67" s="26"/>
      <c r="RNX67" s="26"/>
      <c r="RNY67" s="26"/>
      <c r="RNZ67" s="26"/>
      <c r="ROA67" s="26"/>
      <c r="ROB67" s="26"/>
      <c r="ROC67" s="26"/>
      <c r="ROD67" s="26"/>
      <c r="ROE67" s="26"/>
      <c r="ROF67" s="26"/>
      <c r="ROG67" s="26"/>
      <c r="ROH67" s="26"/>
      <c r="ROI67" s="26"/>
      <c r="ROJ67" s="26"/>
      <c r="ROK67" s="26"/>
      <c r="ROL67" s="26"/>
      <c r="ROM67" s="26"/>
      <c r="RON67" s="26"/>
      <c r="ROO67" s="26"/>
      <c r="ROP67" s="26"/>
      <c r="ROQ67" s="26"/>
      <c r="ROR67" s="26"/>
      <c r="ROS67" s="26"/>
      <c r="ROT67" s="26"/>
      <c r="ROU67" s="26"/>
      <c r="ROV67" s="26"/>
      <c r="ROW67" s="26"/>
      <c r="ROX67" s="26"/>
      <c r="ROY67" s="26"/>
      <c r="ROZ67" s="26"/>
      <c r="RPA67" s="26"/>
      <c r="RPB67" s="26"/>
      <c r="RPC67" s="26"/>
      <c r="RPD67" s="26"/>
      <c r="RPE67" s="26"/>
      <c r="RPF67" s="26"/>
      <c r="RPG67" s="26"/>
      <c r="RPH67" s="26"/>
      <c r="RPI67" s="26"/>
      <c r="RPJ67" s="26"/>
      <c r="RPK67" s="26"/>
      <c r="RPL67" s="26"/>
      <c r="RXI67" s="26"/>
      <c r="RXJ67" s="26"/>
      <c r="RXK67" s="26"/>
      <c r="RXL67" s="26"/>
      <c r="RXM67" s="26"/>
      <c r="RXN67" s="26"/>
      <c r="RXO67" s="26"/>
      <c r="RXP67" s="26"/>
      <c r="RXQ67" s="26"/>
      <c r="RXR67" s="26"/>
      <c r="RXS67" s="26"/>
      <c r="RXT67" s="26"/>
      <c r="RXU67" s="26"/>
      <c r="RXV67" s="26"/>
      <c r="RXW67" s="26"/>
      <c r="RXX67" s="26"/>
      <c r="RXY67" s="26"/>
      <c r="RXZ67" s="26"/>
      <c r="RYA67" s="26"/>
      <c r="RYB67" s="26"/>
      <c r="RYC67" s="26"/>
      <c r="RYD67" s="26"/>
      <c r="RYE67" s="26"/>
      <c r="RYF67" s="26"/>
      <c r="RYG67" s="26"/>
      <c r="RYH67" s="26"/>
      <c r="RYI67" s="26"/>
      <c r="RYJ67" s="26"/>
      <c r="RYK67" s="26"/>
      <c r="RYL67" s="26"/>
      <c r="RYM67" s="26"/>
      <c r="RYN67" s="26"/>
      <c r="RYO67" s="26"/>
      <c r="RYP67" s="26"/>
      <c r="RYQ67" s="26"/>
      <c r="RYR67" s="26"/>
      <c r="RYS67" s="26"/>
      <c r="RYT67" s="26"/>
      <c r="RYU67" s="26"/>
      <c r="RYV67" s="26"/>
      <c r="RYW67" s="26"/>
      <c r="RYX67" s="26"/>
      <c r="RYY67" s="26"/>
      <c r="RYZ67" s="26"/>
      <c r="RZA67" s="26"/>
      <c r="RZB67" s="26"/>
      <c r="RZC67" s="26"/>
      <c r="RZD67" s="26"/>
      <c r="RZE67" s="26"/>
      <c r="RZF67" s="26"/>
      <c r="RZG67" s="26"/>
      <c r="RZH67" s="26"/>
      <c r="SHE67" s="26"/>
      <c r="SHF67" s="26"/>
      <c r="SHG67" s="26"/>
      <c r="SHH67" s="26"/>
      <c r="SHI67" s="26"/>
      <c r="SHJ67" s="26"/>
      <c r="SHK67" s="26"/>
      <c r="SHL67" s="26"/>
      <c r="SHM67" s="26"/>
      <c r="SHN67" s="26"/>
      <c r="SHO67" s="26"/>
      <c r="SHP67" s="26"/>
      <c r="SHQ67" s="26"/>
      <c r="SHR67" s="26"/>
      <c r="SHS67" s="26"/>
      <c r="SHT67" s="26"/>
      <c r="SHU67" s="26"/>
      <c r="SHV67" s="26"/>
      <c r="SHW67" s="26"/>
      <c r="SHX67" s="26"/>
      <c r="SHY67" s="26"/>
      <c r="SHZ67" s="26"/>
      <c r="SIA67" s="26"/>
      <c r="SIB67" s="26"/>
      <c r="SIC67" s="26"/>
      <c r="SID67" s="26"/>
      <c r="SIE67" s="26"/>
      <c r="SIF67" s="26"/>
      <c r="SIG67" s="26"/>
      <c r="SIH67" s="26"/>
      <c r="SII67" s="26"/>
      <c r="SIJ67" s="26"/>
      <c r="SIK67" s="26"/>
      <c r="SIL67" s="26"/>
      <c r="SIM67" s="26"/>
      <c r="SIN67" s="26"/>
      <c r="SIO67" s="26"/>
      <c r="SIP67" s="26"/>
      <c r="SIQ67" s="26"/>
      <c r="SIR67" s="26"/>
      <c r="SIS67" s="26"/>
      <c r="SIT67" s="26"/>
      <c r="SIU67" s="26"/>
      <c r="SIV67" s="26"/>
      <c r="SIW67" s="26"/>
      <c r="SIX67" s="26"/>
      <c r="SIY67" s="26"/>
      <c r="SIZ67" s="26"/>
      <c r="SJA67" s="26"/>
      <c r="SJB67" s="26"/>
      <c r="SJC67" s="26"/>
      <c r="SJD67" s="26"/>
      <c r="SRA67" s="26"/>
      <c r="SRB67" s="26"/>
      <c r="SRC67" s="26"/>
      <c r="SRD67" s="26"/>
      <c r="SRE67" s="26"/>
      <c r="SRF67" s="26"/>
      <c r="SRG67" s="26"/>
      <c r="SRH67" s="26"/>
      <c r="SRI67" s="26"/>
      <c r="SRJ67" s="26"/>
      <c r="SRK67" s="26"/>
      <c r="SRL67" s="26"/>
      <c r="SRM67" s="26"/>
      <c r="SRN67" s="26"/>
      <c r="SRO67" s="26"/>
      <c r="SRP67" s="26"/>
      <c r="SRQ67" s="26"/>
      <c r="SRR67" s="26"/>
      <c r="SRS67" s="26"/>
      <c r="SRT67" s="26"/>
      <c r="SRU67" s="26"/>
      <c r="SRV67" s="26"/>
      <c r="SRW67" s="26"/>
      <c r="SRX67" s="26"/>
      <c r="SRY67" s="26"/>
      <c r="SRZ67" s="26"/>
      <c r="SSA67" s="26"/>
      <c r="SSB67" s="26"/>
      <c r="SSC67" s="26"/>
      <c r="SSD67" s="26"/>
      <c r="SSE67" s="26"/>
      <c r="SSF67" s="26"/>
      <c r="SSG67" s="26"/>
      <c r="SSH67" s="26"/>
      <c r="SSI67" s="26"/>
      <c r="SSJ67" s="26"/>
      <c r="SSK67" s="26"/>
      <c r="SSL67" s="26"/>
      <c r="SSM67" s="26"/>
      <c r="SSN67" s="26"/>
      <c r="SSO67" s="26"/>
      <c r="SSP67" s="26"/>
      <c r="SSQ67" s="26"/>
      <c r="SSR67" s="26"/>
      <c r="SSS67" s="26"/>
      <c r="SST67" s="26"/>
      <c r="SSU67" s="26"/>
      <c r="SSV67" s="26"/>
      <c r="SSW67" s="26"/>
      <c r="SSX67" s="26"/>
      <c r="SSY67" s="26"/>
      <c r="SSZ67" s="26"/>
      <c r="TAW67" s="26"/>
      <c r="TAX67" s="26"/>
      <c r="TAY67" s="26"/>
      <c r="TAZ67" s="26"/>
      <c r="TBA67" s="26"/>
      <c r="TBB67" s="26"/>
      <c r="TBC67" s="26"/>
      <c r="TBD67" s="26"/>
      <c r="TBE67" s="26"/>
      <c r="TBF67" s="26"/>
      <c r="TBG67" s="26"/>
      <c r="TBH67" s="26"/>
      <c r="TBI67" s="26"/>
      <c r="TBJ67" s="26"/>
      <c r="TBK67" s="26"/>
      <c r="TBL67" s="26"/>
      <c r="TBM67" s="26"/>
      <c r="TBN67" s="26"/>
      <c r="TBO67" s="26"/>
      <c r="TBP67" s="26"/>
      <c r="TBQ67" s="26"/>
      <c r="TBR67" s="26"/>
      <c r="TBS67" s="26"/>
      <c r="TBT67" s="26"/>
      <c r="TBU67" s="26"/>
      <c r="TBV67" s="26"/>
      <c r="TBW67" s="26"/>
      <c r="TBX67" s="26"/>
      <c r="TBY67" s="26"/>
      <c r="TBZ67" s="26"/>
      <c r="TCA67" s="26"/>
      <c r="TCB67" s="26"/>
      <c r="TCC67" s="26"/>
      <c r="TCD67" s="26"/>
      <c r="TCE67" s="26"/>
      <c r="TCF67" s="26"/>
      <c r="TCG67" s="26"/>
      <c r="TCH67" s="26"/>
      <c r="TCI67" s="26"/>
      <c r="TCJ67" s="26"/>
      <c r="TCK67" s="26"/>
      <c r="TCL67" s="26"/>
      <c r="TCM67" s="26"/>
      <c r="TCN67" s="26"/>
      <c r="TCO67" s="26"/>
      <c r="TCP67" s="26"/>
      <c r="TCQ67" s="26"/>
      <c r="TCR67" s="26"/>
      <c r="TCS67" s="26"/>
      <c r="TCT67" s="26"/>
      <c r="TCU67" s="26"/>
      <c r="TCV67" s="26"/>
      <c r="TKS67" s="26"/>
      <c r="TKT67" s="26"/>
      <c r="TKU67" s="26"/>
      <c r="TKV67" s="26"/>
      <c r="TKW67" s="26"/>
      <c r="TKX67" s="26"/>
      <c r="TKY67" s="26"/>
      <c r="TKZ67" s="26"/>
      <c r="TLA67" s="26"/>
      <c r="TLB67" s="26"/>
      <c r="TLC67" s="26"/>
      <c r="TLD67" s="26"/>
      <c r="TLE67" s="26"/>
      <c r="TLF67" s="26"/>
      <c r="TLG67" s="26"/>
      <c r="TLH67" s="26"/>
      <c r="TLI67" s="26"/>
      <c r="TLJ67" s="26"/>
      <c r="TLK67" s="26"/>
      <c r="TLL67" s="26"/>
      <c r="TLM67" s="26"/>
      <c r="TLN67" s="26"/>
      <c r="TLO67" s="26"/>
      <c r="TLP67" s="26"/>
      <c r="TLQ67" s="26"/>
      <c r="TLR67" s="26"/>
      <c r="TLS67" s="26"/>
      <c r="TLT67" s="26"/>
      <c r="TLU67" s="26"/>
      <c r="TLV67" s="26"/>
      <c r="TLW67" s="26"/>
      <c r="TLX67" s="26"/>
      <c r="TLY67" s="26"/>
      <c r="TLZ67" s="26"/>
      <c r="TMA67" s="26"/>
      <c r="TMB67" s="26"/>
      <c r="TMC67" s="26"/>
      <c r="TMD67" s="26"/>
      <c r="TME67" s="26"/>
      <c r="TMF67" s="26"/>
      <c r="TMG67" s="26"/>
      <c r="TMH67" s="26"/>
      <c r="TMI67" s="26"/>
      <c r="TMJ67" s="26"/>
      <c r="TMK67" s="26"/>
      <c r="TML67" s="26"/>
      <c r="TMM67" s="26"/>
      <c r="TMN67" s="26"/>
      <c r="TMO67" s="26"/>
      <c r="TMP67" s="26"/>
      <c r="TMQ67" s="26"/>
      <c r="TMR67" s="26"/>
      <c r="TUO67" s="26"/>
      <c r="TUP67" s="26"/>
      <c r="TUQ67" s="26"/>
      <c r="TUR67" s="26"/>
      <c r="TUS67" s="26"/>
      <c r="TUT67" s="26"/>
      <c r="TUU67" s="26"/>
      <c r="TUV67" s="26"/>
      <c r="TUW67" s="26"/>
      <c r="TUX67" s="26"/>
      <c r="TUY67" s="26"/>
      <c r="TUZ67" s="26"/>
      <c r="TVA67" s="26"/>
      <c r="TVB67" s="26"/>
      <c r="TVC67" s="26"/>
      <c r="TVD67" s="26"/>
      <c r="TVE67" s="26"/>
      <c r="TVF67" s="26"/>
      <c r="TVG67" s="26"/>
      <c r="TVH67" s="26"/>
      <c r="TVI67" s="26"/>
      <c r="TVJ67" s="26"/>
      <c r="TVK67" s="26"/>
      <c r="TVL67" s="26"/>
      <c r="TVM67" s="26"/>
      <c r="TVN67" s="26"/>
      <c r="TVO67" s="26"/>
      <c r="TVP67" s="26"/>
      <c r="TVQ67" s="26"/>
      <c r="TVR67" s="26"/>
      <c r="TVS67" s="26"/>
      <c r="TVT67" s="26"/>
      <c r="TVU67" s="26"/>
      <c r="TVV67" s="26"/>
      <c r="TVW67" s="26"/>
      <c r="TVX67" s="26"/>
      <c r="TVY67" s="26"/>
      <c r="TVZ67" s="26"/>
      <c r="TWA67" s="26"/>
      <c r="TWB67" s="26"/>
      <c r="TWC67" s="26"/>
      <c r="TWD67" s="26"/>
      <c r="TWE67" s="26"/>
      <c r="TWF67" s="26"/>
      <c r="TWG67" s="26"/>
      <c r="TWH67" s="26"/>
      <c r="TWI67" s="26"/>
      <c r="TWJ67" s="26"/>
      <c r="TWK67" s="26"/>
      <c r="TWL67" s="26"/>
      <c r="TWM67" s="26"/>
      <c r="TWN67" s="26"/>
      <c r="UEK67" s="26"/>
      <c r="UEL67" s="26"/>
      <c r="UEM67" s="26"/>
      <c r="UEN67" s="26"/>
      <c r="UEO67" s="26"/>
      <c r="UEP67" s="26"/>
      <c r="UEQ67" s="26"/>
      <c r="UER67" s="26"/>
      <c r="UES67" s="26"/>
      <c r="UET67" s="26"/>
      <c r="UEU67" s="26"/>
      <c r="UEV67" s="26"/>
      <c r="UEW67" s="26"/>
      <c r="UEX67" s="26"/>
      <c r="UEY67" s="26"/>
      <c r="UEZ67" s="26"/>
      <c r="UFA67" s="26"/>
      <c r="UFB67" s="26"/>
      <c r="UFC67" s="26"/>
      <c r="UFD67" s="26"/>
      <c r="UFE67" s="26"/>
      <c r="UFF67" s="26"/>
      <c r="UFG67" s="26"/>
      <c r="UFH67" s="26"/>
      <c r="UFI67" s="26"/>
      <c r="UFJ67" s="26"/>
      <c r="UFK67" s="26"/>
      <c r="UFL67" s="26"/>
      <c r="UFM67" s="26"/>
      <c r="UFN67" s="26"/>
      <c r="UFO67" s="26"/>
      <c r="UFP67" s="26"/>
      <c r="UFQ67" s="26"/>
      <c r="UFR67" s="26"/>
      <c r="UFS67" s="26"/>
      <c r="UFT67" s="26"/>
      <c r="UFU67" s="26"/>
      <c r="UFV67" s="26"/>
      <c r="UFW67" s="26"/>
      <c r="UFX67" s="26"/>
      <c r="UFY67" s="26"/>
      <c r="UFZ67" s="26"/>
      <c r="UGA67" s="26"/>
      <c r="UGB67" s="26"/>
      <c r="UGC67" s="26"/>
      <c r="UGD67" s="26"/>
      <c r="UGE67" s="26"/>
      <c r="UGF67" s="26"/>
      <c r="UGG67" s="26"/>
      <c r="UGH67" s="26"/>
      <c r="UGI67" s="26"/>
      <c r="UGJ67" s="26"/>
      <c r="UOG67" s="26"/>
      <c r="UOH67" s="26"/>
      <c r="UOI67" s="26"/>
      <c r="UOJ67" s="26"/>
      <c r="UOK67" s="26"/>
      <c r="UOL67" s="26"/>
      <c r="UOM67" s="26"/>
      <c r="UON67" s="26"/>
      <c r="UOO67" s="26"/>
      <c r="UOP67" s="26"/>
      <c r="UOQ67" s="26"/>
      <c r="UOR67" s="26"/>
      <c r="UOS67" s="26"/>
      <c r="UOT67" s="26"/>
      <c r="UOU67" s="26"/>
      <c r="UOV67" s="26"/>
      <c r="UOW67" s="26"/>
      <c r="UOX67" s="26"/>
      <c r="UOY67" s="26"/>
      <c r="UOZ67" s="26"/>
      <c r="UPA67" s="26"/>
      <c r="UPB67" s="26"/>
      <c r="UPC67" s="26"/>
      <c r="UPD67" s="26"/>
      <c r="UPE67" s="26"/>
      <c r="UPF67" s="26"/>
      <c r="UPG67" s="26"/>
      <c r="UPH67" s="26"/>
      <c r="UPI67" s="26"/>
      <c r="UPJ67" s="26"/>
      <c r="UPK67" s="26"/>
      <c r="UPL67" s="26"/>
      <c r="UPM67" s="26"/>
      <c r="UPN67" s="26"/>
      <c r="UPO67" s="26"/>
      <c r="UPP67" s="26"/>
      <c r="UPQ67" s="26"/>
      <c r="UPR67" s="26"/>
      <c r="UPS67" s="26"/>
      <c r="UPT67" s="26"/>
      <c r="UPU67" s="26"/>
      <c r="UPV67" s="26"/>
      <c r="UPW67" s="26"/>
      <c r="UPX67" s="26"/>
      <c r="UPY67" s="26"/>
      <c r="UPZ67" s="26"/>
      <c r="UQA67" s="26"/>
      <c r="UQB67" s="26"/>
      <c r="UQC67" s="26"/>
      <c r="UQD67" s="26"/>
      <c r="UQE67" s="26"/>
      <c r="UQF67" s="26"/>
      <c r="UYC67" s="26"/>
      <c r="UYD67" s="26"/>
      <c r="UYE67" s="26"/>
      <c r="UYF67" s="26"/>
      <c r="UYG67" s="26"/>
      <c r="UYH67" s="26"/>
      <c r="UYI67" s="26"/>
      <c r="UYJ67" s="26"/>
      <c r="UYK67" s="26"/>
      <c r="UYL67" s="26"/>
      <c r="UYM67" s="26"/>
      <c r="UYN67" s="26"/>
      <c r="UYO67" s="26"/>
      <c r="UYP67" s="26"/>
      <c r="UYQ67" s="26"/>
      <c r="UYR67" s="26"/>
      <c r="UYS67" s="26"/>
      <c r="UYT67" s="26"/>
      <c r="UYU67" s="26"/>
      <c r="UYV67" s="26"/>
      <c r="UYW67" s="26"/>
      <c r="UYX67" s="26"/>
      <c r="UYY67" s="26"/>
      <c r="UYZ67" s="26"/>
      <c r="UZA67" s="26"/>
      <c r="UZB67" s="26"/>
      <c r="UZC67" s="26"/>
      <c r="UZD67" s="26"/>
      <c r="UZE67" s="26"/>
      <c r="UZF67" s="26"/>
      <c r="UZG67" s="26"/>
      <c r="UZH67" s="26"/>
      <c r="UZI67" s="26"/>
      <c r="UZJ67" s="26"/>
      <c r="UZK67" s="26"/>
      <c r="UZL67" s="26"/>
      <c r="UZM67" s="26"/>
      <c r="UZN67" s="26"/>
      <c r="UZO67" s="26"/>
      <c r="UZP67" s="26"/>
      <c r="UZQ67" s="26"/>
      <c r="UZR67" s="26"/>
      <c r="UZS67" s="26"/>
      <c r="UZT67" s="26"/>
      <c r="UZU67" s="26"/>
      <c r="UZV67" s="26"/>
      <c r="UZW67" s="26"/>
      <c r="UZX67" s="26"/>
      <c r="UZY67" s="26"/>
      <c r="UZZ67" s="26"/>
      <c r="VAA67" s="26"/>
      <c r="VAB67" s="26"/>
      <c r="VHY67" s="26"/>
      <c r="VHZ67" s="26"/>
      <c r="VIA67" s="26"/>
      <c r="VIB67" s="26"/>
      <c r="VIC67" s="26"/>
      <c r="VID67" s="26"/>
      <c r="VIE67" s="26"/>
      <c r="VIF67" s="26"/>
      <c r="VIG67" s="26"/>
      <c r="VIH67" s="26"/>
      <c r="VII67" s="26"/>
      <c r="VIJ67" s="26"/>
      <c r="VIK67" s="26"/>
      <c r="VIL67" s="26"/>
      <c r="VIM67" s="26"/>
      <c r="VIN67" s="26"/>
      <c r="VIO67" s="26"/>
      <c r="VIP67" s="26"/>
      <c r="VIQ67" s="26"/>
      <c r="VIR67" s="26"/>
      <c r="VIS67" s="26"/>
      <c r="VIT67" s="26"/>
      <c r="VIU67" s="26"/>
      <c r="VIV67" s="26"/>
      <c r="VIW67" s="26"/>
      <c r="VIX67" s="26"/>
      <c r="VIY67" s="26"/>
      <c r="VIZ67" s="26"/>
      <c r="VJA67" s="26"/>
      <c r="VJB67" s="26"/>
      <c r="VJC67" s="26"/>
      <c r="VJD67" s="26"/>
      <c r="VJE67" s="26"/>
      <c r="VJF67" s="26"/>
      <c r="VJG67" s="26"/>
      <c r="VJH67" s="26"/>
      <c r="VJI67" s="26"/>
      <c r="VJJ67" s="26"/>
      <c r="VJK67" s="26"/>
      <c r="VJL67" s="26"/>
      <c r="VJM67" s="26"/>
      <c r="VJN67" s="26"/>
      <c r="VJO67" s="26"/>
      <c r="VJP67" s="26"/>
      <c r="VJQ67" s="26"/>
      <c r="VJR67" s="26"/>
      <c r="VJS67" s="26"/>
      <c r="VJT67" s="26"/>
      <c r="VJU67" s="26"/>
      <c r="VJV67" s="26"/>
      <c r="VJW67" s="26"/>
      <c r="VJX67" s="26"/>
      <c r="VRU67" s="26"/>
      <c r="VRV67" s="26"/>
      <c r="VRW67" s="26"/>
      <c r="VRX67" s="26"/>
      <c r="VRY67" s="26"/>
      <c r="VRZ67" s="26"/>
      <c r="VSA67" s="26"/>
      <c r="VSB67" s="26"/>
      <c r="VSC67" s="26"/>
      <c r="VSD67" s="26"/>
      <c r="VSE67" s="26"/>
      <c r="VSF67" s="26"/>
      <c r="VSG67" s="26"/>
      <c r="VSH67" s="26"/>
      <c r="VSI67" s="26"/>
      <c r="VSJ67" s="26"/>
      <c r="VSK67" s="26"/>
      <c r="VSL67" s="26"/>
      <c r="VSM67" s="26"/>
      <c r="VSN67" s="26"/>
      <c r="VSO67" s="26"/>
      <c r="VSP67" s="26"/>
      <c r="VSQ67" s="26"/>
      <c r="VSR67" s="26"/>
      <c r="VSS67" s="26"/>
      <c r="VST67" s="26"/>
      <c r="VSU67" s="26"/>
      <c r="VSV67" s="26"/>
      <c r="VSW67" s="26"/>
      <c r="VSX67" s="26"/>
      <c r="VSY67" s="26"/>
      <c r="VSZ67" s="26"/>
      <c r="VTA67" s="26"/>
      <c r="VTB67" s="26"/>
      <c r="VTC67" s="26"/>
      <c r="VTD67" s="26"/>
      <c r="VTE67" s="26"/>
      <c r="VTF67" s="26"/>
      <c r="VTG67" s="26"/>
      <c r="VTH67" s="26"/>
      <c r="VTI67" s="26"/>
      <c r="VTJ67" s="26"/>
      <c r="VTK67" s="26"/>
      <c r="VTL67" s="26"/>
      <c r="VTM67" s="26"/>
      <c r="VTN67" s="26"/>
      <c r="VTO67" s="26"/>
      <c r="VTP67" s="26"/>
      <c r="VTQ67" s="26"/>
      <c r="VTR67" s="26"/>
      <c r="VTS67" s="26"/>
      <c r="VTT67" s="26"/>
      <c r="WBQ67" s="26"/>
      <c r="WBR67" s="26"/>
      <c r="WBS67" s="26"/>
      <c r="WBT67" s="26"/>
      <c r="WBU67" s="26"/>
      <c r="WBV67" s="26"/>
      <c r="WBW67" s="26"/>
      <c r="WBX67" s="26"/>
      <c r="WBY67" s="26"/>
      <c r="WBZ67" s="26"/>
      <c r="WCA67" s="26"/>
      <c r="WCB67" s="26"/>
      <c r="WCC67" s="26"/>
      <c r="WCD67" s="26"/>
      <c r="WCE67" s="26"/>
      <c r="WCF67" s="26"/>
      <c r="WCG67" s="26"/>
      <c r="WCH67" s="26"/>
      <c r="WCI67" s="26"/>
      <c r="WCJ67" s="26"/>
      <c r="WCK67" s="26"/>
      <c r="WCL67" s="26"/>
      <c r="WCM67" s="26"/>
      <c r="WCN67" s="26"/>
      <c r="WCO67" s="26"/>
      <c r="WCP67" s="26"/>
      <c r="WCQ67" s="26"/>
      <c r="WCR67" s="26"/>
      <c r="WCS67" s="26"/>
      <c r="WCT67" s="26"/>
      <c r="WCU67" s="26"/>
      <c r="WCV67" s="26"/>
      <c r="WCW67" s="26"/>
      <c r="WCX67" s="26"/>
      <c r="WCY67" s="26"/>
      <c r="WCZ67" s="26"/>
      <c r="WDA67" s="26"/>
      <c r="WDB67" s="26"/>
      <c r="WDC67" s="26"/>
      <c r="WDD67" s="26"/>
      <c r="WDE67" s="26"/>
      <c r="WDF67" s="26"/>
      <c r="WDG67" s="26"/>
      <c r="WDH67" s="26"/>
      <c r="WDI67" s="26"/>
      <c r="WDJ67" s="26"/>
      <c r="WDK67" s="26"/>
      <c r="WDL67" s="26"/>
      <c r="WDM67" s="26"/>
      <c r="WDN67" s="26"/>
      <c r="WDO67" s="26"/>
      <c r="WDP67" s="26"/>
      <c r="WLM67" s="26"/>
      <c r="WLN67" s="26"/>
      <c r="WLO67" s="26"/>
      <c r="WLP67" s="26"/>
      <c r="WLQ67" s="26"/>
      <c r="WLR67" s="26"/>
      <c r="WLS67" s="26"/>
      <c r="WLT67" s="26"/>
      <c r="WLU67" s="26"/>
      <c r="WLV67" s="26"/>
      <c r="WLW67" s="26"/>
      <c r="WLX67" s="26"/>
      <c r="WLY67" s="26"/>
      <c r="WLZ67" s="26"/>
      <c r="WMA67" s="26"/>
      <c r="WMB67" s="26"/>
      <c r="WMC67" s="26"/>
      <c r="WMD67" s="26"/>
      <c r="WME67" s="26"/>
      <c r="WMF67" s="26"/>
      <c r="WMG67" s="26"/>
      <c r="WMH67" s="26"/>
      <c r="WMI67" s="26"/>
      <c r="WMJ67" s="26"/>
      <c r="WMK67" s="26"/>
      <c r="WML67" s="26"/>
      <c r="WMM67" s="26"/>
      <c r="WMN67" s="26"/>
      <c r="WMO67" s="26"/>
      <c r="WMP67" s="26"/>
      <c r="WMQ67" s="26"/>
      <c r="WMR67" s="26"/>
      <c r="WMS67" s="26"/>
      <c r="WMT67" s="26"/>
      <c r="WMU67" s="26"/>
      <c r="WMV67" s="26"/>
      <c r="WMW67" s="26"/>
      <c r="WMX67" s="26"/>
      <c r="WMY67" s="26"/>
      <c r="WMZ67" s="26"/>
      <c r="WNA67" s="26"/>
      <c r="WNB67" s="26"/>
      <c r="WNC67" s="26"/>
      <c r="WND67" s="26"/>
      <c r="WNE67" s="26"/>
      <c r="WNF67" s="26"/>
      <c r="WNG67" s="26"/>
      <c r="WNH67" s="26"/>
      <c r="WNI67" s="26"/>
      <c r="WNJ67" s="26"/>
      <c r="WNK67" s="26"/>
      <c r="WNL67" s="26"/>
      <c r="WVI67" s="26"/>
      <c r="WVJ67" s="26"/>
      <c r="WVK67" s="26"/>
      <c r="WVL67" s="26"/>
      <c r="WVM67" s="26"/>
      <c r="WVN67" s="26"/>
      <c r="WVO67" s="26"/>
      <c r="WVP67" s="26"/>
      <c r="WVQ67" s="26"/>
      <c r="WVR67" s="26"/>
      <c r="WVS67" s="26"/>
      <c r="WVT67" s="26"/>
      <c r="WVU67" s="26"/>
      <c r="WVV67" s="26"/>
      <c r="WVW67" s="26"/>
      <c r="WVX67" s="26"/>
      <c r="WVY67" s="26"/>
      <c r="WVZ67" s="26"/>
      <c r="WWA67" s="26"/>
      <c r="WWB67" s="26"/>
      <c r="WWC67" s="26"/>
      <c r="WWD67" s="26"/>
      <c r="WWE67" s="26"/>
      <c r="WWF67" s="26"/>
      <c r="WWG67" s="26"/>
      <c r="WWH67" s="26"/>
      <c r="WWI67" s="26"/>
      <c r="WWJ67" s="26"/>
      <c r="WWK67" s="26"/>
      <c r="WWL67" s="26"/>
      <c r="WWM67" s="26"/>
      <c r="WWN67" s="26"/>
      <c r="WWO67" s="26"/>
      <c r="WWP67" s="26"/>
      <c r="WWQ67" s="26"/>
      <c r="WWR67" s="26"/>
      <c r="WWS67" s="26"/>
      <c r="WWT67" s="26"/>
      <c r="WWU67" s="26"/>
      <c r="WWV67" s="26"/>
      <c r="WWW67" s="26"/>
      <c r="WWX67" s="26"/>
      <c r="WWY67" s="26"/>
      <c r="WWZ67" s="26"/>
      <c r="WXA67" s="26"/>
      <c r="WXB67" s="26"/>
      <c r="WXC67" s="26"/>
      <c r="WXD67" s="26"/>
      <c r="WXE67" s="26"/>
      <c r="WXF67" s="26"/>
      <c r="WXG67" s="26"/>
      <c r="WXH67" s="26"/>
    </row>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4">
    <mergeCell ref="A1:E1"/>
    <mergeCell ref="A3:E3"/>
    <mergeCell ref="A4:E4"/>
    <mergeCell ref="A5:E5"/>
    <mergeCell ref="A7:E7"/>
    <mergeCell ref="C51:D51"/>
    <mergeCell ref="C52:D52"/>
    <mergeCell ref="D55:E55"/>
    <mergeCell ref="D56:E56"/>
    <mergeCell ref="A60:E60"/>
    <mergeCell ref="A61:E61"/>
    <mergeCell ref="A62:E62"/>
    <mergeCell ref="A63:E63"/>
    <mergeCell ref="A64:E64"/>
  </mergeCells>
  <printOptions headings="false" gridLines="false" gridLinesSet="true" horizontalCentered="false" verticalCentered="false"/>
  <pageMargins left="0.25" right="0.25" top="0.75" bottom="0.3" header="0.511811023622047" footer="0.511811023622047"/>
  <pageSetup paperSize="9" scale="93"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5" man="true" max="16383" min="0"/>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L1048576"/>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0.859375" defaultRowHeight="12.75" zeroHeight="false" outlineLevelRow="0" outlineLevelCol="0"/>
  <cols>
    <col collapsed="false" customWidth="true" hidden="false" outlineLevel="0" max="1" min="1" style="26" width="4.86"/>
    <col collapsed="false" customWidth="true" hidden="false" outlineLevel="0" max="2" min="2" style="26" width="6.85"/>
    <col collapsed="false" customWidth="true" hidden="false" outlineLevel="0" max="3" min="3" style="26" width="3.71"/>
    <col collapsed="false" customWidth="true" hidden="false" outlineLevel="0" max="4" min="4" style="26" width="55.42"/>
    <col collapsed="false" customWidth="true" hidden="false" outlineLevel="0" max="5" min="5" style="26" width="24.86"/>
    <col collapsed="false" customWidth="true" hidden="false" outlineLevel="0" max="6" min="6" style="26" width="8.15"/>
    <col collapsed="false" customWidth="true" hidden="false" outlineLevel="0" max="7" min="7" style="26" width="10"/>
    <col collapsed="false" customWidth="true" hidden="false" outlineLevel="0" max="8" min="8" style="26" width="11.85"/>
    <col collapsed="false" customWidth="true" hidden="false" outlineLevel="0" max="9" min="9" style="26" width="9.14"/>
    <col collapsed="false" customWidth="true" hidden="false" outlineLevel="0" max="10" min="10" style="26" width="14.29"/>
    <col collapsed="false" customWidth="true" hidden="false" outlineLevel="0" max="11" min="11" style="26" width="15.85"/>
    <col collapsed="false" customWidth="true" hidden="false" outlineLevel="0" max="12" min="12" style="26" width="2.42"/>
    <col collapsed="false" customWidth="false" hidden="false" outlineLevel="0" max="64" min="13" style="26" width="10.85"/>
  </cols>
  <sheetData>
    <row r="1" customFormat="false" ht="24" hidden="false" customHeight="true" outlineLevel="0" collapsed="false">
      <c r="A1" s="27" t="s">
        <v>31</v>
      </c>
      <c r="B1" s="27"/>
      <c r="C1" s="27"/>
      <c r="D1" s="27"/>
      <c r="E1" s="27"/>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row>
    <row r="2" customFormat="false" ht="16.5" hidden="false" customHeight="true" outlineLevel="0" collapsed="false">
      <c r="A2" s="28" t="s">
        <v>32</v>
      </c>
      <c r="B2" s="29"/>
      <c r="C2" s="30"/>
      <c r="D2" s="31"/>
      <c r="E2" s="32"/>
    </row>
    <row r="3" customFormat="false" ht="16.5" hidden="false" customHeight="true" outlineLevel="0" collapsed="false">
      <c r="A3" s="33" t="s">
        <v>33</v>
      </c>
      <c r="B3" s="33"/>
      <c r="C3" s="33"/>
      <c r="D3" s="33"/>
      <c r="E3" s="33"/>
      <c r="F3" s="1"/>
      <c r="G3" s="1"/>
      <c r="H3" s="103"/>
      <c r="I3" s="103"/>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customFormat="false" ht="16.5" hidden="false" customHeight="true" outlineLevel="0" collapsed="false">
      <c r="A4" s="569" t="s">
        <v>34</v>
      </c>
      <c r="B4" s="569"/>
      <c r="C4" s="569"/>
      <c r="D4" s="569"/>
      <c r="E4" s="569"/>
      <c r="F4" s="1"/>
      <c r="G4" s="1"/>
      <c r="H4" s="1"/>
      <c r="I4" s="1"/>
    </row>
    <row r="5" customFormat="false" ht="16.5" hidden="false" customHeight="true" outlineLevel="0" collapsed="false">
      <c r="A5" s="570"/>
      <c r="B5" s="570"/>
      <c r="C5" s="570"/>
      <c r="D5" s="570"/>
      <c r="E5" s="570"/>
    </row>
    <row r="6" customFormat="false" ht="16.5" hidden="false" customHeight="true" outlineLevel="0" collapsed="false">
      <c r="A6" s="36" t="s">
        <v>35</v>
      </c>
      <c r="B6" s="37"/>
      <c r="C6" s="38"/>
      <c r="D6" s="39"/>
      <c r="E6" s="1"/>
      <c r="F6" s="1"/>
      <c r="G6" s="1"/>
      <c r="H6" s="103"/>
      <c r="I6" s="103"/>
      <c r="J6" s="103"/>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40" customFormat="true" ht="16.5" hidden="false" customHeight="true" outlineLevel="0" collapsed="false">
      <c r="A7" s="41" t="s">
        <v>36</v>
      </c>
      <c r="B7" s="41"/>
      <c r="C7" s="41"/>
      <c r="D7" s="41"/>
      <c r="E7" s="41"/>
      <c r="F7" s="1"/>
      <c r="G7" s="1"/>
      <c r="H7" s="103"/>
      <c r="I7" s="103"/>
      <c r="J7" s="103"/>
    </row>
    <row r="8" s="40" customFormat="true" ht="7.5" hidden="false" customHeight="true" outlineLevel="0" collapsed="false">
      <c r="A8" s="43"/>
      <c r="B8" s="43"/>
      <c r="C8" s="43"/>
      <c r="D8" s="43"/>
      <c r="E8" s="4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customFormat="false" ht="13.5" hidden="false" customHeight="true" outlineLevel="0" collapsed="false">
      <c r="A9" s="159" t="s">
        <v>1644</v>
      </c>
      <c r="B9" s="571"/>
      <c r="C9" s="159"/>
      <c r="D9" s="161"/>
      <c r="E9" s="161"/>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customFormat="false" ht="14.25" hidden="false" customHeight="true" outlineLevel="0" collapsed="false">
      <c r="A10" s="45" t="s">
        <v>39</v>
      </c>
      <c r="B10" s="165" t="s">
        <v>40</v>
      </c>
      <c r="C10" s="425" t="s">
        <v>41</v>
      </c>
      <c r="D10" s="426" t="s">
        <v>42</v>
      </c>
      <c r="E10" s="159" t="s">
        <v>415</v>
      </c>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row>
    <row r="11" s="159" customFormat="true" ht="12.75" hidden="false" customHeight="false" outlineLevel="0" collapsed="false">
      <c r="A11" s="223"/>
      <c r="B11" s="229"/>
      <c r="C11" s="229"/>
      <c r="D11" s="229"/>
      <c r="E11" s="572"/>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customFormat="false" ht="12.75" hidden="false" customHeight="false" outlineLevel="0" collapsed="false">
      <c r="A12" s="223"/>
      <c r="B12" s="231"/>
      <c r="C12" s="231"/>
      <c r="D12" s="231"/>
      <c r="E12" s="57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customFormat="false" ht="12.75" hidden="false" customHeight="false" outlineLevel="0" collapsed="false">
      <c r="A13" s="223"/>
      <c r="B13" s="231"/>
      <c r="C13" s="231"/>
      <c r="D13" s="231"/>
      <c r="E13" s="57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2.75" hidden="false" customHeight="false" outlineLevel="0" collapsed="false">
      <c r="A14" s="223"/>
      <c r="B14" s="231"/>
      <c r="C14" s="231"/>
      <c r="D14" s="231"/>
      <c r="E14" s="573"/>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2.75" hidden="false" customHeight="false" outlineLevel="0" collapsed="false">
      <c r="A15" s="223"/>
      <c r="B15" s="231"/>
      <c r="C15" s="231"/>
      <c r="D15" s="231"/>
      <c r="E15" s="573"/>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customFormat="false" ht="12.75" hidden="false" customHeight="false" outlineLevel="0" collapsed="false">
      <c r="A16" s="223"/>
      <c r="B16" s="231"/>
      <c r="C16" s="231"/>
      <c r="D16" s="231"/>
      <c r="E16" s="573"/>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customFormat="false" ht="12.75" hidden="false" customHeight="false" outlineLevel="0" collapsed="false">
      <c r="A17" s="223"/>
      <c r="B17" s="231"/>
      <c r="C17" s="231"/>
      <c r="D17" s="231"/>
      <c r="E17" s="573"/>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customFormat="false" ht="12.75" hidden="false" customHeight="false" outlineLevel="0" collapsed="false">
      <c r="A18" s="223"/>
      <c r="B18" s="231"/>
      <c r="C18" s="231"/>
      <c r="D18" s="231"/>
      <c r="E18" s="573"/>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customFormat="false" ht="12.75" hidden="false" customHeight="false" outlineLevel="0" collapsed="false">
      <c r="A19" s="223"/>
      <c r="B19" s="231"/>
      <c r="C19" s="231"/>
      <c r="D19" s="231"/>
      <c r="E19" s="573"/>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customFormat="false" ht="12.75" hidden="false" customHeight="false" outlineLevel="0" collapsed="false">
      <c r="A20" s="223"/>
      <c r="B20" s="231"/>
      <c r="C20" s="231"/>
      <c r="D20" s="231"/>
      <c r="E20" s="573"/>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customFormat="false" ht="12.75" hidden="false" customHeight="false" outlineLevel="0" collapsed="false">
      <c r="A21" s="223"/>
      <c r="B21" s="231"/>
      <c r="C21" s="231"/>
      <c r="D21" s="231"/>
      <c r="E21" s="5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customFormat="false" ht="12.75" hidden="false" customHeight="false" outlineLevel="0" collapsed="false">
      <c r="A22" s="223"/>
      <c r="B22" s="231"/>
      <c r="C22" s="231"/>
      <c r="D22" s="231"/>
      <c r="E22" s="573"/>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customFormat="false" ht="12.75" hidden="false" customHeight="false" outlineLevel="0" collapsed="false">
      <c r="A23" s="223"/>
      <c r="B23" s="231"/>
      <c r="C23" s="231"/>
      <c r="D23" s="231"/>
      <c r="E23" s="573"/>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customFormat="false" ht="12.75" hidden="false" customHeight="false" outlineLevel="0" collapsed="false">
      <c r="A24" s="223"/>
      <c r="B24" s="231"/>
      <c r="C24" s="231"/>
      <c r="D24" s="231"/>
      <c r="E24" s="573"/>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customFormat="false" ht="12.75" hidden="false" customHeight="false" outlineLevel="0" collapsed="false">
      <c r="A25" s="223"/>
      <c r="B25" s="231"/>
      <c r="C25" s="231"/>
      <c r="D25" s="231"/>
      <c r="E25" s="573"/>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customFormat="false" ht="12.75" hidden="false" customHeight="false" outlineLevel="0" collapsed="false">
      <c r="A26" s="223"/>
      <c r="B26" s="231"/>
      <c r="C26" s="231"/>
      <c r="D26" s="231"/>
      <c r="E26" s="573"/>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customFormat="false" ht="12.75" hidden="false" customHeight="false" outlineLevel="0" collapsed="false">
      <c r="A27" s="223"/>
      <c r="B27" s="231"/>
      <c r="C27" s="231"/>
      <c r="D27" s="231"/>
      <c r="E27" s="573"/>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customFormat="false" ht="12.75" hidden="false" customHeight="false" outlineLevel="0" collapsed="false">
      <c r="A28" s="223"/>
      <c r="B28" s="231"/>
      <c r="C28" s="231"/>
      <c r="D28" s="231"/>
      <c r="E28" s="573"/>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customFormat="false" ht="12.75" hidden="false" customHeight="false" outlineLevel="0" collapsed="false">
      <c r="A29" s="223"/>
      <c r="B29" s="234"/>
      <c r="C29" s="234"/>
      <c r="D29" s="234"/>
      <c r="E29" s="574"/>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customFormat="false" ht="7.5" hidden="false" customHeight="true" outlineLevel="0" collapsed="false">
      <c r="A30" s="43"/>
      <c r="B30" s="43"/>
      <c r="C30" s="43"/>
      <c r="D30" s="43"/>
      <c r="E30" s="43"/>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customFormat="false" ht="12.75" hidden="false" customHeight="false" outlineLevel="0" collapsed="false">
      <c r="D31" s="45"/>
    </row>
    <row r="1048576" customFormat="false" ht="12.8" hidden="false" customHeight="false" outlineLevel="0" collapsed="false"/>
  </sheetData>
  <mergeCells count="5">
    <mergeCell ref="A1:E1"/>
    <mergeCell ref="A3:E3"/>
    <mergeCell ref="A4:E4"/>
    <mergeCell ref="A5:E5"/>
    <mergeCell ref="A7:E7"/>
  </mergeCells>
  <printOptions headings="false" gridLines="false" gridLinesSet="true" horizontalCentered="true" verticalCentered="false"/>
  <pageMargins left="0.39375" right="0.39375" top="0.39375" bottom="0" header="0.511811023622047" footer="0.511811023622047"/>
  <pageSetup paperSize="9" scale="93"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L53"/>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G11" activeCellId="0" sqref="G11"/>
    </sheetView>
  </sheetViews>
  <sheetFormatPr defaultColWidth="8.859375" defaultRowHeight="25.5" zeroHeight="false" outlineLevelRow="0" outlineLevelCol="0"/>
  <cols>
    <col collapsed="false" customWidth="true" hidden="false" outlineLevel="0" max="1" min="1" style="575" width="9.14"/>
    <col collapsed="false" customWidth="true" hidden="false" outlineLevel="0" max="2" min="2" style="575" width="7"/>
    <col collapsed="false" customWidth="true" hidden="false" outlineLevel="0" max="4" min="3" style="576" width="12"/>
    <col collapsed="false" customWidth="true" hidden="false" outlineLevel="0" max="5" min="5" style="576" width="17.42"/>
    <col collapsed="false" customWidth="true" hidden="false" outlineLevel="0" max="6" min="6" style="576" width="38.29"/>
    <col collapsed="false" customWidth="true" hidden="false" outlineLevel="0" max="7" min="7" style="576" width="20"/>
    <col collapsed="false" customWidth="true" hidden="false" outlineLevel="0" max="8" min="8" style="576" width="15.85"/>
    <col collapsed="false" customWidth="true" hidden="false" outlineLevel="0" max="9" min="9" style="576" width="17"/>
    <col collapsed="false" customWidth="true" hidden="false" outlineLevel="0" max="10" min="10" style="576" width="15.71"/>
    <col collapsed="false" customWidth="true" hidden="false" outlineLevel="0" max="11" min="11" style="576" width="13.42"/>
    <col collapsed="false" customWidth="true" hidden="false" outlineLevel="0" max="12" min="12" style="576" width="8.42"/>
    <col collapsed="false" customWidth="true" hidden="false" outlineLevel="0" max="13" min="13" style="576" width="9.14"/>
    <col collapsed="false" customWidth="true" hidden="false" outlineLevel="0" max="14" min="14" style="576" width="10.42"/>
    <col collapsed="false" customWidth="true" hidden="false" outlineLevel="0" max="15" min="15" style="576" width="11.85"/>
    <col collapsed="false" customWidth="true" hidden="false" outlineLevel="0" max="16" min="16" style="576" width="12.71"/>
    <col collapsed="false" customWidth="true" hidden="false" outlineLevel="0" max="17" min="17" style="576" width="12.42"/>
    <col collapsed="false" customWidth="true" hidden="false" outlineLevel="0" max="18" min="18" style="577" width="22.15"/>
    <col collapsed="false" customWidth="true" hidden="false" outlineLevel="0" max="64" min="19" style="578" width="9.14"/>
  </cols>
  <sheetData>
    <row r="1" customFormat="false" ht="25.5" hidden="false" customHeight="true" outlineLevel="0" collapsed="false">
      <c r="A1" s="575" t="s">
        <v>402</v>
      </c>
      <c r="B1" s="575" t="s">
        <v>1645</v>
      </c>
      <c r="C1" s="576" t="s">
        <v>1646</v>
      </c>
      <c r="E1" s="576" t="s">
        <v>1647</v>
      </c>
      <c r="F1" s="576" t="s">
        <v>1648</v>
      </c>
      <c r="G1" s="576" t="s">
        <v>1649</v>
      </c>
      <c r="H1" s="576" t="s">
        <v>1650</v>
      </c>
      <c r="I1" s="576" t="s">
        <v>1651</v>
      </c>
      <c r="J1" s="576" t="s">
        <v>1652</v>
      </c>
      <c r="K1" s="576" t="s">
        <v>399</v>
      </c>
      <c r="L1" s="576" t="s">
        <v>1653</v>
      </c>
      <c r="M1" s="576" t="s">
        <v>1654</v>
      </c>
      <c r="N1" s="576" t="s">
        <v>1655</v>
      </c>
      <c r="O1" s="576" t="s">
        <v>1656</v>
      </c>
      <c r="P1" s="576" t="s">
        <v>1657</v>
      </c>
      <c r="Q1" s="576" t="s">
        <v>424</v>
      </c>
      <c r="R1" s="577" t="s">
        <v>408</v>
      </c>
    </row>
    <row r="2" customFormat="false" ht="25.5" hidden="false" customHeight="true" outlineLevel="0" collapsed="false">
      <c r="A2" s="575" t="s">
        <v>1658</v>
      </c>
      <c r="B2" s="575" t="s">
        <v>1659</v>
      </c>
      <c r="C2" s="576" t="s">
        <v>1660</v>
      </c>
      <c r="D2" s="576" t="s">
        <v>1661</v>
      </c>
      <c r="E2" s="576" t="s">
        <v>1662</v>
      </c>
      <c r="F2" s="576" t="s">
        <v>1663</v>
      </c>
      <c r="G2" s="576" t="s">
        <v>1664</v>
      </c>
      <c r="H2" s="576" t="s">
        <v>1665</v>
      </c>
      <c r="I2" s="576" t="s">
        <v>1666</v>
      </c>
      <c r="K2" s="576" t="s">
        <v>1667</v>
      </c>
      <c r="L2" s="576" t="s">
        <v>1668</v>
      </c>
      <c r="M2" s="576" t="s">
        <v>1669</v>
      </c>
      <c r="N2" s="576" t="s">
        <v>1658</v>
      </c>
      <c r="O2" s="576" t="s">
        <v>1670</v>
      </c>
      <c r="Q2" s="576" t="s">
        <v>1671</v>
      </c>
      <c r="R2" s="579" t="s">
        <v>1672</v>
      </c>
    </row>
    <row r="3" customFormat="false" ht="25.5" hidden="false" customHeight="true" outlineLevel="0" collapsed="false">
      <c r="A3" s="575" t="s">
        <v>1673</v>
      </c>
      <c r="B3" s="575" t="s">
        <v>1674</v>
      </c>
      <c r="C3" s="576" t="s">
        <v>1675</v>
      </c>
      <c r="D3" s="576" t="s">
        <v>1676</v>
      </c>
      <c r="E3" s="576" t="s">
        <v>1677</v>
      </c>
      <c r="F3" s="576" t="s">
        <v>1678</v>
      </c>
      <c r="G3" s="576" t="s">
        <v>1679</v>
      </c>
      <c r="H3" s="576" t="s">
        <v>1680</v>
      </c>
      <c r="I3" s="576" t="s">
        <v>1681</v>
      </c>
      <c r="J3" s="576" t="s">
        <v>1682</v>
      </c>
      <c r="K3" s="576" t="s">
        <v>1683</v>
      </c>
      <c r="L3" s="576" t="s">
        <v>1684</v>
      </c>
      <c r="M3" s="576" t="s">
        <v>1685</v>
      </c>
      <c r="N3" s="576" t="s">
        <v>1675</v>
      </c>
      <c r="O3" s="576" t="s">
        <v>1686</v>
      </c>
      <c r="Q3" s="576" t="s">
        <v>1687</v>
      </c>
      <c r="R3" s="577" t="s">
        <v>1688</v>
      </c>
    </row>
    <row r="4" customFormat="false" ht="25.5" hidden="false" customHeight="true" outlineLevel="0" collapsed="false">
      <c r="A4" s="575" t="s">
        <v>1689</v>
      </c>
      <c r="B4" s="575" t="s">
        <v>1690</v>
      </c>
      <c r="C4" s="576" t="s">
        <v>1691</v>
      </c>
      <c r="D4" s="576" t="s">
        <v>1676</v>
      </c>
      <c r="E4" s="576" t="s">
        <v>1692</v>
      </c>
      <c r="F4" s="576" t="s">
        <v>1693</v>
      </c>
      <c r="G4" s="576" t="s">
        <v>1694</v>
      </c>
      <c r="H4" s="576" t="s">
        <v>1695</v>
      </c>
      <c r="I4" s="576" t="s">
        <v>1696</v>
      </c>
      <c r="J4" s="576" t="s">
        <v>1697</v>
      </c>
      <c r="K4" s="576" t="s">
        <v>1698</v>
      </c>
      <c r="L4" s="576" t="s">
        <v>1699</v>
      </c>
      <c r="M4" s="576" t="s">
        <v>1691</v>
      </c>
      <c r="N4" s="576" t="s">
        <v>1691</v>
      </c>
      <c r="O4" s="576" t="s">
        <v>1700</v>
      </c>
      <c r="Q4" s="576" t="s">
        <v>1701</v>
      </c>
      <c r="R4" s="580" t="s">
        <v>1702</v>
      </c>
    </row>
    <row r="5" customFormat="false" ht="25.5" hidden="false" customHeight="true" outlineLevel="0" collapsed="false">
      <c r="A5" s="575" t="s">
        <v>1703</v>
      </c>
      <c r="B5" s="575" t="s">
        <v>1704</v>
      </c>
      <c r="C5" s="576" t="s">
        <v>1705</v>
      </c>
      <c r="D5" s="576" t="s">
        <v>1676</v>
      </c>
      <c r="E5" s="576" t="s">
        <v>1706</v>
      </c>
      <c r="F5" s="576" t="s">
        <v>1707</v>
      </c>
      <c r="G5" s="576" t="s">
        <v>1708</v>
      </c>
      <c r="H5" s="576" t="s">
        <v>1709</v>
      </c>
      <c r="I5" s="576" t="s">
        <v>1710</v>
      </c>
      <c r="J5" s="576" t="s">
        <v>1711</v>
      </c>
      <c r="K5" s="576" t="s">
        <v>1712</v>
      </c>
      <c r="L5" s="576" t="s">
        <v>1713</v>
      </c>
      <c r="M5" s="576" t="s">
        <v>1714</v>
      </c>
      <c r="N5" s="576" t="s">
        <v>1705</v>
      </c>
      <c r="O5" s="576" t="s">
        <v>1715</v>
      </c>
      <c r="Q5" s="576" t="s">
        <v>1716</v>
      </c>
      <c r="R5" s="580" t="s">
        <v>1717</v>
      </c>
    </row>
    <row r="6" customFormat="false" ht="25.5" hidden="false" customHeight="true" outlineLevel="0" collapsed="false">
      <c r="A6" s="575" t="s">
        <v>1718</v>
      </c>
      <c r="B6" s="575" t="s">
        <v>1719</v>
      </c>
      <c r="C6" s="576" t="s">
        <v>1718</v>
      </c>
      <c r="D6" s="576" t="s">
        <v>1661</v>
      </c>
      <c r="E6" s="576" t="s">
        <v>1720</v>
      </c>
      <c r="F6" s="576" t="s">
        <v>1721</v>
      </c>
      <c r="G6" s="576" t="s">
        <v>1722</v>
      </c>
      <c r="H6" s="576" t="s">
        <v>1723</v>
      </c>
      <c r="I6" s="576" t="s">
        <v>1724</v>
      </c>
      <c r="J6" s="576" t="s">
        <v>1725</v>
      </c>
      <c r="K6" s="576" t="s">
        <v>1726</v>
      </c>
      <c r="L6" s="576" t="s">
        <v>1727</v>
      </c>
      <c r="M6" s="576" t="s">
        <v>1728</v>
      </c>
      <c r="N6" s="576" t="s">
        <v>1718</v>
      </c>
      <c r="O6" s="576" t="s">
        <v>1729</v>
      </c>
      <c r="Q6" s="576" t="s">
        <v>1730</v>
      </c>
      <c r="R6" s="580" t="s">
        <v>1731</v>
      </c>
    </row>
    <row r="7" customFormat="false" ht="46.5" hidden="false" customHeight="true" outlineLevel="0" collapsed="false">
      <c r="A7" s="575" t="s">
        <v>1732</v>
      </c>
      <c r="B7" s="575" t="s">
        <v>1733</v>
      </c>
      <c r="C7" s="576" t="s">
        <v>1734</v>
      </c>
      <c r="D7" s="576" t="s">
        <v>1676</v>
      </c>
      <c r="E7" s="576" t="s">
        <v>1735</v>
      </c>
      <c r="F7" s="576" t="s">
        <v>1736</v>
      </c>
      <c r="G7" s="576" t="s">
        <v>1737</v>
      </c>
      <c r="H7" s="576" t="s">
        <v>1738</v>
      </c>
      <c r="K7" s="576" t="s">
        <v>1739</v>
      </c>
      <c r="L7" s="576" t="s">
        <v>1740</v>
      </c>
      <c r="M7" s="576" t="s">
        <v>1741</v>
      </c>
      <c r="N7" s="576" t="s">
        <v>1734</v>
      </c>
      <c r="O7" s="576" t="s">
        <v>1742</v>
      </c>
      <c r="Q7" s="576" t="s">
        <v>1743</v>
      </c>
    </row>
    <row r="8" customFormat="false" ht="37.5" hidden="false" customHeight="true" outlineLevel="0" collapsed="false">
      <c r="A8" s="575" t="s">
        <v>1744</v>
      </c>
      <c r="B8" s="575" t="s">
        <v>1745</v>
      </c>
      <c r="C8" s="576" t="s">
        <v>1746</v>
      </c>
      <c r="D8" s="576" t="s">
        <v>1676</v>
      </c>
      <c r="E8" s="576" t="s">
        <v>1747</v>
      </c>
      <c r="F8" s="576" t="s">
        <v>1748</v>
      </c>
      <c r="G8" s="576" t="s">
        <v>1749</v>
      </c>
      <c r="H8" s="576" t="s">
        <v>1750</v>
      </c>
      <c r="I8" s="576" t="s">
        <v>1751</v>
      </c>
      <c r="K8" s="576" t="s">
        <v>1752</v>
      </c>
      <c r="L8" s="576" t="s">
        <v>1753</v>
      </c>
      <c r="M8" s="576" t="s">
        <v>1754</v>
      </c>
      <c r="N8" s="576" t="s">
        <v>1746</v>
      </c>
      <c r="O8" s="576" t="s">
        <v>1755</v>
      </c>
      <c r="Q8" s="576" t="s">
        <v>1756</v>
      </c>
      <c r="R8" s="577" t="s">
        <v>1757</v>
      </c>
    </row>
    <row r="9" customFormat="false" ht="36" hidden="false" customHeight="true" outlineLevel="0" collapsed="false">
      <c r="A9" s="575" t="s">
        <v>1758</v>
      </c>
      <c r="B9" s="575" t="s">
        <v>1759</v>
      </c>
      <c r="C9" s="576" t="s">
        <v>1760</v>
      </c>
      <c r="D9" s="576" t="s">
        <v>1676</v>
      </c>
      <c r="E9" s="581" t="s">
        <v>1761</v>
      </c>
      <c r="F9" s="581" t="s">
        <v>1762</v>
      </c>
      <c r="G9" s="581" t="s">
        <v>1763</v>
      </c>
      <c r="I9" s="576" t="s">
        <v>1764</v>
      </c>
      <c r="K9" s="576" t="s">
        <v>1765</v>
      </c>
      <c r="L9" s="576" t="s">
        <v>1766</v>
      </c>
      <c r="M9" s="576" t="s">
        <v>1758</v>
      </c>
      <c r="N9" s="576" t="s">
        <v>1760</v>
      </c>
      <c r="O9" s="576" t="s">
        <v>1767</v>
      </c>
      <c r="Q9" s="576" t="s">
        <v>1768</v>
      </c>
      <c r="R9" s="577" t="s">
        <v>1769</v>
      </c>
    </row>
    <row r="10" customFormat="false" ht="35.25" hidden="false" customHeight="true" outlineLevel="0" collapsed="false">
      <c r="A10" s="575" t="s">
        <v>1770</v>
      </c>
      <c r="B10" s="575" t="s">
        <v>1733</v>
      </c>
      <c r="C10" s="576" t="s">
        <v>1734</v>
      </c>
      <c r="D10" s="576" t="s">
        <v>1676</v>
      </c>
      <c r="E10" s="576" t="s">
        <v>1735</v>
      </c>
      <c r="F10" s="576" t="s">
        <v>1736</v>
      </c>
      <c r="G10" s="576" t="s">
        <v>1737</v>
      </c>
      <c r="H10" s="576" t="s">
        <v>1738</v>
      </c>
      <c r="K10" s="576" t="s">
        <v>1739</v>
      </c>
      <c r="L10" s="576" t="s">
        <v>1740</v>
      </c>
      <c r="M10" s="576" t="s">
        <v>1741</v>
      </c>
      <c r="N10" s="576" t="s">
        <v>1734</v>
      </c>
      <c r="O10" s="576" t="s">
        <v>1742</v>
      </c>
      <c r="Q10" s="576" t="s">
        <v>1743</v>
      </c>
    </row>
    <row r="11" customFormat="false" ht="25.5" hidden="false" customHeight="true" outlineLevel="0" collapsed="false">
      <c r="A11" s="575" t="s">
        <v>1754</v>
      </c>
      <c r="B11" s="575" t="s">
        <v>1745</v>
      </c>
      <c r="C11" s="576" t="s">
        <v>1746</v>
      </c>
      <c r="D11" s="576" t="s">
        <v>1676</v>
      </c>
      <c r="E11" s="576" t="s">
        <v>1747</v>
      </c>
      <c r="F11" s="576" t="s">
        <v>1748</v>
      </c>
      <c r="G11" s="576" t="s">
        <v>1749</v>
      </c>
      <c r="H11" s="576" t="s">
        <v>1750</v>
      </c>
      <c r="I11" s="576" t="s">
        <v>1751</v>
      </c>
      <c r="K11" s="576" t="s">
        <v>1752</v>
      </c>
      <c r="L11" s="576" t="s">
        <v>1753</v>
      </c>
      <c r="M11" s="576" t="s">
        <v>1754</v>
      </c>
      <c r="N11" s="576" t="s">
        <v>1746</v>
      </c>
      <c r="O11" s="576" t="s">
        <v>1755</v>
      </c>
      <c r="Q11" s="576" t="s">
        <v>1756</v>
      </c>
      <c r="R11" s="577" t="s">
        <v>1757</v>
      </c>
    </row>
    <row r="12" customFormat="false" ht="25.5" hidden="false" customHeight="true" outlineLevel="0" collapsed="false">
      <c r="A12" s="575" t="s">
        <v>1771</v>
      </c>
      <c r="B12" s="575" t="s">
        <v>1704</v>
      </c>
      <c r="C12" s="576" t="s">
        <v>1705</v>
      </c>
      <c r="D12" s="576" t="s">
        <v>1676</v>
      </c>
      <c r="E12" s="576" t="s">
        <v>1706</v>
      </c>
      <c r="F12" s="576" t="s">
        <v>1707</v>
      </c>
      <c r="G12" s="576" t="s">
        <v>1708</v>
      </c>
      <c r="H12" s="576" t="s">
        <v>1709</v>
      </c>
      <c r="I12" s="576" t="s">
        <v>1710</v>
      </c>
      <c r="J12" s="576" t="s">
        <v>1711</v>
      </c>
      <c r="K12" s="576" t="s">
        <v>1712</v>
      </c>
      <c r="L12" s="576" t="s">
        <v>1713</v>
      </c>
      <c r="M12" s="576" t="s">
        <v>1714</v>
      </c>
      <c r="N12" s="576" t="s">
        <v>1705</v>
      </c>
      <c r="O12" s="576" t="s">
        <v>1715</v>
      </c>
      <c r="Q12" s="576" t="s">
        <v>1716</v>
      </c>
      <c r="R12" s="577" t="s">
        <v>1717</v>
      </c>
    </row>
    <row r="13" customFormat="false" ht="36" hidden="false" customHeight="true" outlineLevel="0" collapsed="false">
      <c r="A13" s="575" t="s">
        <v>1772</v>
      </c>
      <c r="B13" s="575" t="s">
        <v>1773</v>
      </c>
      <c r="C13" s="576" t="s">
        <v>1772</v>
      </c>
      <c r="D13" s="576" t="s">
        <v>1661</v>
      </c>
      <c r="E13" s="576" t="s">
        <v>1774</v>
      </c>
      <c r="F13" s="576" t="s">
        <v>1775</v>
      </c>
      <c r="G13" s="576" t="s">
        <v>1776</v>
      </c>
      <c r="I13" s="576" t="s">
        <v>1777</v>
      </c>
      <c r="K13" s="576" t="s">
        <v>1778</v>
      </c>
      <c r="L13" s="576" t="s">
        <v>1779</v>
      </c>
      <c r="M13" s="576" t="s">
        <v>1780</v>
      </c>
      <c r="N13" s="576" t="s">
        <v>1772</v>
      </c>
      <c r="O13" s="576" t="s">
        <v>1781</v>
      </c>
      <c r="P13" s="576" t="s">
        <v>1782</v>
      </c>
      <c r="Q13" s="576" t="s">
        <v>1782</v>
      </c>
      <c r="R13" s="580" t="s">
        <v>1783</v>
      </c>
    </row>
    <row r="14" customFormat="false" ht="25.5" hidden="false" customHeight="true" outlineLevel="0" collapsed="false">
      <c r="A14" s="575" t="s">
        <v>1784</v>
      </c>
      <c r="B14" s="575" t="s">
        <v>1690</v>
      </c>
      <c r="C14" s="576" t="s">
        <v>1691</v>
      </c>
      <c r="D14" s="582" t="s">
        <v>1676</v>
      </c>
      <c r="E14" s="582" t="s">
        <v>1692</v>
      </c>
      <c r="F14" s="576" t="s">
        <v>1693</v>
      </c>
      <c r="G14" s="576" t="s">
        <v>1694</v>
      </c>
      <c r="H14" s="582" t="s">
        <v>1695</v>
      </c>
      <c r="I14" s="582" t="s">
        <v>1696</v>
      </c>
      <c r="J14" s="582" t="s">
        <v>1697</v>
      </c>
      <c r="K14" s="582" t="s">
        <v>1698</v>
      </c>
      <c r="L14" s="582" t="s">
        <v>1699</v>
      </c>
      <c r="M14" s="582" t="s">
        <v>1691</v>
      </c>
      <c r="N14" s="582" t="s">
        <v>1691</v>
      </c>
      <c r="O14" s="582" t="s">
        <v>1700</v>
      </c>
      <c r="P14" s="582"/>
      <c r="Q14" s="582" t="s">
        <v>1701</v>
      </c>
      <c r="R14" s="580" t="s">
        <v>1702</v>
      </c>
    </row>
    <row r="15" customFormat="false" ht="25.5" hidden="false" customHeight="true" outlineLevel="0" collapsed="false">
      <c r="A15" s="576" t="s">
        <v>1785</v>
      </c>
      <c r="B15" s="575" t="s">
        <v>1786</v>
      </c>
      <c r="C15" s="576" t="s">
        <v>1785</v>
      </c>
      <c r="D15" s="582" t="s">
        <v>1676</v>
      </c>
      <c r="E15" s="582" t="s">
        <v>1787</v>
      </c>
      <c r="F15" s="582" t="s">
        <v>1788</v>
      </c>
      <c r="G15" s="582" t="s">
        <v>1789</v>
      </c>
      <c r="H15" s="582"/>
      <c r="I15" s="582" t="s">
        <v>1790</v>
      </c>
      <c r="J15" s="582"/>
      <c r="K15" s="582" t="s">
        <v>1791</v>
      </c>
      <c r="L15" s="583" t="s">
        <v>1792</v>
      </c>
      <c r="M15" s="582" t="s">
        <v>1785</v>
      </c>
      <c r="N15" s="582"/>
      <c r="O15" s="583" t="s">
        <v>1793</v>
      </c>
      <c r="P15" s="583"/>
      <c r="Q15" s="583"/>
      <c r="R15" s="584" t="s">
        <v>1794</v>
      </c>
    </row>
    <row r="16" customFormat="false" ht="25.5" hidden="false" customHeight="true" outlineLevel="0" collapsed="false">
      <c r="A16" s="575" t="s">
        <v>1795</v>
      </c>
      <c r="B16" s="575" t="s">
        <v>1674</v>
      </c>
      <c r="C16" s="576" t="s">
        <v>1675</v>
      </c>
      <c r="D16" s="582" t="s">
        <v>1676</v>
      </c>
      <c r="E16" s="582" t="s">
        <v>1677</v>
      </c>
      <c r="F16" s="582" t="s">
        <v>1678</v>
      </c>
      <c r="G16" s="582" t="s">
        <v>1679</v>
      </c>
      <c r="H16" s="582" t="s">
        <v>1680</v>
      </c>
      <c r="I16" s="582" t="s">
        <v>1681</v>
      </c>
      <c r="J16" s="582" t="s">
        <v>1682</v>
      </c>
      <c r="K16" s="582" t="s">
        <v>1683</v>
      </c>
      <c r="L16" s="582" t="s">
        <v>1684</v>
      </c>
      <c r="M16" s="582" t="s">
        <v>1685</v>
      </c>
      <c r="N16" s="582" t="s">
        <v>1675</v>
      </c>
      <c r="O16" s="582" t="s">
        <v>1686</v>
      </c>
      <c r="P16" s="582"/>
      <c r="Q16" s="582" t="s">
        <v>1687</v>
      </c>
      <c r="R16" s="585" t="s">
        <v>1688</v>
      </c>
    </row>
    <row r="17" customFormat="false" ht="47.25" hidden="false" customHeight="true" outlineLevel="0" collapsed="false">
      <c r="A17" s="575" t="s">
        <v>1796</v>
      </c>
      <c r="B17" s="575" t="s">
        <v>1704</v>
      </c>
      <c r="C17" s="576" t="s">
        <v>1705</v>
      </c>
      <c r="D17" s="576" t="s">
        <v>1676</v>
      </c>
      <c r="E17" s="576" t="s">
        <v>1706</v>
      </c>
      <c r="F17" s="576" t="s">
        <v>1707</v>
      </c>
      <c r="G17" s="576" t="s">
        <v>1708</v>
      </c>
      <c r="H17" s="576" t="s">
        <v>1709</v>
      </c>
      <c r="I17" s="576" t="s">
        <v>1710</v>
      </c>
      <c r="J17" s="576" t="s">
        <v>1711</v>
      </c>
      <c r="K17" s="576" t="s">
        <v>1712</v>
      </c>
      <c r="L17" s="576" t="s">
        <v>1713</v>
      </c>
      <c r="M17" s="576" t="s">
        <v>1714</v>
      </c>
      <c r="N17" s="576" t="s">
        <v>1705</v>
      </c>
      <c r="O17" s="576" t="s">
        <v>1715</v>
      </c>
      <c r="Q17" s="576" t="s">
        <v>1716</v>
      </c>
      <c r="R17" s="577" t="s">
        <v>1717</v>
      </c>
    </row>
    <row r="18" customFormat="false" ht="36.75" hidden="false" customHeight="true" outlineLevel="0" collapsed="false">
      <c r="A18" s="575" t="s">
        <v>1797</v>
      </c>
      <c r="B18" s="575" t="s">
        <v>1674</v>
      </c>
      <c r="C18" s="576" t="s">
        <v>1675</v>
      </c>
      <c r="D18" s="576" t="s">
        <v>1676</v>
      </c>
      <c r="E18" s="576" t="s">
        <v>1677</v>
      </c>
      <c r="F18" s="576" t="s">
        <v>1678</v>
      </c>
      <c r="G18" s="576" t="s">
        <v>1679</v>
      </c>
      <c r="H18" s="576" t="s">
        <v>1680</v>
      </c>
      <c r="I18" s="576" t="s">
        <v>1681</v>
      </c>
      <c r="J18" s="576" t="s">
        <v>1682</v>
      </c>
      <c r="K18" s="576" t="s">
        <v>1683</v>
      </c>
      <c r="L18" s="576" t="s">
        <v>1684</v>
      </c>
      <c r="M18" s="576" t="s">
        <v>1685</v>
      </c>
      <c r="N18" s="576" t="s">
        <v>1675</v>
      </c>
      <c r="O18" s="576" t="s">
        <v>1686</v>
      </c>
      <c r="Q18" s="576" t="s">
        <v>1687</v>
      </c>
      <c r="R18" s="577" t="s">
        <v>1688</v>
      </c>
    </row>
    <row r="19" customFormat="false" ht="35.25" hidden="false" customHeight="true" outlineLevel="0" collapsed="false">
      <c r="A19" s="575" t="s">
        <v>1798</v>
      </c>
      <c r="B19" s="575" t="s">
        <v>1759</v>
      </c>
      <c r="C19" s="576" t="s">
        <v>1760</v>
      </c>
      <c r="D19" s="576" t="s">
        <v>1676</v>
      </c>
      <c r="E19" s="581" t="s">
        <v>1761</v>
      </c>
      <c r="F19" s="581" t="s">
        <v>1762</v>
      </c>
      <c r="G19" s="581" t="s">
        <v>1763</v>
      </c>
      <c r="I19" s="576" t="s">
        <v>1764</v>
      </c>
      <c r="K19" s="576" t="s">
        <v>1765</v>
      </c>
      <c r="L19" s="576" t="s">
        <v>1766</v>
      </c>
      <c r="M19" s="576" t="s">
        <v>1758</v>
      </c>
      <c r="N19" s="576" t="s">
        <v>1760</v>
      </c>
      <c r="O19" s="576" t="s">
        <v>1767</v>
      </c>
      <c r="Q19" s="576" t="s">
        <v>1768</v>
      </c>
      <c r="R19" s="577" t="s">
        <v>1769</v>
      </c>
    </row>
    <row r="20" customFormat="false" ht="35.25" hidden="false" customHeight="true" outlineLevel="0" collapsed="false">
      <c r="A20" s="575" t="s">
        <v>1799</v>
      </c>
      <c r="B20" s="575" t="s">
        <v>1704</v>
      </c>
      <c r="C20" s="576" t="s">
        <v>1705</v>
      </c>
      <c r="D20" s="576" t="s">
        <v>1676</v>
      </c>
      <c r="E20" s="576" t="s">
        <v>1706</v>
      </c>
      <c r="F20" s="576" t="s">
        <v>1707</v>
      </c>
      <c r="G20" s="576" t="s">
        <v>1708</v>
      </c>
      <c r="H20" s="576" t="s">
        <v>1709</v>
      </c>
      <c r="I20" s="576" t="s">
        <v>1710</v>
      </c>
      <c r="J20" s="576" t="s">
        <v>1711</v>
      </c>
      <c r="K20" s="576" t="s">
        <v>1712</v>
      </c>
      <c r="L20" s="576" t="s">
        <v>1713</v>
      </c>
      <c r="M20" s="576" t="s">
        <v>1714</v>
      </c>
      <c r="N20" s="576" t="s">
        <v>1705</v>
      </c>
      <c r="O20" s="576" t="s">
        <v>1715</v>
      </c>
      <c r="Q20" s="576" t="s">
        <v>1716</v>
      </c>
      <c r="R20" s="577" t="s">
        <v>1717</v>
      </c>
    </row>
    <row r="21" customFormat="false" ht="25.5" hidden="false" customHeight="true" outlineLevel="0" collapsed="false">
      <c r="A21" s="575" t="s">
        <v>1800</v>
      </c>
      <c r="B21" s="575" t="s">
        <v>1674</v>
      </c>
      <c r="C21" s="576" t="s">
        <v>1675</v>
      </c>
      <c r="D21" s="576" t="s">
        <v>1676</v>
      </c>
      <c r="E21" s="576" t="s">
        <v>1677</v>
      </c>
      <c r="F21" s="576" t="s">
        <v>1678</v>
      </c>
      <c r="G21" s="576" t="s">
        <v>1679</v>
      </c>
      <c r="H21" s="576" t="s">
        <v>1680</v>
      </c>
      <c r="I21" s="576" t="s">
        <v>1681</v>
      </c>
      <c r="J21" s="576" t="s">
        <v>1682</v>
      </c>
      <c r="K21" s="576" t="s">
        <v>1683</v>
      </c>
      <c r="L21" s="576" t="s">
        <v>1684</v>
      </c>
      <c r="M21" s="576" t="s">
        <v>1685</v>
      </c>
      <c r="N21" s="576" t="s">
        <v>1675</v>
      </c>
      <c r="O21" s="576" t="s">
        <v>1686</v>
      </c>
      <c r="Q21" s="576" t="s">
        <v>1687</v>
      </c>
      <c r="R21" s="577" t="s">
        <v>1688</v>
      </c>
    </row>
    <row r="22" customFormat="false" ht="25.5" hidden="false" customHeight="true" outlineLevel="0" collapsed="false">
      <c r="A22" s="575" t="s">
        <v>1801</v>
      </c>
      <c r="B22" s="575" t="s">
        <v>1659</v>
      </c>
      <c r="C22" s="576" t="s">
        <v>1660</v>
      </c>
      <c r="D22" s="576" t="s">
        <v>1661</v>
      </c>
      <c r="E22" s="576" t="s">
        <v>1662</v>
      </c>
      <c r="F22" s="576" t="s">
        <v>1663</v>
      </c>
      <c r="G22" s="576" t="s">
        <v>1664</v>
      </c>
      <c r="H22" s="576" t="s">
        <v>1665</v>
      </c>
      <c r="I22" s="576" t="s">
        <v>1666</v>
      </c>
      <c r="K22" s="576" t="s">
        <v>1667</v>
      </c>
      <c r="L22" s="576" t="s">
        <v>1668</v>
      </c>
      <c r="M22" s="576" t="s">
        <v>1669</v>
      </c>
      <c r="N22" s="576" t="s">
        <v>1658</v>
      </c>
      <c r="O22" s="576" t="s">
        <v>1670</v>
      </c>
      <c r="Q22" s="576" t="s">
        <v>1671</v>
      </c>
      <c r="R22" s="579" t="s">
        <v>1672</v>
      </c>
    </row>
    <row r="23" customFormat="false" ht="25.5" hidden="false" customHeight="true" outlineLevel="0" collapsed="false">
      <c r="A23" s="575" t="s">
        <v>1802</v>
      </c>
      <c r="B23" s="575" t="s">
        <v>1704</v>
      </c>
      <c r="C23" s="576" t="s">
        <v>1705</v>
      </c>
      <c r="D23" s="576" t="s">
        <v>1676</v>
      </c>
      <c r="E23" s="576" t="s">
        <v>1706</v>
      </c>
      <c r="F23" s="576" t="s">
        <v>1707</v>
      </c>
      <c r="G23" s="576" t="s">
        <v>1708</v>
      </c>
      <c r="H23" s="576" t="s">
        <v>1709</v>
      </c>
      <c r="I23" s="576" t="s">
        <v>1710</v>
      </c>
      <c r="J23" s="576" t="s">
        <v>1711</v>
      </c>
      <c r="K23" s="576" t="s">
        <v>1712</v>
      </c>
      <c r="L23" s="576" t="s">
        <v>1713</v>
      </c>
      <c r="M23" s="576" t="s">
        <v>1714</v>
      </c>
      <c r="N23" s="576" t="s">
        <v>1705</v>
      </c>
      <c r="O23" s="576" t="s">
        <v>1715</v>
      </c>
      <c r="Q23" s="576" t="s">
        <v>1716</v>
      </c>
      <c r="R23" s="577" t="s">
        <v>1717</v>
      </c>
    </row>
    <row r="24" customFormat="false" ht="25.5" hidden="false" customHeight="true" outlineLevel="0" collapsed="false">
      <c r="A24" s="575" t="s">
        <v>1803</v>
      </c>
      <c r="B24" s="575" t="s">
        <v>1804</v>
      </c>
      <c r="C24" s="576" t="s">
        <v>1805</v>
      </c>
      <c r="D24" s="576" t="s">
        <v>1661</v>
      </c>
      <c r="E24" s="576" t="s">
        <v>1806</v>
      </c>
      <c r="F24" s="576" t="s">
        <v>1807</v>
      </c>
      <c r="G24" s="576" t="s">
        <v>1808</v>
      </c>
      <c r="H24" s="576" t="s">
        <v>1809</v>
      </c>
      <c r="I24" s="576" t="s">
        <v>1810</v>
      </c>
      <c r="J24" s="576" t="s">
        <v>1811</v>
      </c>
      <c r="K24" s="576" t="s">
        <v>1812</v>
      </c>
      <c r="L24" s="576" t="s">
        <v>1813</v>
      </c>
      <c r="M24" s="576" t="s">
        <v>1814</v>
      </c>
      <c r="N24" s="576" t="s">
        <v>1805</v>
      </c>
      <c r="O24" s="576" t="s">
        <v>1815</v>
      </c>
      <c r="R24" s="577" t="s">
        <v>1816</v>
      </c>
    </row>
    <row r="25" customFormat="false" ht="25.5" hidden="false" customHeight="true" outlineLevel="0" collapsed="false">
      <c r="A25" s="575" t="s">
        <v>1817</v>
      </c>
      <c r="B25" s="575" t="s">
        <v>1818</v>
      </c>
      <c r="C25" s="576" t="s">
        <v>1819</v>
      </c>
      <c r="D25" s="576" t="s">
        <v>1661</v>
      </c>
      <c r="E25" s="576" t="s">
        <v>1820</v>
      </c>
      <c r="F25" s="576" t="s">
        <v>1821</v>
      </c>
      <c r="G25" s="576" t="s">
        <v>1822</v>
      </c>
      <c r="H25" s="576" t="s">
        <v>1823</v>
      </c>
      <c r="I25" s="576" t="s">
        <v>1824</v>
      </c>
      <c r="K25" s="576" t="s">
        <v>1825</v>
      </c>
      <c r="L25" s="576" t="s">
        <v>1826</v>
      </c>
      <c r="M25" s="576" t="s">
        <v>1827</v>
      </c>
      <c r="N25" s="576" t="s">
        <v>1828</v>
      </c>
      <c r="O25" s="576" t="s">
        <v>1829</v>
      </c>
      <c r="P25" s="576" t="s">
        <v>1830</v>
      </c>
      <c r="Q25" s="576" t="s">
        <v>1830</v>
      </c>
      <c r="R25" s="577" t="s">
        <v>1831</v>
      </c>
    </row>
    <row r="26" customFormat="false" ht="25.5" hidden="false" customHeight="true" outlineLevel="0" collapsed="false">
      <c r="A26" s="575" t="s">
        <v>1832</v>
      </c>
      <c r="B26" s="575" t="s">
        <v>1704</v>
      </c>
      <c r="C26" s="576" t="s">
        <v>1705</v>
      </c>
      <c r="D26" s="576" t="s">
        <v>1676</v>
      </c>
      <c r="E26" s="576" t="s">
        <v>1706</v>
      </c>
      <c r="F26" s="576" t="s">
        <v>1707</v>
      </c>
      <c r="G26" s="576" t="s">
        <v>1708</v>
      </c>
      <c r="H26" s="576" t="s">
        <v>1709</v>
      </c>
      <c r="I26" s="576" t="s">
        <v>1710</v>
      </c>
      <c r="J26" s="576" t="s">
        <v>1711</v>
      </c>
      <c r="K26" s="576" t="s">
        <v>1712</v>
      </c>
      <c r="L26" s="576" t="s">
        <v>1713</v>
      </c>
      <c r="M26" s="576" t="s">
        <v>1714</v>
      </c>
      <c r="N26" s="576" t="s">
        <v>1705</v>
      </c>
      <c r="O26" s="576" t="s">
        <v>1715</v>
      </c>
      <c r="Q26" s="576" t="s">
        <v>1716</v>
      </c>
      <c r="R26" s="577" t="s">
        <v>1717</v>
      </c>
    </row>
    <row r="27" customFormat="false" ht="36" hidden="false" customHeight="true" outlineLevel="0" collapsed="false">
      <c r="A27" s="575" t="s">
        <v>1833</v>
      </c>
      <c r="B27" s="575" t="s">
        <v>1834</v>
      </c>
      <c r="C27" s="576" t="s">
        <v>1835</v>
      </c>
      <c r="D27" s="576" t="s">
        <v>1676</v>
      </c>
      <c r="E27" s="576" t="s">
        <v>1836</v>
      </c>
      <c r="F27" s="576" t="s">
        <v>1837</v>
      </c>
      <c r="G27" s="576" t="s">
        <v>1838</v>
      </c>
      <c r="H27" s="576" t="s">
        <v>1839</v>
      </c>
      <c r="I27" s="576" t="s">
        <v>1840</v>
      </c>
      <c r="K27" s="576" t="s">
        <v>1841</v>
      </c>
      <c r="L27" s="576" t="s">
        <v>1842</v>
      </c>
      <c r="M27" s="576" t="s">
        <v>1843</v>
      </c>
      <c r="N27" s="576" t="s">
        <v>1835</v>
      </c>
      <c r="O27" s="576" t="s">
        <v>1844</v>
      </c>
      <c r="Q27" s="576" t="s">
        <v>1845</v>
      </c>
      <c r="R27" s="580" t="s">
        <v>1846</v>
      </c>
    </row>
    <row r="28" customFormat="false" ht="25.5" hidden="false" customHeight="true" outlineLevel="0" collapsed="false">
      <c r="A28" s="575" t="s">
        <v>1847</v>
      </c>
      <c r="B28" s="575" t="s">
        <v>1848</v>
      </c>
      <c r="C28" s="576" t="s">
        <v>1847</v>
      </c>
      <c r="D28" s="576" t="s">
        <v>1661</v>
      </c>
      <c r="E28" s="576" t="s">
        <v>1849</v>
      </c>
      <c r="F28" s="576" t="s">
        <v>1821</v>
      </c>
      <c r="G28" s="576" t="s">
        <v>1722</v>
      </c>
      <c r="I28" s="576" t="s">
        <v>1850</v>
      </c>
      <c r="K28" s="576" t="s">
        <v>1851</v>
      </c>
      <c r="L28" s="576" t="s">
        <v>1852</v>
      </c>
      <c r="M28" s="576" t="s">
        <v>1853</v>
      </c>
      <c r="N28" s="576" t="s">
        <v>1847</v>
      </c>
      <c r="O28" s="576" t="s">
        <v>1854</v>
      </c>
      <c r="P28" s="576" t="s">
        <v>1855</v>
      </c>
      <c r="Q28" s="576" t="s">
        <v>1856</v>
      </c>
      <c r="R28" s="577" t="s">
        <v>1857</v>
      </c>
    </row>
    <row r="29" customFormat="false" ht="25.5" hidden="false" customHeight="true" outlineLevel="0" collapsed="false">
      <c r="A29" s="576" t="s">
        <v>1858</v>
      </c>
      <c r="B29" s="576" t="s">
        <v>1859</v>
      </c>
      <c r="C29" s="576" t="s">
        <v>1860</v>
      </c>
      <c r="D29" s="576" t="s">
        <v>1661</v>
      </c>
      <c r="E29" s="576" t="s">
        <v>1861</v>
      </c>
      <c r="F29" s="576" t="s">
        <v>1707</v>
      </c>
      <c r="G29" s="576" t="s">
        <v>1862</v>
      </c>
      <c r="H29" s="576" t="s">
        <v>1863</v>
      </c>
      <c r="I29" s="576" t="s">
        <v>1864</v>
      </c>
      <c r="J29" s="576" t="s">
        <v>1682</v>
      </c>
      <c r="K29" s="576" t="s">
        <v>1865</v>
      </c>
      <c r="L29" s="576" t="s">
        <v>1866</v>
      </c>
      <c r="M29" s="576" t="s">
        <v>1858</v>
      </c>
      <c r="N29" s="576" t="s">
        <v>1867</v>
      </c>
      <c r="O29" s="576" t="s">
        <v>1868</v>
      </c>
      <c r="P29" s="576" t="s">
        <v>1869</v>
      </c>
      <c r="Q29" s="576" t="s">
        <v>1869</v>
      </c>
      <c r="R29" s="580" t="s">
        <v>1870</v>
      </c>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row>
    <row r="30" customFormat="false" ht="25.5" hidden="false" customHeight="true" outlineLevel="0" collapsed="false">
      <c r="A30" s="575" t="s">
        <v>1871</v>
      </c>
      <c r="B30" s="575" t="s">
        <v>1733</v>
      </c>
      <c r="C30" s="576" t="s">
        <v>1734</v>
      </c>
      <c r="D30" s="576" t="s">
        <v>1676</v>
      </c>
      <c r="E30" s="576" t="s">
        <v>1735</v>
      </c>
      <c r="F30" s="576" t="s">
        <v>1736</v>
      </c>
      <c r="G30" s="576" t="s">
        <v>1737</v>
      </c>
      <c r="H30" s="576" t="s">
        <v>1738</v>
      </c>
      <c r="K30" s="576" t="s">
        <v>1739</v>
      </c>
      <c r="L30" s="576" t="s">
        <v>1740</v>
      </c>
      <c r="M30" s="576" t="s">
        <v>1741</v>
      </c>
      <c r="N30" s="576" t="s">
        <v>1734</v>
      </c>
      <c r="O30" s="576" t="s">
        <v>1742</v>
      </c>
      <c r="Q30" s="576" t="s">
        <v>1743</v>
      </c>
    </row>
    <row r="31" customFormat="false" ht="25.5" hidden="false" customHeight="true" outlineLevel="0" collapsed="false">
      <c r="A31" s="575" t="s">
        <v>1872</v>
      </c>
      <c r="B31" s="575" t="s">
        <v>1759</v>
      </c>
      <c r="C31" s="576" t="s">
        <v>1760</v>
      </c>
      <c r="D31" s="576" t="s">
        <v>1676</v>
      </c>
      <c r="E31" s="581" t="s">
        <v>1761</v>
      </c>
      <c r="F31" s="581" t="s">
        <v>1762</v>
      </c>
      <c r="G31" s="581" t="s">
        <v>1763</v>
      </c>
      <c r="I31" s="576" t="s">
        <v>1764</v>
      </c>
      <c r="K31" s="576" t="s">
        <v>1765</v>
      </c>
      <c r="L31" s="576" t="s">
        <v>1766</v>
      </c>
      <c r="M31" s="576" t="s">
        <v>1758</v>
      </c>
      <c r="N31" s="576" t="s">
        <v>1760</v>
      </c>
      <c r="O31" s="576" t="s">
        <v>1767</v>
      </c>
      <c r="Q31" s="576" t="s">
        <v>1768</v>
      </c>
      <c r="R31" s="577" t="s">
        <v>1769</v>
      </c>
    </row>
    <row r="32" customFormat="false" ht="25.5" hidden="false" customHeight="true" outlineLevel="0" collapsed="false">
      <c r="A32" s="575" t="s">
        <v>1873</v>
      </c>
      <c r="B32" s="575" t="s">
        <v>1834</v>
      </c>
      <c r="C32" s="576" t="s">
        <v>1835</v>
      </c>
      <c r="D32" s="576" t="s">
        <v>1676</v>
      </c>
      <c r="E32" s="576" t="s">
        <v>1836</v>
      </c>
      <c r="F32" s="576" t="s">
        <v>1837</v>
      </c>
      <c r="G32" s="576" t="s">
        <v>1838</v>
      </c>
      <c r="H32" s="576" t="s">
        <v>1839</v>
      </c>
      <c r="I32" s="576" t="s">
        <v>1840</v>
      </c>
      <c r="K32" s="576" t="s">
        <v>1841</v>
      </c>
      <c r="L32" s="576" t="s">
        <v>1842</v>
      </c>
      <c r="M32" s="576" t="s">
        <v>1843</v>
      </c>
      <c r="N32" s="576" t="s">
        <v>1835</v>
      </c>
      <c r="O32" s="576" t="s">
        <v>1844</v>
      </c>
      <c r="Q32" s="576" t="s">
        <v>1845</v>
      </c>
      <c r="R32" s="580" t="s">
        <v>1846</v>
      </c>
    </row>
    <row r="33" customFormat="false" ht="25.5" hidden="false" customHeight="true" outlineLevel="0" collapsed="false">
      <c r="A33" s="575" t="s">
        <v>1874</v>
      </c>
      <c r="B33" s="575" t="s">
        <v>1875</v>
      </c>
      <c r="C33" s="576" t="s">
        <v>1874</v>
      </c>
      <c r="D33" s="576" t="s">
        <v>1661</v>
      </c>
      <c r="E33" s="576" t="s">
        <v>1876</v>
      </c>
      <c r="F33" s="576" t="s">
        <v>1877</v>
      </c>
      <c r="G33" s="576" t="s">
        <v>1878</v>
      </c>
      <c r="H33" s="576" t="s">
        <v>1879</v>
      </c>
      <c r="I33" s="576" t="s">
        <v>1880</v>
      </c>
      <c r="J33" s="576" t="s">
        <v>1881</v>
      </c>
      <c r="K33" s="576" t="s">
        <v>1882</v>
      </c>
      <c r="L33" s="576" t="s">
        <v>1883</v>
      </c>
      <c r="M33" s="576" t="s">
        <v>1874</v>
      </c>
      <c r="N33" s="576" t="s">
        <v>1874</v>
      </c>
      <c r="O33" s="576" t="s">
        <v>1884</v>
      </c>
      <c r="Q33" s="576" t="s">
        <v>1885</v>
      </c>
      <c r="R33" s="577" t="s">
        <v>1886</v>
      </c>
    </row>
    <row r="34" customFormat="false" ht="25.5" hidden="false" customHeight="true" outlineLevel="0" collapsed="false">
      <c r="A34" s="575" t="s">
        <v>1887</v>
      </c>
      <c r="B34" s="575" t="s">
        <v>1704</v>
      </c>
      <c r="C34" s="576" t="s">
        <v>1705</v>
      </c>
      <c r="D34" s="576" t="s">
        <v>1676</v>
      </c>
      <c r="E34" s="576" t="s">
        <v>1706</v>
      </c>
      <c r="F34" s="576" t="s">
        <v>1707</v>
      </c>
      <c r="G34" s="576" t="s">
        <v>1708</v>
      </c>
      <c r="H34" s="576" t="s">
        <v>1709</v>
      </c>
      <c r="I34" s="576" t="s">
        <v>1710</v>
      </c>
      <c r="J34" s="576" t="s">
        <v>1711</v>
      </c>
      <c r="K34" s="576" t="s">
        <v>1712</v>
      </c>
      <c r="L34" s="576" t="s">
        <v>1713</v>
      </c>
      <c r="M34" s="576" t="s">
        <v>1714</v>
      </c>
      <c r="N34" s="576" t="s">
        <v>1705</v>
      </c>
      <c r="O34" s="576" t="s">
        <v>1715</v>
      </c>
      <c r="Q34" s="576" t="s">
        <v>1716</v>
      </c>
      <c r="R34" s="577" t="s">
        <v>1717</v>
      </c>
    </row>
    <row r="35" customFormat="false" ht="25.5" hidden="false" customHeight="true" outlineLevel="0" collapsed="false">
      <c r="A35" s="576" t="s">
        <v>1888</v>
      </c>
      <c r="B35" s="575" t="s">
        <v>1889</v>
      </c>
      <c r="C35" s="576" t="s">
        <v>1888</v>
      </c>
      <c r="D35" s="576" t="s">
        <v>1676</v>
      </c>
      <c r="E35" s="576" t="s">
        <v>1890</v>
      </c>
      <c r="F35" s="576" t="s">
        <v>1891</v>
      </c>
      <c r="G35" s="576" t="s">
        <v>1892</v>
      </c>
      <c r="I35" s="576" t="s">
        <v>1893</v>
      </c>
      <c r="J35" s="576" t="s">
        <v>1894</v>
      </c>
      <c r="K35" s="576" t="s">
        <v>1895</v>
      </c>
      <c r="L35" s="576" t="s">
        <v>1896</v>
      </c>
      <c r="M35" s="576" t="s">
        <v>1888</v>
      </c>
      <c r="O35" s="576" t="s">
        <v>1897</v>
      </c>
      <c r="P35" s="576" t="s">
        <v>1898</v>
      </c>
      <c r="R35" s="577" t="s">
        <v>1899</v>
      </c>
    </row>
    <row r="36" customFormat="false" ht="25.5" hidden="false" customHeight="true" outlineLevel="0" collapsed="false">
      <c r="A36" s="575" t="s">
        <v>1900</v>
      </c>
      <c r="B36" s="575" t="s">
        <v>1901</v>
      </c>
      <c r="C36" s="576" t="s">
        <v>1900</v>
      </c>
      <c r="D36" s="576" t="s">
        <v>1676</v>
      </c>
      <c r="E36" s="576" t="s">
        <v>1902</v>
      </c>
      <c r="F36" s="576" t="s">
        <v>1903</v>
      </c>
      <c r="G36" s="576" t="s">
        <v>1904</v>
      </c>
      <c r="H36" s="576" t="s">
        <v>1905</v>
      </c>
      <c r="I36" s="576" t="s">
        <v>1906</v>
      </c>
      <c r="J36" s="576" t="s">
        <v>1682</v>
      </c>
      <c r="K36" s="576" t="s">
        <v>1907</v>
      </c>
      <c r="L36" s="576" t="s">
        <v>1908</v>
      </c>
      <c r="M36" s="576" t="s">
        <v>1909</v>
      </c>
      <c r="N36" s="576" t="s">
        <v>1900</v>
      </c>
      <c r="O36" s="576" t="s">
        <v>1910</v>
      </c>
      <c r="P36" s="576" t="n">
        <v>615285315</v>
      </c>
      <c r="Q36" s="576" t="s">
        <v>1911</v>
      </c>
      <c r="R36" s="580" t="s">
        <v>1912</v>
      </c>
    </row>
    <row r="37" customFormat="false" ht="25.5" hidden="false" customHeight="true" outlineLevel="0" collapsed="false">
      <c r="A37" s="575" t="s">
        <v>1913</v>
      </c>
      <c r="B37" s="575" t="s">
        <v>1914</v>
      </c>
      <c r="C37" s="576" t="s">
        <v>1913</v>
      </c>
      <c r="D37" s="576" t="s">
        <v>1661</v>
      </c>
      <c r="E37" s="576" t="s">
        <v>1915</v>
      </c>
      <c r="F37" s="576" t="s">
        <v>1916</v>
      </c>
      <c r="G37" s="576" t="s">
        <v>1917</v>
      </c>
      <c r="H37" s="576" t="s">
        <v>1918</v>
      </c>
      <c r="I37" s="586" t="s">
        <v>1919</v>
      </c>
      <c r="K37" s="587" t="s">
        <v>1920</v>
      </c>
      <c r="L37" s="587" t="n">
        <v>31600</v>
      </c>
      <c r="M37" s="587" t="s">
        <v>1921</v>
      </c>
      <c r="N37" s="576" t="s">
        <v>1913</v>
      </c>
      <c r="O37" s="587" t="s">
        <v>1922</v>
      </c>
      <c r="Q37" s="587" t="s">
        <v>1923</v>
      </c>
      <c r="R37" s="580" t="s">
        <v>1924</v>
      </c>
    </row>
    <row r="38" customFormat="false" ht="25.5" hidden="false" customHeight="true" outlineLevel="0" collapsed="false">
      <c r="A38" s="575" t="s">
        <v>1925</v>
      </c>
      <c r="B38" s="575" t="s">
        <v>1834</v>
      </c>
      <c r="C38" s="576" t="s">
        <v>1835</v>
      </c>
      <c r="D38" s="576" t="s">
        <v>1676</v>
      </c>
      <c r="E38" s="576" t="s">
        <v>1836</v>
      </c>
      <c r="F38" s="576" t="s">
        <v>1837</v>
      </c>
      <c r="G38" s="576" t="s">
        <v>1838</v>
      </c>
      <c r="H38" s="576" t="s">
        <v>1839</v>
      </c>
      <c r="I38" s="576" t="s">
        <v>1840</v>
      </c>
      <c r="K38" s="576" t="s">
        <v>1841</v>
      </c>
      <c r="L38" s="576" t="s">
        <v>1842</v>
      </c>
      <c r="M38" s="576" t="s">
        <v>1843</v>
      </c>
      <c r="N38" s="576" t="s">
        <v>1835</v>
      </c>
      <c r="O38" s="576" t="s">
        <v>1844</v>
      </c>
      <c r="Q38" s="576" t="s">
        <v>1845</v>
      </c>
      <c r="R38" s="580" t="s">
        <v>1846</v>
      </c>
    </row>
    <row r="39" customFormat="false" ht="25.5" hidden="false" customHeight="true" outlineLevel="0" collapsed="false">
      <c r="A39" s="575" t="s">
        <v>1926</v>
      </c>
      <c r="B39" s="575" t="s">
        <v>1733</v>
      </c>
      <c r="C39" s="576" t="s">
        <v>1734</v>
      </c>
      <c r="D39" s="576" t="s">
        <v>1676</v>
      </c>
      <c r="E39" s="576" t="s">
        <v>1735</v>
      </c>
      <c r="F39" s="576" t="s">
        <v>1736</v>
      </c>
      <c r="G39" s="576" t="s">
        <v>1737</v>
      </c>
      <c r="H39" s="576" t="s">
        <v>1738</v>
      </c>
      <c r="K39" s="576" t="s">
        <v>1739</v>
      </c>
      <c r="L39" s="576" t="s">
        <v>1740</v>
      </c>
      <c r="M39" s="576" t="s">
        <v>1741</v>
      </c>
      <c r="N39" s="576" t="s">
        <v>1734</v>
      </c>
      <c r="O39" s="576" t="s">
        <v>1742</v>
      </c>
      <c r="Q39" s="576" t="s">
        <v>1743</v>
      </c>
    </row>
    <row r="40" customFormat="false" ht="25.5" hidden="false" customHeight="true" outlineLevel="0" collapsed="false">
      <c r="A40" s="575" t="s">
        <v>1927</v>
      </c>
      <c r="B40" s="575" t="s">
        <v>1834</v>
      </c>
      <c r="C40" s="576" t="s">
        <v>1835</v>
      </c>
      <c r="D40" s="576" t="s">
        <v>1676</v>
      </c>
      <c r="E40" s="576" t="s">
        <v>1836</v>
      </c>
      <c r="F40" s="576" t="s">
        <v>1837</v>
      </c>
      <c r="G40" s="576" t="s">
        <v>1838</v>
      </c>
      <c r="H40" s="576" t="s">
        <v>1839</v>
      </c>
      <c r="I40" s="576" t="s">
        <v>1840</v>
      </c>
      <c r="K40" s="576" t="s">
        <v>1841</v>
      </c>
      <c r="L40" s="576" t="s">
        <v>1842</v>
      </c>
      <c r="M40" s="576" t="s">
        <v>1843</v>
      </c>
      <c r="N40" s="576" t="s">
        <v>1835</v>
      </c>
      <c r="O40" s="576" t="s">
        <v>1844</v>
      </c>
      <c r="Q40" s="576" t="s">
        <v>1845</v>
      </c>
      <c r="R40" s="580" t="s">
        <v>1846</v>
      </c>
    </row>
    <row r="41" customFormat="false" ht="25.5" hidden="false" customHeight="true" outlineLevel="0" collapsed="false">
      <c r="A41" s="575" t="s">
        <v>1928</v>
      </c>
      <c r="B41" s="575" t="s">
        <v>1733</v>
      </c>
      <c r="C41" s="576" t="s">
        <v>1734</v>
      </c>
      <c r="D41" s="576" t="s">
        <v>1676</v>
      </c>
      <c r="E41" s="576" t="s">
        <v>1735</v>
      </c>
      <c r="F41" s="576" t="s">
        <v>1736</v>
      </c>
      <c r="G41" s="576" t="s">
        <v>1737</v>
      </c>
      <c r="H41" s="576" t="s">
        <v>1738</v>
      </c>
      <c r="K41" s="576" t="s">
        <v>1739</v>
      </c>
      <c r="L41" s="576" t="s">
        <v>1740</v>
      </c>
      <c r="M41" s="576" t="s">
        <v>1741</v>
      </c>
      <c r="N41" s="576" t="s">
        <v>1734</v>
      </c>
      <c r="O41" s="576" t="s">
        <v>1742</v>
      </c>
      <c r="Q41" s="576" t="s">
        <v>1743</v>
      </c>
    </row>
    <row r="42" customFormat="false" ht="25.5" hidden="false" customHeight="true" outlineLevel="0" collapsed="false">
      <c r="A42" s="576" t="s">
        <v>1929</v>
      </c>
      <c r="B42" s="576" t="s">
        <v>1859</v>
      </c>
      <c r="C42" s="576" t="s">
        <v>1930</v>
      </c>
      <c r="D42" s="576" t="s">
        <v>1661</v>
      </c>
      <c r="E42" s="576" t="s">
        <v>1861</v>
      </c>
      <c r="F42" s="576" t="s">
        <v>1707</v>
      </c>
      <c r="G42" s="576" t="s">
        <v>1862</v>
      </c>
      <c r="H42" s="576" t="s">
        <v>1863</v>
      </c>
      <c r="I42" s="576" t="s">
        <v>1931</v>
      </c>
      <c r="J42" s="576" t="s">
        <v>1682</v>
      </c>
      <c r="K42" s="576" t="s">
        <v>1932</v>
      </c>
      <c r="L42" s="576" t="s">
        <v>1933</v>
      </c>
      <c r="M42" s="576" t="s">
        <v>1934</v>
      </c>
      <c r="N42" s="576" t="s">
        <v>1867</v>
      </c>
      <c r="O42" s="576" t="s">
        <v>1935</v>
      </c>
      <c r="P42" s="576" t="s">
        <v>1936</v>
      </c>
      <c r="Q42" s="576" t="s">
        <v>1937</v>
      </c>
      <c r="R42" s="580" t="s">
        <v>1870</v>
      </c>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row>
    <row r="43" customFormat="false" ht="25.5" hidden="false" customHeight="true" outlineLevel="0" collapsed="false">
      <c r="A43" s="575" t="s">
        <v>1938</v>
      </c>
      <c r="B43" s="575" t="s">
        <v>1733</v>
      </c>
      <c r="C43" s="576" t="s">
        <v>1734</v>
      </c>
      <c r="D43" s="576" t="s">
        <v>1676</v>
      </c>
      <c r="E43" s="576" t="s">
        <v>1735</v>
      </c>
      <c r="F43" s="576" t="s">
        <v>1736</v>
      </c>
      <c r="G43" s="576" t="s">
        <v>1737</v>
      </c>
      <c r="H43" s="576" t="s">
        <v>1738</v>
      </c>
      <c r="K43" s="576" t="s">
        <v>1739</v>
      </c>
      <c r="L43" s="576" t="s">
        <v>1740</v>
      </c>
      <c r="M43" s="576" t="s">
        <v>1741</v>
      </c>
      <c r="N43" s="576" t="s">
        <v>1734</v>
      </c>
      <c r="O43" s="576" t="s">
        <v>1742</v>
      </c>
      <c r="Q43" s="576" t="s">
        <v>1743</v>
      </c>
    </row>
    <row r="44" customFormat="false" ht="25.5" hidden="false" customHeight="true" outlineLevel="0" collapsed="false">
      <c r="A44" s="575" t="s">
        <v>1714</v>
      </c>
      <c r="B44" s="575" t="s">
        <v>1704</v>
      </c>
      <c r="C44" s="576" t="s">
        <v>1705</v>
      </c>
      <c r="D44" s="576" t="s">
        <v>1676</v>
      </c>
      <c r="E44" s="576" t="s">
        <v>1706</v>
      </c>
      <c r="F44" s="576" t="s">
        <v>1707</v>
      </c>
      <c r="G44" s="576" t="s">
        <v>1708</v>
      </c>
      <c r="H44" s="576" t="s">
        <v>1709</v>
      </c>
      <c r="I44" s="576" t="s">
        <v>1710</v>
      </c>
      <c r="J44" s="576" t="s">
        <v>1711</v>
      </c>
      <c r="K44" s="576" t="s">
        <v>1712</v>
      </c>
      <c r="L44" s="576" t="s">
        <v>1713</v>
      </c>
      <c r="M44" s="576" t="s">
        <v>1714</v>
      </c>
      <c r="N44" s="576" t="s">
        <v>1705</v>
      </c>
      <c r="O44" s="576" t="s">
        <v>1715</v>
      </c>
      <c r="Q44" s="576" t="s">
        <v>1716</v>
      </c>
      <c r="R44" s="577" t="s">
        <v>1717</v>
      </c>
    </row>
    <row r="45" customFormat="false" ht="25.5" hidden="false" customHeight="true" outlineLevel="0" collapsed="false">
      <c r="A45" s="575" t="s">
        <v>1939</v>
      </c>
      <c r="B45" s="575" t="s">
        <v>1733</v>
      </c>
      <c r="C45" s="576" t="s">
        <v>1734</v>
      </c>
      <c r="D45" s="576" t="s">
        <v>1676</v>
      </c>
      <c r="E45" s="576" t="s">
        <v>1735</v>
      </c>
      <c r="F45" s="576" t="s">
        <v>1736</v>
      </c>
      <c r="G45" s="576" t="s">
        <v>1737</v>
      </c>
      <c r="H45" s="576" t="s">
        <v>1738</v>
      </c>
      <c r="K45" s="576" t="s">
        <v>1739</v>
      </c>
      <c r="L45" s="576" t="s">
        <v>1740</v>
      </c>
      <c r="M45" s="576" t="s">
        <v>1741</v>
      </c>
      <c r="N45" s="576" t="s">
        <v>1734</v>
      </c>
      <c r="O45" s="576" t="s">
        <v>1742</v>
      </c>
      <c r="Q45" s="576" t="s">
        <v>1743</v>
      </c>
    </row>
    <row r="46" customFormat="false" ht="25.5" hidden="false" customHeight="true" outlineLevel="0" collapsed="false">
      <c r="A46" s="575" t="s">
        <v>1940</v>
      </c>
      <c r="B46" s="575" t="s">
        <v>1759</v>
      </c>
      <c r="C46" s="576" t="s">
        <v>1760</v>
      </c>
      <c r="D46" s="576" t="s">
        <v>1676</v>
      </c>
      <c r="E46" s="581" t="s">
        <v>1761</v>
      </c>
      <c r="F46" s="581" t="s">
        <v>1762</v>
      </c>
      <c r="G46" s="581" t="s">
        <v>1763</v>
      </c>
      <c r="I46" s="576" t="s">
        <v>1764</v>
      </c>
      <c r="K46" s="576" t="s">
        <v>1765</v>
      </c>
      <c r="L46" s="576" t="s">
        <v>1766</v>
      </c>
      <c r="M46" s="576" t="s">
        <v>1758</v>
      </c>
      <c r="N46" s="576" t="s">
        <v>1760</v>
      </c>
      <c r="O46" s="576" t="s">
        <v>1767</v>
      </c>
      <c r="Q46" s="576" t="s">
        <v>1768</v>
      </c>
      <c r="R46" s="577" t="s">
        <v>1769</v>
      </c>
    </row>
    <row r="47" customFormat="false" ht="25.5" hidden="false" customHeight="true" outlineLevel="0" collapsed="false">
      <c r="A47" s="575" t="s">
        <v>1941</v>
      </c>
      <c r="B47" s="575" t="s">
        <v>1804</v>
      </c>
      <c r="C47" s="576" t="s">
        <v>1805</v>
      </c>
      <c r="D47" s="576" t="s">
        <v>1661</v>
      </c>
      <c r="E47" s="576" t="s">
        <v>1806</v>
      </c>
      <c r="F47" s="576" t="s">
        <v>1807</v>
      </c>
      <c r="G47" s="576" t="s">
        <v>1808</v>
      </c>
      <c r="H47" s="576" t="s">
        <v>1809</v>
      </c>
      <c r="I47" s="576" t="s">
        <v>1810</v>
      </c>
      <c r="J47" s="576" t="s">
        <v>1811</v>
      </c>
      <c r="K47" s="576" t="s">
        <v>1812</v>
      </c>
      <c r="L47" s="576" t="s">
        <v>1813</v>
      </c>
      <c r="M47" s="576" t="s">
        <v>1814</v>
      </c>
      <c r="N47" s="576" t="s">
        <v>1805</v>
      </c>
      <c r="O47" s="576" t="s">
        <v>1815</v>
      </c>
      <c r="R47" s="577" t="s">
        <v>1816</v>
      </c>
    </row>
    <row r="48" customFormat="false" ht="25.5" hidden="false" customHeight="true" outlineLevel="0" collapsed="false">
      <c r="A48" s="575" t="s">
        <v>1685</v>
      </c>
      <c r="B48" s="575" t="s">
        <v>1674</v>
      </c>
      <c r="C48" s="576" t="s">
        <v>1675</v>
      </c>
      <c r="D48" s="576" t="s">
        <v>1676</v>
      </c>
      <c r="E48" s="576" t="s">
        <v>1677</v>
      </c>
      <c r="F48" s="576" t="s">
        <v>1678</v>
      </c>
      <c r="G48" s="576" t="s">
        <v>1679</v>
      </c>
      <c r="H48" s="576" t="s">
        <v>1680</v>
      </c>
      <c r="I48" s="576" t="s">
        <v>1681</v>
      </c>
      <c r="J48" s="576" t="s">
        <v>1682</v>
      </c>
      <c r="K48" s="576" t="s">
        <v>1683</v>
      </c>
      <c r="L48" s="576" t="s">
        <v>1684</v>
      </c>
      <c r="M48" s="576" t="s">
        <v>1685</v>
      </c>
      <c r="N48" s="576" t="s">
        <v>1675</v>
      </c>
      <c r="O48" s="576" t="s">
        <v>1686</v>
      </c>
      <c r="Q48" s="576" t="s">
        <v>1687</v>
      </c>
      <c r="R48" s="577" t="s">
        <v>1688</v>
      </c>
    </row>
    <row r="49" customFormat="false" ht="25.5" hidden="false" customHeight="true" outlineLevel="0" collapsed="false">
      <c r="A49" s="575" t="s">
        <v>1691</v>
      </c>
      <c r="B49" s="575" t="s">
        <v>1690</v>
      </c>
      <c r="C49" s="576" t="s">
        <v>1691</v>
      </c>
      <c r="D49" s="576" t="s">
        <v>1676</v>
      </c>
      <c r="E49" s="576" t="s">
        <v>1692</v>
      </c>
      <c r="F49" s="576" t="s">
        <v>1693</v>
      </c>
      <c r="G49" s="576" t="s">
        <v>1694</v>
      </c>
      <c r="H49" s="576" t="s">
        <v>1695</v>
      </c>
      <c r="I49" s="576" t="s">
        <v>1696</v>
      </c>
      <c r="J49" s="576" t="s">
        <v>1697</v>
      </c>
      <c r="K49" s="576" t="s">
        <v>1698</v>
      </c>
      <c r="L49" s="576" t="s">
        <v>1699</v>
      </c>
      <c r="M49" s="576" t="s">
        <v>1691</v>
      </c>
      <c r="N49" s="576" t="s">
        <v>1691</v>
      </c>
      <c r="O49" s="576" t="s">
        <v>1700</v>
      </c>
      <c r="Q49" s="576" t="s">
        <v>1701</v>
      </c>
      <c r="R49" s="580" t="s">
        <v>1942</v>
      </c>
    </row>
    <row r="50" customFormat="false" ht="25.5" hidden="false" customHeight="true" outlineLevel="0" collapsed="false">
      <c r="A50" s="575" t="s">
        <v>1741</v>
      </c>
      <c r="B50" s="575" t="s">
        <v>1733</v>
      </c>
      <c r="C50" s="576" t="s">
        <v>1734</v>
      </c>
      <c r="D50" s="576" t="s">
        <v>1676</v>
      </c>
      <c r="E50" s="576" t="s">
        <v>1735</v>
      </c>
      <c r="F50" s="576" t="s">
        <v>1736</v>
      </c>
      <c r="G50" s="576" t="s">
        <v>1737</v>
      </c>
      <c r="H50" s="576" t="s">
        <v>1738</v>
      </c>
      <c r="K50" s="576" t="s">
        <v>1739</v>
      </c>
      <c r="L50" s="576" t="s">
        <v>1740</v>
      </c>
      <c r="M50" s="576" t="s">
        <v>1741</v>
      </c>
      <c r="N50" s="576" t="s">
        <v>1734</v>
      </c>
      <c r="O50" s="576" t="s">
        <v>1742</v>
      </c>
      <c r="Q50" s="576" t="s">
        <v>1743</v>
      </c>
    </row>
    <row r="51" customFormat="false" ht="25.5" hidden="false" customHeight="true" outlineLevel="0" collapsed="false">
      <c r="A51" s="575" t="s">
        <v>1943</v>
      </c>
      <c r="B51" s="575" t="s">
        <v>1659</v>
      </c>
      <c r="C51" s="576" t="s">
        <v>1660</v>
      </c>
      <c r="D51" s="576" t="s">
        <v>1661</v>
      </c>
      <c r="E51" s="576" t="s">
        <v>1662</v>
      </c>
      <c r="F51" s="576" t="s">
        <v>1663</v>
      </c>
      <c r="G51" s="576" t="s">
        <v>1944</v>
      </c>
      <c r="H51" s="576" t="s">
        <v>1665</v>
      </c>
      <c r="I51" s="576" t="s">
        <v>1666</v>
      </c>
      <c r="K51" s="576" t="s">
        <v>1667</v>
      </c>
      <c r="L51" s="576" t="s">
        <v>1668</v>
      </c>
      <c r="M51" s="576" t="s">
        <v>1669</v>
      </c>
      <c r="N51" s="576" t="s">
        <v>1658</v>
      </c>
      <c r="O51" s="576" t="s">
        <v>1670</v>
      </c>
      <c r="Q51" s="576" t="s">
        <v>1671</v>
      </c>
      <c r="R51" s="579" t="s">
        <v>1672</v>
      </c>
    </row>
    <row r="52" customFormat="false" ht="25.5" hidden="false" customHeight="true" outlineLevel="0" collapsed="false">
      <c r="A52" s="575" t="s">
        <v>1945</v>
      </c>
      <c r="B52" s="575" t="s">
        <v>1733</v>
      </c>
      <c r="C52" s="576" t="s">
        <v>1734</v>
      </c>
      <c r="D52" s="576" t="s">
        <v>1676</v>
      </c>
      <c r="E52" s="576" t="s">
        <v>1735</v>
      </c>
      <c r="F52" s="576" t="s">
        <v>1736</v>
      </c>
      <c r="G52" s="576" t="s">
        <v>1737</v>
      </c>
      <c r="H52" s="576" t="s">
        <v>1738</v>
      </c>
      <c r="K52" s="576" t="s">
        <v>1739</v>
      </c>
      <c r="L52" s="576" t="s">
        <v>1740</v>
      </c>
      <c r="M52" s="576" t="s">
        <v>1741</v>
      </c>
      <c r="N52" s="576" t="s">
        <v>1734</v>
      </c>
      <c r="O52" s="576" t="s">
        <v>1742</v>
      </c>
      <c r="Q52" s="576" t="s">
        <v>1743</v>
      </c>
    </row>
    <row r="53" customFormat="false" ht="25.5" hidden="false" customHeight="true" outlineLevel="0" collapsed="false">
      <c r="A53" s="575" t="s">
        <v>1814</v>
      </c>
      <c r="B53" s="575" t="s">
        <v>1804</v>
      </c>
      <c r="C53" s="576" t="s">
        <v>1805</v>
      </c>
      <c r="D53" s="576" t="s">
        <v>1661</v>
      </c>
      <c r="E53" s="576" t="s">
        <v>1806</v>
      </c>
      <c r="F53" s="576" t="s">
        <v>1807</v>
      </c>
      <c r="G53" s="576" t="s">
        <v>1878</v>
      </c>
      <c r="H53" s="576" t="s">
        <v>1809</v>
      </c>
      <c r="I53" s="576" t="s">
        <v>1810</v>
      </c>
      <c r="J53" s="576" t="s">
        <v>1811</v>
      </c>
      <c r="K53" s="576" t="s">
        <v>1812</v>
      </c>
      <c r="L53" s="576" t="s">
        <v>1813</v>
      </c>
      <c r="M53" s="576" t="s">
        <v>1814</v>
      </c>
      <c r="N53" s="576" t="s">
        <v>1805</v>
      </c>
      <c r="O53" s="576" t="s">
        <v>1815</v>
      </c>
      <c r="R53" s="577" t="s">
        <v>1816</v>
      </c>
    </row>
  </sheetData>
  <hyperlinks>
    <hyperlink ref="R2" r:id="rId1" display="registro-lyecce@ej-gv.es"/>
    <hyperlink ref="R4" r:id="rId2" display="http://www.habitatge.gva.es/web/vivienda-y-calidad-en-la-edificacion"/>
    <hyperlink ref="R5" r:id="rId3" display="controldecalidad.copv@juntadeandalucia.es"/>
    <hyperlink ref="R6" r:id="rId4" display="juancarlos.cortinavillar@asturias.org"/>
    <hyperlink ref="R13" r:id="rId5" display="lopez_ro@cantabria.es"/>
    <hyperlink ref="R14" r:id="rId6" display="http://www.habitatge.gva.es/web/vivienda-y-calidad-en-la-edificacion"/>
    <hyperlink ref="R15" r:id="rId7" display="emvicesa@emvicesa.es"/>
    <hyperlink ref="R22" r:id="rId8" display="registro-lyecce@ej-gv.es"/>
    <hyperlink ref="R24" r:id="rId9" display="drlaboratoriosentidades@aragon.es"/>
    <hyperlink ref="R25" r:id="rId10" display="www.dghabita.caib.es "/>
    <hyperlink ref="R27" r:id="rId11" display="calidade.edificacion@xunta.gal;   maria.jose.paniagua.mateos@xunta.gal"/>
    <hyperlink ref="R29" r:id="rId12" display="labora.copt@gobiernodecanarias.org"/>
    <hyperlink ref="R32" r:id="rId13" display="calidade.edificacion@xunta.gal;   maria.jose.paniagua.mateos@xunta.gal"/>
    <hyperlink ref="R35" r:id="rId14" display="ajodar01@melilla.es"/>
    <hyperlink ref="R36" r:id="rId15" display="teresa.barcelo@carm.es"/>
    <hyperlink ref="R38" r:id="rId16" display="calidade.edificacion@xunta.gal;   maria.jose.paniagua.mateos@xunta.gal"/>
    <hyperlink ref="R40" r:id="rId17" display="calidade.edificacion@xunta.gal;   maria.jose.paniagua.mateos@xunta.gal"/>
    <hyperlink ref="R42" r:id="rId18" display="labora.copt@gobiernodecanarias.org"/>
    <hyperlink ref="R47" r:id="rId19" display="drlaboratoriosentidades@aragon.es"/>
    <hyperlink ref="R49" r:id="rId20" display="calidadedificacion_cma@gva.eshttp://www.habitatge.gva.es/web/vivienda-y-calidad-en-la-edificacion"/>
    <hyperlink ref="R51" r:id="rId21" display="registro-lyecce@ej-gv.es"/>
    <hyperlink ref="R53" r:id="rId22" display="drlaboratoriosentidades@aragon.es"/>
  </hyperlinks>
  <printOptions headings="false" gridLines="false" gridLinesSet="true" horizontalCentered="false" verticalCentered="false"/>
  <pageMargins left="0.75" right="0.75" top="1" bottom="1" header="0.5" footer="0.5"/>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W311"/>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1.60546875" defaultRowHeight="15.8" zeroHeight="false" outlineLevelRow="0" outlineLevelCol="0"/>
  <cols>
    <col collapsed="false" customWidth="true" hidden="false" outlineLevel="0" max="1" min="1" style="588" width="4.82"/>
    <col collapsed="false" customWidth="true" hidden="false" outlineLevel="0" max="2" min="2" style="589" width="7.36"/>
    <col collapsed="false" customWidth="true" hidden="false" outlineLevel="0" max="3" min="3" style="589" width="9.92"/>
    <col collapsed="false" customWidth="true" hidden="false" outlineLevel="0" max="4" min="4" style="590" width="3.67"/>
    <col collapsed="false" customWidth="true" hidden="false" outlineLevel="0" max="5" min="5" style="590" width="5.59"/>
    <col collapsed="false" customWidth="true" hidden="false" outlineLevel="0" max="6" min="6" style="589" width="55.33"/>
    <col collapsed="false" customWidth="true" hidden="false" outlineLevel="0" max="7" min="7" style="589" width="33.21"/>
    <col collapsed="false" customWidth="true" hidden="false" outlineLevel="0" max="257" min="8" style="591" width="11.48"/>
  </cols>
  <sheetData>
    <row r="1" customFormat="false" ht="25.35" hidden="false" customHeight="true" outlineLevel="0" collapsed="false">
      <c r="A1" s="592" t="s">
        <v>1946</v>
      </c>
      <c r="B1" s="592"/>
      <c r="C1" s="592"/>
      <c r="D1" s="592"/>
      <c r="E1" s="592"/>
      <c r="F1" s="592"/>
      <c r="G1" s="592"/>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593"/>
      <c r="DK1" s="593"/>
      <c r="DL1" s="593"/>
      <c r="DM1" s="593"/>
      <c r="DN1" s="593"/>
      <c r="DO1" s="593"/>
      <c r="DP1" s="593"/>
      <c r="DQ1" s="593"/>
      <c r="DR1" s="593"/>
      <c r="DS1" s="593"/>
      <c r="DT1" s="593"/>
      <c r="DU1" s="593"/>
      <c r="DV1" s="593"/>
      <c r="DW1" s="593"/>
      <c r="DX1" s="593"/>
      <c r="DY1" s="593"/>
      <c r="DZ1" s="593"/>
      <c r="EA1" s="593"/>
      <c r="EB1" s="593"/>
      <c r="EC1" s="593"/>
      <c r="ED1" s="593"/>
      <c r="EE1" s="593"/>
      <c r="EF1" s="593"/>
      <c r="EG1" s="593"/>
      <c r="EH1" s="593"/>
      <c r="EI1" s="593"/>
      <c r="EJ1" s="593"/>
      <c r="EK1" s="593"/>
      <c r="EL1" s="593"/>
      <c r="EM1" s="593"/>
      <c r="EN1" s="593"/>
      <c r="EO1" s="593"/>
      <c r="EP1" s="593"/>
      <c r="EQ1" s="593"/>
      <c r="ER1" s="593"/>
      <c r="ES1" s="593"/>
      <c r="ET1" s="593"/>
      <c r="EU1" s="593"/>
      <c r="EV1" s="593"/>
      <c r="EW1" s="593"/>
      <c r="EX1" s="593"/>
      <c r="EY1" s="593"/>
      <c r="EZ1" s="593"/>
      <c r="FA1" s="593"/>
      <c r="FB1" s="593"/>
      <c r="FC1" s="593"/>
      <c r="FD1" s="593"/>
      <c r="FE1" s="593"/>
      <c r="FF1" s="593"/>
      <c r="FG1" s="593"/>
      <c r="FH1" s="593"/>
      <c r="FI1" s="593"/>
      <c r="FJ1" s="593"/>
      <c r="FK1" s="593"/>
      <c r="FL1" s="593"/>
      <c r="FM1" s="593"/>
      <c r="FN1" s="593"/>
      <c r="FO1" s="593"/>
      <c r="FP1" s="593"/>
      <c r="FQ1" s="593"/>
      <c r="FR1" s="593"/>
      <c r="FS1" s="593"/>
      <c r="FT1" s="593"/>
      <c r="FU1" s="593"/>
      <c r="FV1" s="593"/>
      <c r="FW1" s="593"/>
      <c r="FX1" s="593"/>
      <c r="FY1" s="593"/>
      <c r="FZ1" s="593"/>
      <c r="GA1" s="593"/>
      <c r="GB1" s="593"/>
      <c r="GC1" s="593"/>
      <c r="GD1" s="593"/>
      <c r="GE1" s="593"/>
      <c r="GF1" s="593"/>
      <c r="GG1" s="593"/>
      <c r="GH1" s="593"/>
      <c r="GI1" s="593"/>
      <c r="GJ1" s="593"/>
      <c r="GK1" s="593"/>
      <c r="GL1" s="593"/>
      <c r="GM1" s="593"/>
      <c r="GN1" s="593"/>
      <c r="GO1" s="593"/>
      <c r="GP1" s="593"/>
      <c r="GQ1" s="593"/>
      <c r="GR1" s="593"/>
      <c r="GS1" s="593"/>
      <c r="GT1" s="593"/>
      <c r="GU1" s="593"/>
      <c r="GV1" s="593"/>
      <c r="GW1" s="593"/>
      <c r="GX1" s="593"/>
      <c r="GY1" s="593"/>
      <c r="GZ1" s="593"/>
      <c r="HA1" s="593"/>
      <c r="HB1" s="593"/>
      <c r="HC1" s="593"/>
      <c r="HD1" s="593"/>
      <c r="HE1" s="593"/>
      <c r="HF1" s="593"/>
      <c r="HG1" s="593"/>
      <c r="HH1" s="593"/>
      <c r="HI1" s="593"/>
      <c r="HJ1" s="593"/>
      <c r="HK1" s="593"/>
      <c r="HL1" s="593"/>
      <c r="HM1" s="593"/>
      <c r="HN1" s="593"/>
      <c r="HO1" s="593"/>
      <c r="HP1" s="593"/>
      <c r="HQ1" s="593"/>
      <c r="HR1" s="593"/>
      <c r="HS1" s="593"/>
      <c r="HT1" s="593"/>
      <c r="HU1" s="593"/>
      <c r="HV1" s="593"/>
      <c r="HW1" s="593"/>
      <c r="HX1" s="593"/>
      <c r="HY1" s="593"/>
      <c r="HZ1" s="593"/>
      <c r="IA1" s="593"/>
      <c r="IB1" s="593"/>
      <c r="IC1" s="593"/>
      <c r="ID1" s="593"/>
      <c r="IE1" s="593"/>
      <c r="IF1" s="593"/>
      <c r="IG1" s="593"/>
      <c r="IH1" s="593"/>
      <c r="II1" s="593"/>
      <c r="IJ1" s="593"/>
      <c r="IK1" s="593"/>
      <c r="IL1" s="593"/>
      <c r="IM1" s="593"/>
      <c r="IN1" s="593"/>
      <c r="IO1" s="593"/>
      <c r="IP1" s="593"/>
      <c r="IQ1" s="593"/>
      <c r="IR1" s="593"/>
      <c r="IS1" s="593"/>
      <c r="IT1" s="593"/>
      <c r="IU1" s="593"/>
      <c r="IV1" s="593"/>
      <c r="IW1" s="593"/>
    </row>
    <row r="2" customFormat="false" ht="15.8" hidden="false" customHeight="true" outlineLevel="0" collapsed="false">
      <c r="A2" s="594" t="s">
        <v>426</v>
      </c>
      <c r="B2" s="594"/>
      <c r="C2" s="594"/>
      <c r="D2" s="594"/>
      <c r="E2" s="594"/>
      <c r="F2" s="594"/>
      <c r="G2" s="594"/>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593"/>
      <c r="BH2" s="593"/>
      <c r="BI2" s="593"/>
      <c r="BJ2" s="593"/>
      <c r="BK2" s="593"/>
      <c r="BL2" s="593"/>
      <c r="BM2" s="593"/>
      <c r="BN2" s="593"/>
      <c r="BO2" s="593"/>
      <c r="BP2" s="593"/>
      <c r="BQ2" s="593"/>
      <c r="BR2" s="593"/>
      <c r="BS2" s="593"/>
      <c r="BT2" s="593"/>
      <c r="BU2" s="593"/>
      <c r="BV2" s="593"/>
      <c r="BW2" s="593"/>
      <c r="BX2" s="593"/>
      <c r="BY2" s="593"/>
      <c r="BZ2" s="593"/>
      <c r="CA2" s="593"/>
      <c r="CB2" s="593"/>
      <c r="CC2" s="593"/>
      <c r="CD2" s="593"/>
      <c r="CE2" s="593"/>
      <c r="CF2" s="593"/>
      <c r="CG2" s="593"/>
      <c r="CH2" s="593"/>
      <c r="CI2" s="593"/>
      <c r="CJ2" s="593"/>
      <c r="CK2" s="593"/>
      <c r="CL2" s="593"/>
      <c r="CM2" s="593"/>
      <c r="CN2" s="593"/>
      <c r="CO2" s="593"/>
      <c r="CP2" s="593"/>
      <c r="CQ2" s="593"/>
      <c r="CR2" s="593"/>
      <c r="CS2" s="593"/>
      <c r="CT2" s="593"/>
      <c r="CU2" s="593"/>
      <c r="CV2" s="593"/>
      <c r="CW2" s="593"/>
      <c r="CX2" s="593"/>
      <c r="CY2" s="593"/>
      <c r="CZ2" s="593"/>
      <c r="DA2" s="593"/>
      <c r="DB2" s="593"/>
      <c r="DC2" s="593"/>
      <c r="DD2" s="593"/>
      <c r="DE2" s="593"/>
      <c r="DF2" s="593"/>
      <c r="DG2" s="593"/>
      <c r="DH2" s="593"/>
      <c r="DI2" s="593"/>
      <c r="DJ2" s="593"/>
      <c r="DK2" s="593"/>
      <c r="DL2" s="593"/>
      <c r="DM2" s="593"/>
      <c r="DN2" s="593"/>
      <c r="DO2" s="593"/>
      <c r="DP2" s="593"/>
      <c r="DQ2" s="593"/>
      <c r="DR2" s="593"/>
      <c r="DS2" s="593"/>
      <c r="DT2" s="593"/>
      <c r="DU2" s="593"/>
      <c r="DV2" s="593"/>
      <c r="DW2" s="593"/>
      <c r="DX2" s="593"/>
      <c r="DY2" s="593"/>
      <c r="DZ2" s="593"/>
      <c r="EA2" s="593"/>
      <c r="EB2" s="593"/>
      <c r="EC2" s="593"/>
      <c r="ED2" s="593"/>
      <c r="EE2" s="593"/>
      <c r="EF2" s="593"/>
      <c r="EG2" s="593"/>
      <c r="EH2" s="593"/>
      <c r="EI2" s="593"/>
      <c r="EJ2" s="593"/>
      <c r="EK2" s="593"/>
      <c r="EL2" s="593"/>
      <c r="EM2" s="593"/>
      <c r="EN2" s="593"/>
      <c r="EO2" s="593"/>
      <c r="EP2" s="593"/>
      <c r="EQ2" s="593"/>
      <c r="ER2" s="593"/>
      <c r="ES2" s="593"/>
      <c r="ET2" s="593"/>
      <c r="EU2" s="593"/>
      <c r="EV2" s="593"/>
      <c r="EW2" s="593"/>
      <c r="EX2" s="593"/>
      <c r="EY2" s="593"/>
      <c r="EZ2" s="593"/>
      <c r="FA2" s="593"/>
      <c r="FB2" s="593"/>
      <c r="FC2" s="593"/>
      <c r="FD2" s="593"/>
      <c r="FE2" s="593"/>
      <c r="FF2" s="593"/>
      <c r="FG2" s="593"/>
      <c r="FH2" s="593"/>
      <c r="FI2" s="593"/>
      <c r="FJ2" s="593"/>
      <c r="FK2" s="593"/>
      <c r="FL2" s="593"/>
      <c r="FM2" s="593"/>
      <c r="FN2" s="593"/>
      <c r="FO2" s="593"/>
      <c r="FP2" s="593"/>
      <c r="FQ2" s="593"/>
      <c r="FR2" s="593"/>
      <c r="FS2" s="593"/>
      <c r="FT2" s="593"/>
      <c r="FU2" s="593"/>
      <c r="FV2" s="593"/>
      <c r="FW2" s="593"/>
      <c r="FX2" s="593"/>
      <c r="FY2" s="593"/>
      <c r="FZ2" s="593"/>
      <c r="GA2" s="593"/>
      <c r="GB2" s="593"/>
      <c r="GC2" s="593"/>
      <c r="GD2" s="593"/>
      <c r="GE2" s="593"/>
      <c r="GF2" s="593"/>
      <c r="GG2" s="593"/>
      <c r="GH2" s="593"/>
      <c r="GI2" s="593"/>
      <c r="GJ2" s="593"/>
      <c r="GK2" s="593"/>
      <c r="GL2" s="593"/>
      <c r="GM2" s="593"/>
      <c r="GN2" s="593"/>
      <c r="GO2" s="593"/>
      <c r="GP2" s="593"/>
      <c r="GQ2" s="593"/>
      <c r="GR2" s="593"/>
      <c r="GS2" s="593"/>
      <c r="GT2" s="593"/>
      <c r="GU2" s="593"/>
      <c r="GV2" s="593"/>
      <c r="GW2" s="593"/>
      <c r="GX2" s="593"/>
      <c r="GY2" s="593"/>
      <c r="GZ2" s="593"/>
      <c r="HA2" s="593"/>
      <c r="HB2" s="593"/>
      <c r="HC2" s="593"/>
      <c r="HD2" s="593"/>
      <c r="HE2" s="593"/>
      <c r="HF2" s="593"/>
      <c r="HG2" s="593"/>
      <c r="HH2" s="593"/>
      <c r="HI2" s="593"/>
      <c r="HJ2" s="593"/>
      <c r="HK2" s="593"/>
      <c r="HL2" s="593"/>
      <c r="HM2" s="593"/>
      <c r="HN2" s="593"/>
      <c r="HO2" s="593"/>
      <c r="HP2" s="593"/>
      <c r="HQ2" s="593"/>
      <c r="HR2" s="593"/>
      <c r="HS2" s="593"/>
      <c r="HT2" s="593"/>
      <c r="HU2" s="593"/>
      <c r="HV2" s="593"/>
      <c r="HW2" s="593"/>
      <c r="HX2" s="593"/>
      <c r="HY2" s="593"/>
      <c r="HZ2" s="593"/>
      <c r="IA2" s="593"/>
      <c r="IB2" s="593"/>
      <c r="IC2" s="593"/>
      <c r="ID2" s="593"/>
      <c r="IE2" s="593"/>
      <c r="IF2" s="593"/>
      <c r="IG2" s="593"/>
      <c r="IH2" s="593"/>
      <c r="II2" s="593"/>
      <c r="IJ2" s="593"/>
      <c r="IK2" s="593"/>
      <c r="IL2" s="593"/>
      <c r="IM2" s="593"/>
      <c r="IN2" s="593"/>
      <c r="IO2" s="593"/>
      <c r="IP2" s="593"/>
      <c r="IQ2" s="593"/>
      <c r="IR2" s="593"/>
      <c r="IS2" s="593"/>
      <c r="IT2" s="593"/>
      <c r="IU2" s="593"/>
      <c r="IV2" s="593"/>
      <c r="IW2" s="593"/>
    </row>
    <row r="3" customFormat="false" ht="12.8" hidden="false" customHeight="false" outlineLevel="0" collapsed="false">
      <c r="A3" s="595"/>
      <c r="B3" s="595"/>
      <c r="C3" s="595"/>
      <c r="D3" s="595"/>
      <c r="E3" s="595"/>
      <c r="F3" s="595"/>
      <c r="G3" s="595"/>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3"/>
      <c r="ED3" s="593"/>
      <c r="EE3" s="593"/>
      <c r="EF3" s="593"/>
      <c r="EG3" s="593"/>
      <c r="EH3" s="593"/>
      <c r="EI3" s="593"/>
      <c r="EJ3" s="593"/>
      <c r="EK3" s="593"/>
      <c r="EL3" s="593"/>
      <c r="EM3" s="593"/>
      <c r="EN3" s="593"/>
      <c r="EO3" s="593"/>
      <c r="EP3" s="593"/>
      <c r="EQ3" s="593"/>
      <c r="ER3" s="593"/>
      <c r="ES3" s="593"/>
      <c r="ET3" s="593"/>
      <c r="EU3" s="593"/>
      <c r="EV3" s="593"/>
      <c r="EW3" s="593"/>
      <c r="EX3" s="593"/>
      <c r="EY3" s="593"/>
      <c r="EZ3" s="593"/>
      <c r="FA3" s="593"/>
      <c r="FB3" s="593"/>
      <c r="FC3" s="593"/>
      <c r="FD3" s="593"/>
      <c r="FE3" s="593"/>
      <c r="FF3" s="593"/>
      <c r="FG3" s="593"/>
      <c r="FH3" s="593"/>
      <c r="FI3" s="593"/>
      <c r="FJ3" s="593"/>
      <c r="FK3" s="593"/>
      <c r="FL3" s="593"/>
      <c r="FM3" s="593"/>
      <c r="FN3" s="593"/>
      <c r="FO3" s="593"/>
      <c r="FP3" s="593"/>
      <c r="FQ3" s="593"/>
      <c r="FR3" s="593"/>
      <c r="FS3" s="593"/>
      <c r="FT3" s="593"/>
      <c r="FU3" s="593"/>
      <c r="FV3" s="593"/>
      <c r="FW3" s="593"/>
      <c r="FX3" s="593"/>
      <c r="FY3" s="593"/>
      <c r="FZ3" s="593"/>
      <c r="GA3" s="593"/>
      <c r="GB3" s="593"/>
      <c r="GC3" s="593"/>
      <c r="GD3" s="593"/>
      <c r="GE3" s="593"/>
      <c r="GF3" s="593"/>
      <c r="GG3" s="593"/>
      <c r="GH3" s="593"/>
      <c r="GI3" s="593"/>
      <c r="GJ3" s="593"/>
      <c r="GK3" s="593"/>
      <c r="GL3" s="593"/>
      <c r="GM3" s="593"/>
      <c r="GN3" s="593"/>
      <c r="GO3" s="593"/>
      <c r="GP3" s="593"/>
      <c r="GQ3" s="593"/>
      <c r="GR3" s="593"/>
      <c r="GS3" s="593"/>
      <c r="GT3" s="593"/>
      <c r="GU3" s="593"/>
      <c r="GV3" s="593"/>
      <c r="GW3" s="593"/>
      <c r="GX3" s="593"/>
      <c r="GY3" s="593"/>
      <c r="GZ3" s="593"/>
      <c r="HA3" s="593"/>
      <c r="HB3" s="593"/>
      <c r="HC3" s="593"/>
      <c r="HD3" s="593"/>
      <c r="HE3" s="593"/>
      <c r="HF3" s="593"/>
      <c r="HG3" s="593"/>
      <c r="HH3" s="593"/>
      <c r="HI3" s="593"/>
      <c r="HJ3" s="593"/>
      <c r="HK3" s="593"/>
      <c r="HL3" s="593"/>
      <c r="HM3" s="593"/>
      <c r="HN3" s="593"/>
      <c r="HO3" s="593"/>
      <c r="HP3" s="593"/>
      <c r="HQ3" s="593"/>
      <c r="HR3" s="593"/>
      <c r="HS3" s="593"/>
      <c r="HT3" s="593"/>
      <c r="HU3" s="593"/>
      <c r="HV3" s="593"/>
      <c r="HW3" s="593"/>
      <c r="HX3" s="593"/>
      <c r="HY3" s="593"/>
      <c r="HZ3" s="593"/>
      <c r="IA3" s="593"/>
      <c r="IB3" s="593"/>
      <c r="IC3" s="593"/>
      <c r="ID3" s="593"/>
      <c r="IE3" s="593"/>
      <c r="IF3" s="593"/>
      <c r="IG3" s="593"/>
      <c r="IH3" s="593"/>
      <c r="II3" s="593"/>
      <c r="IJ3" s="593"/>
      <c r="IK3" s="593"/>
      <c r="IL3" s="593"/>
      <c r="IM3" s="593"/>
      <c r="IN3" s="593"/>
      <c r="IO3" s="593"/>
      <c r="IP3" s="593"/>
      <c r="IQ3" s="593"/>
      <c r="IR3" s="593"/>
      <c r="IS3" s="593"/>
      <c r="IT3" s="593"/>
      <c r="IU3" s="593"/>
      <c r="IV3" s="593"/>
      <c r="IW3" s="593"/>
    </row>
    <row r="4" customFormat="false" ht="15.8" hidden="false" customHeight="true" outlineLevel="0" collapsed="false">
      <c r="A4" s="594" t="s">
        <v>1947</v>
      </c>
      <c r="B4" s="594"/>
      <c r="C4" s="594"/>
      <c r="D4" s="594"/>
      <c r="E4" s="594"/>
      <c r="F4" s="594"/>
      <c r="G4" s="594"/>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3"/>
      <c r="ED4" s="593"/>
      <c r="EE4" s="593"/>
      <c r="EF4" s="593"/>
      <c r="EG4" s="593"/>
      <c r="EH4" s="593"/>
      <c r="EI4" s="593"/>
      <c r="EJ4" s="593"/>
      <c r="EK4" s="593"/>
      <c r="EL4" s="593"/>
      <c r="EM4" s="593"/>
      <c r="EN4" s="593"/>
      <c r="EO4" s="593"/>
      <c r="EP4" s="593"/>
      <c r="EQ4" s="593"/>
      <c r="ER4" s="593"/>
      <c r="ES4" s="593"/>
      <c r="ET4" s="593"/>
      <c r="EU4" s="593"/>
      <c r="EV4" s="593"/>
      <c r="EW4" s="593"/>
      <c r="EX4" s="593"/>
      <c r="EY4" s="593"/>
      <c r="EZ4" s="593"/>
      <c r="FA4" s="593"/>
      <c r="FB4" s="593"/>
      <c r="FC4" s="593"/>
      <c r="FD4" s="593"/>
      <c r="FE4" s="593"/>
      <c r="FF4" s="593"/>
      <c r="FG4" s="593"/>
      <c r="FH4" s="593"/>
      <c r="FI4" s="593"/>
      <c r="FJ4" s="593"/>
      <c r="FK4" s="593"/>
      <c r="FL4" s="593"/>
      <c r="FM4" s="593"/>
      <c r="FN4" s="593"/>
      <c r="FO4" s="593"/>
      <c r="FP4" s="593"/>
      <c r="FQ4" s="593"/>
      <c r="FR4" s="593"/>
      <c r="FS4" s="593"/>
      <c r="FT4" s="593"/>
      <c r="FU4" s="593"/>
      <c r="FV4" s="593"/>
      <c r="FW4" s="593"/>
      <c r="FX4" s="593"/>
      <c r="FY4" s="593"/>
      <c r="FZ4" s="593"/>
      <c r="GA4" s="593"/>
      <c r="GB4" s="593"/>
      <c r="GC4" s="593"/>
      <c r="GD4" s="593"/>
      <c r="GE4" s="593"/>
      <c r="GF4" s="593"/>
      <c r="GG4" s="593"/>
      <c r="GH4" s="593"/>
      <c r="GI4" s="593"/>
      <c r="GJ4" s="593"/>
      <c r="GK4" s="593"/>
      <c r="GL4" s="593"/>
      <c r="GM4" s="593"/>
      <c r="GN4" s="593"/>
      <c r="GO4" s="593"/>
      <c r="GP4" s="593"/>
      <c r="GQ4" s="593"/>
      <c r="GR4" s="593"/>
      <c r="GS4" s="593"/>
      <c r="GT4" s="593"/>
      <c r="GU4" s="593"/>
      <c r="GV4" s="593"/>
      <c r="GW4" s="593"/>
      <c r="GX4" s="593"/>
      <c r="GY4" s="593"/>
      <c r="GZ4" s="593"/>
      <c r="HA4" s="593"/>
      <c r="HB4" s="593"/>
      <c r="HC4" s="593"/>
      <c r="HD4" s="593"/>
      <c r="HE4" s="593"/>
      <c r="HF4" s="593"/>
      <c r="HG4" s="593"/>
      <c r="HH4" s="593"/>
      <c r="HI4" s="593"/>
      <c r="HJ4" s="593"/>
      <c r="HK4" s="593"/>
      <c r="HL4" s="593"/>
      <c r="HM4" s="593"/>
      <c r="HN4" s="593"/>
      <c r="HO4" s="593"/>
      <c r="HP4" s="593"/>
      <c r="HQ4" s="593"/>
      <c r="HR4" s="593"/>
      <c r="HS4" s="593"/>
      <c r="HT4" s="593"/>
      <c r="HU4" s="593"/>
      <c r="HV4" s="593"/>
      <c r="HW4" s="593"/>
      <c r="HX4" s="593"/>
      <c r="HY4" s="593"/>
      <c r="HZ4" s="593"/>
      <c r="IA4" s="593"/>
      <c r="IB4" s="593"/>
      <c r="IC4" s="593"/>
      <c r="ID4" s="593"/>
      <c r="IE4" s="593"/>
      <c r="IF4" s="593"/>
      <c r="IG4" s="593"/>
      <c r="IH4" s="593"/>
      <c r="II4" s="593"/>
      <c r="IJ4" s="593"/>
      <c r="IK4" s="593"/>
      <c r="IL4" s="593"/>
      <c r="IM4" s="593"/>
      <c r="IN4" s="593"/>
      <c r="IO4" s="593"/>
      <c r="IP4" s="593"/>
      <c r="IQ4" s="593"/>
      <c r="IR4" s="593"/>
      <c r="IS4" s="593"/>
      <c r="IT4" s="593"/>
      <c r="IU4" s="593"/>
      <c r="IV4" s="593"/>
      <c r="IW4" s="593"/>
    </row>
    <row r="5" customFormat="false" ht="12.8" hidden="false" customHeight="false" outlineLevel="0" collapsed="false">
      <c r="A5" s="595"/>
      <c r="B5" s="595"/>
      <c r="C5" s="595"/>
      <c r="D5" s="595"/>
      <c r="E5" s="595"/>
      <c r="F5" s="595"/>
      <c r="G5" s="595"/>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c r="BB5" s="593"/>
      <c r="BC5" s="593"/>
      <c r="BD5" s="593"/>
      <c r="BE5" s="593"/>
      <c r="BF5" s="593"/>
      <c r="BG5" s="593"/>
      <c r="BH5" s="593"/>
      <c r="BI5" s="593"/>
      <c r="BJ5" s="593"/>
      <c r="BK5" s="593"/>
      <c r="BL5" s="593"/>
      <c r="BM5" s="593"/>
      <c r="BN5" s="593"/>
      <c r="BO5" s="593"/>
      <c r="BP5" s="593"/>
      <c r="BQ5" s="593"/>
      <c r="BR5" s="593"/>
      <c r="BS5" s="593"/>
      <c r="BT5" s="593"/>
      <c r="BU5" s="593"/>
      <c r="BV5" s="593"/>
      <c r="BW5" s="593"/>
      <c r="BX5" s="593"/>
      <c r="BY5" s="593"/>
      <c r="BZ5" s="593"/>
      <c r="CA5" s="593"/>
      <c r="CB5" s="593"/>
      <c r="CC5" s="593"/>
      <c r="CD5" s="593"/>
      <c r="CE5" s="593"/>
      <c r="CF5" s="593"/>
      <c r="CG5" s="593"/>
      <c r="CH5" s="593"/>
      <c r="CI5" s="593"/>
      <c r="CJ5" s="593"/>
      <c r="CK5" s="593"/>
      <c r="CL5" s="593"/>
      <c r="CM5" s="593"/>
      <c r="CN5" s="593"/>
      <c r="CO5" s="593"/>
      <c r="CP5" s="593"/>
      <c r="CQ5" s="593"/>
      <c r="CR5" s="593"/>
      <c r="CS5" s="593"/>
      <c r="CT5" s="593"/>
      <c r="CU5" s="593"/>
      <c r="CV5" s="593"/>
      <c r="CW5" s="593"/>
      <c r="CX5" s="593"/>
      <c r="CY5" s="593"/>
      <c r="CZ5" s="593"/>
      <c r="DA5" s="593"/>
      <c r="DB5" s="593"/>
      <c r="DC5" s="593"/>
      <c r="DD5" s="593"/>
      <c r="DE5" s="593"/>
      <c r="DF5" s="593"/>
      <c r="DG5" s="593"/>
      <c r="DH5" s="593"/>
      <c r="DI5" s="593"/>
      <c r="DJ5" s="593"/>
      <c r="DK5" s="593"/>
      <c r="DL5" s="593"/>
      <c r="DM5" s="593"/>
      <c r="DN5" s="593"/>
      <c r="DO5" s="593"/>
      <c r="DP5" s="593"/>
      <c r="DQ5" s="593"/>
      <c r="DR5" s="593"/>
      <c r="DS5" s="593"/>
      <c r="DT5" s="593"/>
      <c r="DU5" s="593"/>
      <c r="DV5" s="593"/>
      <c r="DW5" s="593"/>
      <c r="DX5" s="593"/>
      <c r="DY5" s="593"/>
      <c r="DZ5" s="593"/>
      <c r="EA5" s="593"/>
      <c r="EB5" s="593"/>
      <c r="EC5" s="593"/>
      <c r="ED5" s="593"/>
      <c r="EE5" s="593"/>
      <c r="EF5" s="593"/>
      <c r="EG5" s="593"/>
      <c r="EH5" s="593"/>
      <c r="EI5" s="593"/>
      <c r="EJ5" s="593"/>
      <c r="EK5" s="593"/>
      <c r="EL5" s="593"/>
      <c r="EM5" s="593"/>
      <c r="EN5" s="593"/>
      <c r="EO5" s="593"/>
      <c r="EP5" s="593"/>
      <c r="EQ5" s="593"/>
      <c r="ER5" s="593"/>
      <c r="ES5" s="593"/>
      <c r="ET5" s="593"/>
      <c r="EU5" s="593"/>
      <c r="EV5" s="593"/>
      <c r="EW5" s="593"/>
      <c r="EX5" s="593"/>
      <c r="EY5" s="593"/>
      <c r="EZ5" s="593"/>
      <c r="FA5" s="593"/>
      <c r="FB5" s="593"/>
      <c r="FC5" s="593"/>
      <c r="FD5" s="593"/>
      <c r="FE5" s="593"/>
      <c r="FF5" s="593"/>
      <c r="FG5" s="593"/>
      <c r="FH5" s="593"/>
      <c r="FI5" s="593"/>
      <c r="FJ5" s="593"/>
      <c r="FK5" s="593"/>
      <c r="FL5" s="593"/>
      <c r="FM5" s="593"/>
      <c r="FN5" s="593"/>
      <c r="FO5" s="593"/>
      <c r="FP5" s="593"/>
      <c r="FQ5" s="593"/>
      <c r="FR5" s="593"/>
      <c r="FS5" s="593"/>
      <c r="FT5" s="593"/>
      <c r="FU5" s="593"/>
      <c r="FV5" s="593"/>
      <c r="FW5" s="593"/>
      <c r="FX5" s="593"/>
      <c r="FY5" s="593"/>
      <c r="FZ5" s="593"/>
      <c r="GA5" s="593"/>
      <c r="GB5" s="593"/>
      <c r="GC5" s="593"/>
      <c r="GD5" s="593"/>
      <c r="GE5" s="593"/>
      <c r="GF5" s="593"/>
      <c r="GG5" s="593"/>
      <c r="GH5" s="593"/>
      <c r="GI5" s="593"/>
      <c r="GJ5" s="593"/>
      <c r="GK5" s="593"/>
      <c r="GL5" s="593"/>
      <c r="GM5" s="593"/>
      <c r="GN5" s="593"/>
      <c r="GO5" s="593"/>
      <c r="GP5" s="593"/>
      <c r="GQ5" s="593"/>
      <c r="GR5" s="593"/>
      <c r="GS5" s="593"/>
      <c r="GT5" s="593"/>
      <c r="GU5" s="593"/>
      <c r="GV5" s="593"/>
      <c r="GW5" s="593"/>
      <c r="GX5" s="593"/>
      <c r="GY5" s="593"/>
      <c r="GZ5" s="593"/>
      <c r="HA5" s="593"/>
      <c r="HB5" s="593"/>
      <c r="HC5" s="593"/>
      <c r="HD5" s="593"/>
      <c r="HE5" s="593"/>
      <c r="HF5" s="593"/>
      <c r="HG5" s="593"/>
      <c r="HH5" s="593"/>
      <c r="HI5" s="593"/>
      <c r="HJ5" s="593"/>
      <c r="HK5" s="593"/>
      <c r="HL5" s="593"/>
      <c r="HM5" s="593"/>
      <c r="HN5" s="593"/>
      <c r="HO5" s="593"/>
      <c r="HP5" s="593"/>
      <c r="HQ5" s="593"/>
      <c r="HR5" s="593"/>
      <c r="HS5" s="593"/>
      <c r="HT5" s="593"/>
      <c r="HU5" s="593"/>
      <c r="HV5" s="593"/>
      <c r="HW5" s="593"/>
      <c r="HX5" s="593"/>
      <c r="HY5" s="593"/>
      <c r="HZ5" s="593"/>
      <c r="IA5" s="593"/>
      <c r="IB5" s="593"/>
      <c r="IC5" s="593"/>
      <c r="ID5" s="593"/>
      <c r="IE5" s="593"/>
      <c r="IF5" s="593"/>
      <c r="IG5" s="593"/>
      <c r="IH5" s="593"/>
      <c r="II5" s="593"/>
      <c r="IJ5" s="593"/>
      <c r="IK5" s="593"/>
      <c r="IL5" s="593"/>
      <c r="IM5" s="593"/>
      <c r="IN5" s="593"/>
      <c r="IO5" s="593"/>
      <c r="IP5" s="593"/>
      <c r="IQ5" s="593"/>
      <c r="IR5" s="593"/>
      <c r="IS5" s="593"/>
      <c r="IT5" s="593"/>
      <c r="IU5" s="593"/>
      <c r="IV5" s="593"/>
      <c r="IW5" s="593"/>
    </row>
    <row r="6" customFormat="false" ht="12.8" hidden="false" customHeight="false" outlineLevel="0" collapsed="false">
      <c r="A6" s="594" t="s">
        <v>35</v>
      </c>
      <c r="B6" s="594"/>
      <c r="C6" s="596"/>
      <c r="D6" s="597"/>
      <c r="E6" s="597"/>
      <c r="F6" s="598"/>
      <c r="G6" s="596"/>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c r="BC6" s="593"/>
      <c r="BD6" s="593"/>
      <c r="BE6" s="593"/>
      <c r="BF6" s="593"/>
      <c r="BG6" s="593"/>
      <c r="BH6" s="593"/>
      <c r="BI6" s="593"/>
      <c r="BJ6" s="593"/>
      <c r="BK6" s="593"/>
      <c r="BL6" s="593"/>
      <c r="BM6" s="593"/>
      <c r="BN6" s="593"/>
      <c r="BO6" s="593"/>
      <c r="BP6" s="593"/>
      <c r="BQ6" s="593"/>
      <c r="BR6" s="593"/>
      <c r="BS6" s="593"/>
      <c r="BT6" s="593"/>
      <c r="BU6" s="593"/>
      <c r="BV6" s="593"/>
      <c r="BW6" s="593"/>
      <c r="BX6" s="593"/>
      <c r="BY6" s="593"/>
      <c r="BZ6" s="593"/>
      <c r="CA6" s="593"/>
      <c r="CB6" s="593"/>
      <c r="CC6" s="593"/>
      <c r="CD6" s="593"/>
      <c r="CE6" s="593"/>
      <c r="CF6" s="593"/>
      <c r="CG6" s="593"/>
      <c r="CH6" s="593"/>
      <c r="CI6" s="593"/>
      <c r="CJ6" s="593"/>
      <c r="CK6" s="593"/>
      <c r="CL6" s="593"/>
      <c r="CM6" s="593"/>
      <c r="CN6" s="593"/>
      <c r="CO6" s="593"/>
      <c r="CP6" s="593"/>
      <c r="CQ6" s="593"/>
      <c r="CR6" s="593"/>
      <c r="CS6" s="593"/>
      <c r="CT6" s="593"/>
      <c r="CU6" s="593"/>
      <c r="CV6" s="593"/>
      <c r="CW6" s="593"/>
      <c r="CX6" s="593"/>
      <c r="CY6" s="593"/>
      <c r="CZ6" s="593"/>
      <c r="DA6" s="593"/>
      <c r="DB6" s="593"/>
      <c r="DC6" s="593"/>
      <c r="DD6" s="593"/>
      <c r="DE6" s="593"/>
      <c r="DF6" s="593"/>
      <c r="DG6" s="593"/>
      <c r="DH6" s="593"/>
      <c r="DI6" s="593"/>
      <c r="DJ6" s="593"/>
      <c r="DK6" s="593"/>
      <c r="DL6" s="593"/>
      <c r="DM6" s="593"/>
      <c r="DN6" s="593"/>
      <c r="DO6" s="593"/>
      <c r="DP6" s="593"/>
      <c r="DQ6" s="593"/>
      <c r="DR6" s="593"/>
      <c r="DS6" s="593"/>
      <c r="DT6" s="593"/>
      <c r="DU6" s="593"/>
      <c r="DV6" s="593"/>
      <c r="DW6" s="593"/>
      <c r="DX6" s="593"/>
      <c r="DY6" s="593"/>
      <c r="DZ6" s="593"/>
      <c r="EA6" s="593"/>
      <c r="EB6" s="593"/>
      <c r="EC6" s="593"/>
      <c r="ED6" s="593"/>
      <c r="EE6" s="593"/>
      <c r="EF6" s="593"/>
      <c r="EG6" s="593"/>
      <c r="EH6" s="593"/>
      <c r="EI6" s="593"/>
      <c r="EJ6" s="593"/>
      <c r="EK6" s="593"/>
      <c r="EL6" s="593"/>
      <c r="EM6" s="593"/>
      <c r="EN6" s="593"/>
      <c r="EO6" s="593"/>
      <c r="EP6" s="593"/>
      <c r="EQ6" s="593"/>
      <c r="ER6" s="593"/>
      <c r="ES6" s="593"/>
      <c r="ET6" s="593"/>
      <c r="EU6" s="593"/>
      <c r="EV6" s="593"/>
      <c r="EW6" s="593"/>
      <c r="EX6" s="593"/>
      <c r="EY6" s="593"/>
      <c r="EZ6" s="593"/>
      <c r="FA6" s="593"/>
      <c r="FB6" s="593"/>
      <c r="FC6" s="593"/>
      <c r="FD6" s="593"/>
      <c r="FE6" s="593"/>
      <c r="FF6" s="593"/>
      <c r="FG6" s="593"/>
      <c r="FH6" s="593"/>
      <c r="FI6" s="593"/>
      <c r="FJ6" s="593"/>
      <c r="FK6" s="593"/>
      <c r="FL6" s="593"/>
      <c r="FM6" s="593"/>
      <c r="FN6" s="593"/>
      <c r="FO6" s="593"/>
      <c r="FP6" s="593"/>
      <c r="FQ6" s="593"/>
      <c r="FR6" s="593"/>
      <c r="FS6" s="593"/>
      <c r="FT6" s="593"/>
      <c r="FU6" s="593"/>
      <c r="FV6" s="593"/>
      <c r="FW6" s="593"/>
      <c r="FX6" s="593"/>
      <c r="FY6" s="593"/>
      <c r="FZ6" s="593"/>
      <c r="GA6" s="593"/>
      <c r="GB6" s="593"/>
      <c r="GC6" s="593"/>
      <c r="GD6" s="593"/>
      <c r="GE6" s="593"/>
      <c r="GF6" s="593"/>
      <c r="GG6" s="593"/>
      <c r="GH6" s="593"/>
      <c r="GI6" s="593"/>
      <c r="GJ6" s="593"/>
      <c r="GK6" s="593"/>
      <c r="GL6" s="593"/>
      <c r="GM6" s="593"/>
      <c r="GN6" s="593"/>
      <c r="GO6" s="593"/>
      <c r="GP6" s="593"/>
      <c r="GQ6" s="593"/>
      <c r="GR6" s="593"/>
      <c r="GS6" s="593"/>
      <c r="GT6" s="593"/>
      <c r="GU6" s="593"/>
      <c r="GV6" s="593"/>
      <c r="GW6" s="593"/>
      <c r="GX6" s="593"/>
      <c r="GY6" s="593"/>
      <c r="GZ6" s="593"/>
      <c r="HA6" s="593"/>
      <c r="HB6" s="593"/>
      <c r="HC6" s="593"/>
      <c r="HD6" s="593"/>
      <c r="HE6" s="593"/>
      <c r="HF6" s="593"/>
      <c r="HG6" s="593"/>
      <c r="HH6" s="593"/>
      <c r="HI6" s="593"/>
      <c r="HJ6" s="593"/>
      <c r="HK6" s="593"/>
      <c r="HL6" s="593"/>
      <c r="HM6" s="593"/>
      <c r="HN6" s="593"/>
      <c r="HO6" s="593"/>
      <c r="HP6" s="593"/>
      <c r="HQ6" s="593"/>
      <c r="HR6" s="593"/>
      <c r="HS6" s="593"/>
      <c r="HT6" s="593"/>
      <c r="HU6" s="593"/>
      <c r="HV6" s="593"/>
      <c r="HW6" s="593"/>
      <c r="HX6" s="593"/>
      <c r="HY6" s="593"/>
      <c r="HZ6" s="593"/>
      <c r="IA6" s="593"/>
      <c r="IB6" s="593"/>
      <c r="IC6" s="593"/>
      <c r="ID6" s="593"/>
      <c r="IE6" s="593"/>
      <c r="IF6" s="593"/>
      <c r="IG6" s="593"/>
      <c r="IH6" s="593"/>
      <c r="II6" s="593"/>
      <c r="IJ6" s="593"/>
      <c r="IK6" s="593"/>
      <c r="IL6" s="593"/>
      <c r="IM6" s="593"/>
      <c r="IN6" s="593"/>
      <c r="IO6" s="593"/>
      <c r="IP6" s="593"/>
      <c r="IQ6" s="593"/>
      <c r="IR6" s="593"/>
      <c r="IS6" s="593"/>
      <c r="IT6" s="593"/>
      <c r="IU6" s="593"/>
      <c r="IV6" s="593"/>
      <c r="IW6" s="593"/>
    </row>
    <row r="7" customFormat="false" ht="12.8" hidden="false" customHeight="false" outlineLevel="0" collapsed="false">
      <c r="A7" s="594" t="s">
        <v>1948</v>
      </c>
      <c r="B7" s="594"/>
      <c r="C7" s="594"/>
      <c r="D7" s="594"/>
      <c r="E7" s="594"/>
      <c r="F7" s="594"/>
      <c r="G7" s="594"/>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3"/>
      <c r="BH7" s="593"/>
      <c r="BI7" s="593"/>
      <c r="BJ7" s="593"/>
      <c r="BK7" s="593"/>
      <c r="BL7" s="593"/>
      <c r="BM7" s="593"/>
      <c r="BN7" s="593"/>
      <c r="BO7" s="593"/>
      <c r="BP7" s="593"/>
      <c r="BQ7" s="593"/>
      <c r="BR7" s="593"/>
      <c r="BS7" s="593"/>
      <c r="BT7" s="593"/>
      <c r="BU7" s="593"/>
      <c r="BV7" s="593"/>
      <c r="BW7" s="593"/>
      <c r="BX7" s="593"/>
      <c r="BY7" s="593"/>
      <c r="BZ7" s="593"/>
      <c r="CA7" s="593"/>
      <c r="CB7" s="593"/>
      <c r="CC7" s="593"/>
      <c r="CD7" s="593"/>
      <c r="CE7" s="593"/>
      <c r="CF7" s="593"/>
      <c r="CG7" s="593"/>
      <c r="CH7" s="593"/>
      <c r="CI7" s="593"/>
      <c r="CJ7" s="593"/>
      <c r="CK7" s="593"/>
      <c r="CL7" s="593"/>
      <c r="CM7" s="593"/>
      <c r="CN7" s="593"/>
      <c r="CO7" s="593"/>
      <c r="CP7" s="593"/>
      <c r="CQ7" s="593"/>
      <c r="CR7" s="593"/>
      <c r="CS7" s="593"/>
      <c r="CT7" s="593"/>
      <c r="CU7" s="593"/>
      <c r="CV7" s="593"/>
      <c r="CW7" s="593"/>
      <c r="CX7" s="593"/>
      <c r="CY7" s="593"/>
      <c r="CZ7" s="593"/>
      <c r="DA7" s="593"/>
      <c r="DB7" s="593"/>
      <c r="DC7" s="593"/>
      <c r="DD7" s="593"/>
      <c r="DE7" s="593"/>
      <c r="DF7" s="593"/>
      <c r="DG7" s="593"/>
      <c r="DH7" s="593"/>
      <c r="DI7" s="593"/>
      <c r="DJ7" s="593"/>
      <c r="DK7" s="593"/>
      <c r="DL7" s="593"/>
      <c r="DM7" s="593"/>
      <c r="DN7" s="593"/>
      <c r="DO7" s="593"/>
      <c r="DP7" s="593"/>
      <c r="DQ7" s="593"/>
      <c r="DR7" s="593"/>
      <c r="DS7" s="593"/>
      <c r="DT7" s="593"/>
      <c r="DU7" s="593"/>
      <c r="DV7" s="593"/>
      <c r="DW7" s="593"/>
      <c r="DX7" s="593"/>
      <c r="DY7" s="593"/>
      <c r="DZ7" s="593"/>
      <c r="EA7" s="593"/>
      <c r="EB7" s="593"/>
      <c r="EC7" s="593"/>
      <c r="ED7" s="593"/>
      <c r="EE7" s="593"/>
      <c r="EF7" s="593"/>
      <c r="EG7" s="593"/>
      <c r="EH7" s="593"/>
      <c r="EI7" s="593"/>
      <c r="EJ7" s="593"/>
      <c r="EK7" s="593"/>
      <c r="EL7" s="593"/>
      <c r="EM7" s="593"/>
      <c r="EN7" s="593"/>
      <c r="EO7" s="593"/>
      <c r="EP7" s="593"/>
      <c r="EQ7" s="593"/>
      <c r="ER7" s="593"/>
      <c r="ES7" s="593"/>
      <c r="ET7" s="593"/>
      <c r="EU7" s="593"/>
      <c r="EV7" s="593"/>
      <c r="EW7" s="593"/>
      <c r="EX7" s="593"/>
      <c r="EY7" s="593"/>
      <c r="EZ7" s="593"/>
      <c r="FA7" s="593"/>
      <c r="FB7" s="593"/>
      <c r="FC7" s="593"/>
      <c r="FD7" s="593"/>
      <c r="FE7" s="593"/>
      <c r="FF7" s="593"/>
      <c r="FG7" s="593"/>
      <c r="FH7" s="593"/>
      <c r="FI7" s="593"/>
      <c r="FJ7" s="593"/>
      <c r="FK7" s="593"/>
      <c r="FL7" s="593"/>
      <c r="FM7" s="593"/>
      <c r="FN7" s="593"/>
      <c r="FO7" s="593"/>
      <c r="FP7" s="593"/>
      <c r="FQ7" s="593"/>
      <c r="FR7" s="593"/>
      <c r="FS7" s="593"/>
      <c r="FT7" s="593"/>
      <c r="FU7" s="593"/>
      <c r="FV7" s="593"/>
      <c r="FW7" s="593"/>
      <c r="FX7" s="593"/>
      <c r="FY7" s="593"/>
      <c r="FZ7" s="593"/>
      <c r="GA7" s="593"/>
      <c r="GB7" s="593"/>
      <c r="GC7" s="593"/>
      <c r="GD7" s="593"/>
      <c r="GE7" s="593"/>
      <c r="GF7" s="593"/>
      <c r="GG7" s="593"/>
      <c r="GH7" s="593"/>
      <c r="GI7" s="593"/>
      <c r="GJ7" s="593"/>
      <c r="GK7" s="593"/>
      <c r="GL7" s="593"/>
      <c r="GM7" s="593"/>
      <c r="GN7" s="593"/>
      <c r="GO7" s="593"/>
      <c r="GP7" s="593"/>
      <c r="GQ7" s="593"/>
      <c r="GR7" s="593"/>
      <c r="GS7" s="593"/>
      <c r="GT7" s="593"/>
      <c r="GU7" s="593"/>
      <c r="GV7" s="593"/>
      <c r="GW7" s="593"/>
      <c r="GX7" s="593"/>
      <c r="GY7" s="593"/>
      <c r="GZ7" s="593"/>
      <c r="HA7" s="593"/>
      <c r="HB7" s="593"/>
      <c r="HC7" s="593"/>
      <c r="HD7" s="593"/>
      <c r="HE7" s="593"/>
      <c r="HF7" s="593"/>
      <c r="HG7" s="593"/>
      <c r="HH7" s="593"/>
      <c r="HI7" s="593"/>
      <c r="HJ7" s="593"/>
      <c r="HK7" s="593"/>
      <c r="HL7" s="593"/>
      <c r="HM7" s="593"/>
      <c r="HN7" s="593"/>
      <c r="HO7" s="593"/>
      <c r="HP7" s="593"/>
      <c r="HQ7" s="593"/>
      <c r="HR7" s="593"/>
      <c r="HS7" s="593"/>
      <c r="HT7" s="593"/>
      <c r="HU7" s="593"/>
      <c r="HV7" s="593"/>
      <c r="HW7" s="593"/>
      <c r="HX7" s="593"/>
      <c r="HY7" s="593"/>
      <c r="HZ7" s="593"/>
      <c r="IA7" s="593"/>
      <c r="IB7" s="593"/>
      <c r="IC7" s="593"/>
      <c r="ID7" s="593"/>
      <c r="IE7" s="593"/>
      <c r="IF7" s="593"/>
      <c r="IG7" s="593"/>
      <c r="IH7" s="593"/>
      <c r="II7" s="593"/>
      <c r="IJ7" s="593"/>
      <c r="IK7" s="593"/>
      <c r="IL7" s="593"/>
      <c r="IM7" s="593"/>
      <c r="IN7" s="593"/>
      <c r="IO7" s="593"/>
      <c r="IP7" s="593"/>
      <c r="IQ7" s="593"/>
      <c r="IR7" s="593"/>
      <c r="IS7" s="593"/>
      <c r="IT7" s="593"/>
      <c r="IU7" s="593"/>
      <c r="IV7" s="593"/>
      <c r="IW7" s="593"/>
    </row>
    <row r="8" customFormat="false" ht="12.8" hidden="false" customHeight="false" outlineLevel="0" collapsed="false">
      <c r="A8" s="599"/>
      <c r="B8" s="600"/>
      <c r="C8" s="600"/>
      <c r="D8" s="601"/>
      <c r="E8" s="601"/>
      <c r="F8" s="600"/>
      <c r="G8" s="600"/>
    </row>
    <row r="9" customFormat="false" ht="15.8" hidden="false" customHeight="true" outlineLevel="0" collapsed="false">
      <c r="A9" s="594" t="s">
        <v>1949</v>
      </c>
      <c r="B9" s="602"/>
      <c r="C9" s="602"/>
      <c r="D9" s="603"/>
      <c r="E9" s="603"/>
      <c r="F9" s="602"/>
      <c r="G9" s="602"/>
    </row>
    <row r="10" customFormat="false" ht="12.8" hidden="false" customHeight="false" outlineLevel="0" collapsed="false">
      <c r="A10" s="594" t="s">
        <v>1950</v>
      </c>
      <c r="B10" s="602"/>
      <c r="C10" s="602"/>
      <c r="D10" s="603"/>
      <c r="E10" s="603"/>
      <c r="F10" s="602"/>
      <c r="G10" s="602"/>
    </row>
    <row r="11" customFormat="false" ht="12.8" hidden="false" customHeight="false" outlineLevel="0" collapsed="false">
      <c r="A11" s="594" t="s">
        <v>1951</v>
      </c>
      <c r="B11" s="602"/>
      <c r="C11" s="602"/>
      <c r="D11" s="603"/>
      <c r="E11" s="603"/>
      <c r="F11" s="602"/>
      <c r="G11" s="602"/>
    </row>
    <row r="12" customFormat="false" ht="12.8" hidden="false" customHeight="false" outlineLevel="0" collapsed="false">
      <c r="A12" s="594" t="s">
        <v>1952</v>
      </c>
      <c r="B12" s="602"/>
      <c r="C12" s="602"/>
      <c r="D12" s="603"/>
      <c r="E12" s="603"/>
      <c r="F12" s="602"/>
      <c r="G12" s="602"/>
    </row>
    <row r="13" customFormat="false" ht="21.65" hidden="false" customHeight="false" outlineLevel="0" collapsed="false">
      <c r="A13" s="604" t="s">
        <v>1953</v>
      </c>
      <c r="B13" s="605" t="s">
        <v>40</v>
      </c>
      <c r="C13" s="605" t="s">
        <v>1954</v>
      </c>
      <c r="D13" s="606" t="s">
        <v>1955</v>
      </c>
      <c r="E13" s="607" t="s">
        <v>1956</v>
      </c>
      <c r="F13" s="605" t="s">
        <v>42</v>
      </c>
      <c r="G13" s="605" t="s">
        <v>43</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608"/>
      <c r="AZ13" s="608"/>
      <c r="BA13" s="608"/>
      <c r="BB13" s="608"/>
      <c r="BC13" s="608"/>
      <c r="BD13" s="608"/>
      <c r="BE13" s="608"/>
      <c r="BF13" s="608"/>
      <c r="BG13" s="608"/>
      <c r="BH13" s="608"/>
      <c r="BI13" s="608"/>
      <c r="BJ13" s="608"/>
      <c r="BK13" s="608"/>
      <c r="BL13" s="608"/>
      <c r="BM13" s="608"/>
      <c r="BN13" s="608"/>
      <c r="BO13" s="608"/>
      <c r="BP13" s="608"/>
      <c r="BQ13" s="608"/>
      <c r="BR13" s="608"/>
      <c r="BS13" s="608"/>
      <c r="BT13" s="608"/>
      <c r="BU13" s="608"/>
      <c r="BV13" s="608"/>
      <c r="BW13" s="608"/>
      <c r="BX13" s="608"/>
      <c r="BY13" s="608"/>
      <c r="BZ13" s="608"/>
      <c r="CA13" s="608"/>
      <c r="CB13" s="608"/>
      <c r="CC13" s="608"/>
      <c r="CD13" s="608"/>
      <c r="CE13" s="608"/>
      <c r="CF13" s="608"/>
      <c r="CG13" s="608"/>
      <c r="CH13" s="608"/>
      <c r="CI13" s="608"/>
      <c r="CJ13" s="608"/>
      <c r="CK13" s="608"/>
      <c r="CL13" s="608"/>
      <c r="CM13" s="608"/>
      <c r="CN13" s="608"/>
      <c r="CO13" s="608"/>
      <c r="CP13" s="608"/>
      <c r="CQ13" s="608"/>
      <c r="CR13" s="608"/>
      <c r="CS13" s="608"/>
      <c r="CT13" s="608"/>
      <c r="CU13" s="608"/>
      <c r="CV13" s="608"/>
      <c r="CW13" s="608"/>
      <c r="CX13" s="608"/>
      <c r="CY13" s="608"/>
      <c r="CZ13" s="608"/>
      <c r="DA13" s="608"/>
      <c r="DB13" s="608"/>
      <c r="DC13" s="608"/>
      <c r="DD13" s="608"/>
      <c r="DE13" s="608"/>
      <c r="DF13" s="608"/>
      <c r="DG13" s="608"/>
      <c r="DH13" s="608"/>
      <c r="DI13" s="608"/>
      <c r="DJ13" s="608"/>
      <c r="DK13" s="608"/>
      <c r="DL13" s="608"/>
      <c r="DM13" s="608"/>
      <c r="DN13" s="608"/>
      <c r="DO13" s="608"/>
      <c r="DP13" s="608"/>
      <c r="DQ13" s="608"/>
      <c r="DR13" s="608"/>
      <c r="DS13" s="608"/>
      <c r="DT13" s="608"/>
      <c r="DU13" s="608"/>
      <c r="DV13" s="608"/>
      <c r="DW13" s="608"/>
      <c r="DX13" s="608"/>
      <c r="DY13" s="608"/>
      <c r="DZ13" s="608"/>
      <c r="EA13" s="608"/>
      <c r="EB13" s="608"/>
      <c r="EC13" s="608"/>
      <c r="ED13" s="608"/>
      <c r="EE13" s="608"/>
      <c r="EF13" s="608"/>
      <c r="EG13" s="608"/>
      <c r="EH13" s="608"/>
      <c r="EI13" s="608"/>
      <c r="EJ13" s="608"/>
      <c r="EK13" s="608"/>
      <c r="EL13" s="608"/>
      <c r="EM13" s="608"/>
      <c r="EN13" s="608"/>
      <c r="EO13" s="608"/>
      <c r="EP13" s="608"/>
      <c r="EQ13" s="608"/>
      <c r="ER13" s="608"/>
      <c r="ES13" s="608"/>
      <c r="ET13" s="608"/>
      <c r="EU13" s="608"/>
      <c r="EV13" s="608"/>
      <c r="EW13" s="608"/>
      <c r="EX13" s="608"/>
      <c r="EY13" s="608"/>
      <c r="EZ13" s="608"/>
      <c r="FA13" s="608"/>
      <c r="FB13" s="608"/>
      <c r="FC13" s="608"/>
      <c r="FD13" s="608"/>
      <c r="FE13" s="608"/>
      <c r="FF13" s="608"/>
      <c r="FG13" s="608"/>
      <c r="FH13" s="608"/>
      <c r="FI13" s="608"/>
      <c r="FJ13" s="608"/>
      <c r="FK13" s="608"/>
      <c r="FL13" s="608"/>
      <c r="FM13" s="608"/>
      <c r="FN13" s="608"/>
      <c r="FO13" s="608"/>
      <c r="FP13" s="608"/>
      <c r="FQ13" s="608"/>
      <c r="FR13" s="608"/>
      <c r="FS13" s="608"/>
      <c r="FT13" s="608"/>
      <c r="FU13" s="608"/>
      <c r="FV13" s="608"/>
      <c r="FW13" s="608"/>
      <c r="FX13" s="608"/>
      <c r="FY13" s="608"/>
      <c r="FZ13" s="608"/>
      <c r="GA13" s="608"/>
      <c r="GB13" s="608"/>
      <c r="GC13" s="608"/>
      <c r="GD13" s="608"/>
      <c r="GE13" s="608"/>
      <c r="GF13" s="608"/>
      <c r="GG13" s="608"/>
      <c r="GH13" s="608"/>
      <c r="GI13" s="608"/>
      <c r="GJ13" s="608"/>
      <c r="GK13" s="608"/>
      <c r="GL13" s="608"/>
      <c r="GM13" s="608"/>
      <c r="GN13" s="608"/>
      <c r="GO13" s="608"/>
      <c r="GP13" s="608"/>
      <c r="GQ13" s="608"/>
      <c r="GR13" s="608"/>
      <c r="GS13" s="608"/>
      <c r="GT13" s="608"/>
      <c r="GU13" s="608"/>
      <c r="GV13" s="608"/>
      <c r="GW13" s="608"/>
      <c r="GX13" s="608"/>
      <c r="GY13" s="608"/>
      <c r="GZ13" s="608"/>
      <c r="HA13" s="608"/>
      <c r="HB13" s="608"/>
      <c r="HC13" s="608"/>
      <c r="HD13" s="608"/>
      <c r="HE13" s="608"/>
      <c r="HF13" s="608"/>
      <c r="HG13" s="608"/>
      <c r="HH13" s="608"/>
      <c r="HI13" s="608"/>
      <c r="HJ13" s="608"/>
      <c r="HK13" s="608"/>
      <c r="HL13" s="608"/>
      <c r="HM13" s="608"/>
      <c r="HN13" s="608"/>
      <c r="HO13" s="608"/>
      <c r="HP13" s="608"/>
      <c r="HQ13" s="608"/>
      <c r="HR13" s="608"/>
      <c r="HS13" s="608"/>
      <c r="HT13" s="608"/>
      <c r="HU13" s="608"/>
      <c r="HV13" s="608"/>
      <c r="HW13" s="608"/>
      <c r="HX13" s="608"/>
      <c r="HY13" s="608"/>
      <c r="HZ13" s="608"/>
      <c r="IA13" s="608"/>
      <c r="IB13" s="608"/>
      <c r="IC13" s="608"/>
      <c r="ID13" s="608"/>
      <c r="IE13" s="608"/>
      <c r="IF13" s="608"/>
      <c r="IG13" s="608"/>
      <c r="IH13" s="608"/>
      <c r="II13" s="608"/>
      <c r="IJ13" s="608"/>
      <c r="IK13" s="608"/>
      <c r="IL13" s="608"/>
      <c r="IM13" s="608"/>
      <c r="IN13" s="608"/>
      <c r="IO13" s="608"/>
      <c r="IP13" s="608"/>
      <c r="IQ13" s="608"/>
      <c r="IR13" s="608"/>
      <c r="IS13" s="608"/>
      <c r="IT13" s="608"/>
      <c r="IU13" s="608"/>
      <c r="IV13" s="608"/>
      <c r="IW13" s="608"/>
    </row>
    <row r="14" customFormat="false" ht="19.25" hidden="false" customHeight="false" outlineLevel="0" collapsed="false">
      <c r="A14" s="609"/>
      <c r="B14" s="610" t="s">
        <v>1957</v>
      </c>
      <c r="C14" s="610" t="s">
        <v>1958</v>
      </c>
      <c r="D14" s="611" t="s">
        <v>1959</v>
      </c>
      <c r="E14" s="611"/>
      <c r="F14" s="610" t="s">
        <v>1960</v>
      </c>
      <c r="G14" s="610" t="s">
        <v>1961</v>
      </c>
    </row>
    <row r="15" customFormat="false" ht="12.8" hidden="false" customHeight="false" outlineLevel="0" collapsed="false">
      <c r="A15" s="609"/>
      <c r="B15" s="610" t="s">
        <v>1962</v>
      </c>
      <c r="C15" s="610" t="s">
        <v>1958</v>
      </c>
      <c r="D15" s="611" t="s">
        <v>1959</v>
      </c>
      <c r="E15" s="611"/>
      <c r="F15" s="610" t="s">
        <v>1963</v>
      </c>
      <c r="G15" s="610" t="s">
        <v>55</v>
      </c>
    </row>
    <row r="16" customFormat="false" ht="12.8" hidden="false" customHeight="false" outlineLevel="0" collapsed="false">
      <c r="A16" s="609"/>
      <c r="B16" s="610" t="s">
        <v>1964</v>
      </c>
      <c r="C16" s="610" t="s">
        <v>1958</v>
      </c>
      <c r="D16" s="611" t="s">
        <v>1959</v>
      </c>
      <c r="E16" s="611" t="s">
        <v>1965</v>
      </c>
      <c r="F16" s="610" t="s">
        <v>58</v>
      </c>
      <c r="G16" s="610" t="s">
        <v>1966</v>
      </c>
    </row>
    <row r="17" customFormat="false" ht="12.8" hidden="false" customHeight="false" outlineLevel="0" collapsed="false">
      <c r="A17" s="609"/>
      <c r="B17" s="610" t="s">
        <v>1967</v>
      </c>
      <c r="C17" s="610" t="s">
        <v>1958</v>
      </c>
      <c r="D17" s="611" t="s">
        <v>1959</v>
      </c>
      <c r="E17" s="611" t="s">
        <v>1965</v>
      </c>
      <c r="F17" s="610" t="s">
        <v>1968</v>
      </c>
      <c r="G17" s="610" t="s">
        <v>443</v>
      </c>
    </row>
    <row r="18" customFormat="false" ht="12.8" hidden="false" customHeight="false" outlineLevel="0" collapsed="false">
      <c r="A18" s="609"/>
      <c r="B18" s="610" t="s">
        <v>1969</v>
      </c>
      <c r="C18" s="610" t="s">
        <v>1958</v>
      </c>
      <c r="D18" s="611" t="s">
        <v>1959</v>
      </c>
      <c r="E18" s="611" t="s">
        <v>1965</v>
      </c>
      <c r="F18" s="610" t="s">
        <v>1970</v>
      </c>
      <c r="G18" s="610" t="s">
        <v>440</v>
      </c>
    </row>
    <row r="19" customFormat="false" ht="12.8" hidden="false" customHeight="false" outlineLevel="0" collapsed="false">
      <c r="A19" s="609"/>
      <c r="B19" s="610" t="s">
        <v>1971</v>
      </c>
      <c r="C19" s="610" t="s">
        <v>1958</v>
      </c>
      <c r="D19" s="611" t="s">
        <v>1959</v>
      </c>
      <c r="E19" s="611" t="s">
        <v>1965</v>
      </c>
      <c r="F19" s="610" t="s">
        <v>1972</v>
      </c>
      <c r="G19" s="610" t="s">
        <v>438</v>
      </c>
    </row>
    <row r="20" customFormat="false" ht="12.8" hidden="false" customHeight="false" outlineLevel="0" collapsed="false">
      <c r="A20" s="609"/>
      <c r="B20" s="610" t="s">
        <v>1973</v>
      </c>
      <c r="C20" s="610" t="s">
        <v>1958</v>
      </c>
      <c r="D20" s="611" t="s">
        <v>1959</v>
      </c>
      <c r="E20" s="611" t="s">
        <v>1965</v>
      </c>
      <c r="F20" s="610" t="s">
        <v>1974</v>
      </c>
      <c r="G20" s="610" t="s">
        <v>1975</v>
      </c>
    </row>
    <row r="21" customFormat="false" ht="19.25" hidden="false" customHeight="false" outlineLevel="0" collapsed="false">
      <c r="A21" s="609"/>
      <c r="B21" s="610" t="s">
        <v>1976</v>
      </c>
      <c r="C21" s="610" t="s">
        <v>1958</v>
      </c>
      <c r="D21" s="611" t="s">
        <v>1959</v>
      </c>
      <c r="E21" s="611" t="s">
        <v>1965</v>
      </c>
      <c r="F21" s="610" t="s">
        <v>62</v>
      </c>
      <c r="G21" s="610" t="s">
        <v>1977</v>
      </c>
    </row>
    <row r="22" customFormat="false" ht="12.8" hidden="false" customHeight="false" outlineLevel="0" collapsed="false">
      <c r="A22" s="609"/>
      <c r="B22" s="610" t="s">
        <v>1978</v>
      </c>
      <c r="C22" s="610" t="s">
        <v>1958</v>
      </c>
      <c r="D22" s="611" t="s">
        <v>1959</v>
      </c>
      <c r="E22" s="611" t="s">
        <v>1965</v>
      </c>
      <c r="F22" s="610" t="s">
        <v>66</v>
      </c>
      <c r="G22" s="610" t="s">
        <v>1979</v>
      </c>
    </row>
    <row r="23" customFormat="false" ht="19.25" hidden="false" customHeight="false" outlineLevel="0" collapsed="false">
      <c r="A23" s="609"/>
      <c r="B23" s="610" t="s">
        <v>1980</v>
      </c>
      <c r="C23" s="610" t="s">
        <v>1958</v>
      </c>
      <c r="D23" s="611" t="s">
        <v>1981</v>
      </c>
      <c r="E23" s="611" t="s">
        <v>1965</v>
      </c>
      <c r="F23" s="610" t="s">
        <v>1982</v>
      </c>
      <c r="G23" s="610" t="s">
        <v>1983</v>
      </c>
    </row>
    <row r="24" customFormat="false" ht="19.25" hidden="false" customHeight="false" outlineLevel="0" collapsed="false">
      <c r="A24" s="609"/>
      <c r="B24" s="610" t="s">
        <v>1984</v>
      </c>
      <c r="C24" s="610" t="s">
        <v>1958</v>
      </c>
      <c r="D24" s="611" t="s">
        <v>1959</v>
      </c>
      <c r="E24" s="611" t="s">
        <v>1965</v>
      </c>
      <c r="F24" s="610" t="s">
        <v>1985</v>
      </c>
      <c r="G24" s="610" t="s">
        <v>1986</v>
      </c>
    </row>
    <row r="25" customFormat="false" ht="12.8" hidden="false" customHeight="false" outlineLevel="0" collapsed="false">
      <c r="A25" s="612"/>
      <c r="B25" s="613"/>
      <c r="C25" s="613"/>
      <c r="D25" s="614"/>
      <c r="E25" s="614"/>
      <c r="F25" s="613"/>
      <c r="G25" s="613"/>
    </row>
    <row r="26" customFormat="false" ht="12.8" hidden="false" customHeight="false" outlineLevel="0" collapsed="false">
      <c r="A26" s="615" t="s">
        <v>1987</v>
      </c>
    </row>
    <row r="27" customFormat="false" ht="12.8" hidden="false" customHeight="false" outlineLevel="0" collapsed="false">
      <c r="A27" s="609"/>
      <c r="B27" s="610" t="s">
        <v>1988</v>
      </c>
      <c r="C27" s="610" t="s">
        <v>1958</v>
      </c>
      <c r="D27" s="611" t="s">
        <v>1959</v>
      </c>
      <c r="E27" s="611" t="s">
        <v>1965</v>
      </c>
      <c r="F27" s="610" t="s">
        <v>85</v>
      </c>
      <c r="G27" s="610" t="s">
        <v>1989</v>
      </c>
    </row>
    <row r="28" customFormat="false" ht="19.25" hidden="false" customHeight="false" outlineLevel="0" collapsed="false">
      <c r="A28" s="609"/>
      <c r="B28" s="610" t="s">
        <v>1990</v>
      </c>
      <c r="C28" s="610" t="s">
        <v>1958</v>
      </c>
      <c r="D28" s="611" t="s">
        <v>1959</v>
      </c>
      <c r="E28" s="611" t="s">
        <v>1965</v>
      </c>
      <c r="F28" s="610" t="s">
        <v>567</v>
      </c>
      <c r="G28" s="610" t="s">
        <v>1991</v>
      </c>
    </row>
    <row r="29" customFormat="false" ht="19.25" hidden="false" customHeight="false" outlineLevel="0" collapsed="false">
      <c r="A29" s="609"/>
      <c r="B29" s="616" t="s">
        <v>1992</v>
      </c>
      <c r="C29" s="616" t="s">
        <v>1958</v>
      </c>
      <c r="D29" s="617" t="s">
        <v>1993</v>
      </c>
      <c r="E29" s="617" t="s">
        <v>1965</v>
      </c>
      <c r="F29" s="616" t="s">
        <v>1994</v>
      </c>
      <c r="G29" s="616" t="s">
        <v>445</v>
      </c>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18"/>
      <c r="CB29" s="618"/>
      <c r="CC29" s="618"/>
      <c r="CD29" s="618"/>
      <c r="CE29" s="618"/>
      <c r="CF29" s="618"/>
      <c r="CG29" s="618"/>
      <c r="CH29" s="618"/>
      <c r="CI29" s="618"/>
      <c r="CJ29" s="618"/>
      <c r="CK29" s="618"/>
      <c r="CL29" s="618"/>
      <c r="CM29" s="618"/>
      <c r="CN29" s="618"/>
      <c r="CO29" s="618"/>
      <c r="CP29" s="618"/>
      <c r="CQ29" s="618"/>
      <c r="CR29" s="618"/>
      <c r="CS29" s="618"/>
      <c r="CT29" s="618"/>
      <c r="CU29" s="618"/>
      <c r="CV29" s="618"/>
      <c r="CW29" s="618"/>
      <c r="CX29" s="618"/>
      <c r="CY29" s="618"/>
      <c r="CZ29" s="618"/>
      <c r="DA29" s="618"/>
      <c r="DB29" s="618"/>
      <c r="DC29" s="618"/>
      <c r="DD29" s="618"/>
      <c r="DE29" s="618"/>
      <c r="DF29" s="618"/>
      <c r="DG29" s="618"/>
      <c r="DH29" s="618"/>
      <c r="DI29" s="618"/>
      <c r="DJ29" s="618"/>
      <c r="DK29" s="618"/>
      <c r="DL29" s="618"/>
      <c r="DM29" s="618"/>
      <c r="DN29" s="618"/>
      <c r="DO29" s="618"/>
      <c r="DP29" s="618"/>
      <c r="DQ29" s="618"/>
      <c r="DR29" s="618"/>
      <c r="DS29" s="618"/>
      <c r="DT29" s="618"/>
      <c r="DU29" s="618"/>
      <c r="DV29" s="618"/>
      <c r="DW29" s="618"/>
      <c r="DX29" s="618"/>
      <c r="DY29" s="618"/>
      <c r="DZ29" s="618"/>
      <c r="EA29" s="618"/>
      <c r="EB29" s="618"/>
      <c r="EC29" s="618"/>
      <c r="ED29" s="618"/>
      <c r="EE29" s="618"/>
      <c r="EF29" s="618"/>
      <c r="EG29" s="618"/>
      <c r="EH29" s="618"/>
      <c r="EI29" s="618"/>
      <c r="EJ29" s="618"/>
      <c r="EK29" s="618"/>
      <c r="EL29" s="618"/>
      <c r="EM29" s="618"/>
      <c r="EN29" s="618"/>
      <c r="EO29" s="618"/>
      <c r="EP29" s="618"/>
      <c r="EQ29" s="618"/>
      <c r="ER29" s="618"/>
      <c r="ES29" s="618"/>
      <c r="ET29" s="618"/>
      <c r="EU29" s="618"/>
      <c r="EV29" s="618"/>
      <c r="EW29" s="618"/>
      <c r="EX29" s="618"/>
      <c r="EY29" s="618"/>
      <c r="EZ29" s="618"/>
      <c r="FA29" s="618"/>
      <c r="FB29" s="618"/>
      <c r="FC29" s="618"/>
      <c r="FD29" s="618"/>
      <c r="FE29" s="618"/>
      <c r="FF29" s="618"/>
      <c r="FG29" s="618"/>
      <c r="FH29" s="618"/>
      <c r="FI29" s="618"/>
      <c r="FJ29" s="618"/>
      <c r="FK29" s="618"/>
      <c r="FL29" s="618"/>
      <c r="FM29" s="618"/>
      <c r="FN29" s="618"/>
      <c r="FO29" s="618"/>
      <c r="FP29" s="618"/>
      <c r="FQ29" s="618"/>
      <c r="FR29" s="618"/>
      <c r="FS29" s="618"/>
      <c r="FT29" s="618"/>
      <c r="FU29" s="618"/>
      <c r="FV29" s="618"/>
      <c r="FW29" s="618"/>
      <c r="FX29" s="618"/>
      <c r="FY29" s="618"/>
      <c r="FZ29" s="618"/>
      <c r="GA29" s="618"/>
      <c r="GB29" s="618"/>
      <c r="GC29" s="618"/>
      <c r="GD29" s="618"/>
      <c r="GE29" s="618"/>
      <c r="GF29" s="618"/>
      <c r="GG29" s="618"/>
      <c r="GH29" s="618"/>
      <c r="GI29" s="618"/>
      <c r="GJ29" s="618"/>
      <c r="GK29" s="618"/>
      <c r="GL29" s="618"/>
      <c r="GM29" s="618"/>
      <c r="GN29" s="618"/>
      <c r="GO29" s="618"/>
      <c r="GP29" s="618"/>
      <c r="GQ29" s="618"/>
      <c r="GR29" s="618"/>
      <c r="GS29" s="618"/>
      <c r="GT29" s="618"/>
      <c r="GU29" s="618"/>
      <c r="GV29" s="618"/>
      <c r="GW29" s="618"/>
      <c r="GX29" s="618"/>
      <c r="GY29" s="618"/>
      <c r="GZ29" s="618"/>
      <c r="HA29" s="618"/>
      <c r="HB29" s="618"/>
      <c r="HC29" s="618"/>
      <c r="HD29" s="618"/>
      <c r="HE29" s="618"/>
      <c r="HF29" s="618"/>
      <c r="HG29" s="618"/>
      <c r="HH29" s="618"/>
      <c r="HI29" s="618"/>
      <c r="HJ29" s="618"/>
      <c r="HK29" s="618"/>
      <c r="HL29" s="618"/>
      <c r="HM29" s="618"/>
      <c r="HN29" s="618"/>
      <c r="HO29" s="618"/>
      <c r="HP29" s="618"/>
      <c r="HQ29" s="618"/>
      <c r="HR29" s="618"/>
      <c r="HS29" s="618"/>
      <c r="HT29" s="618"/>
      <c r="HU29" s="618"/>
      <c r="HV29" s="618"/>
      <c r="HW29" s="618"/>
      <c r="HX29" s="618"/>
      <c r="HY29" s="618"/>
      <c r="HZ29" s="618"/>
      <c r="IA29" s="618"/>
      <c r="IB29" s="618"/>
      <c r="IC29" s="618"/>
      <c r="ID29" s="618"/>
      <c r="IE29" s="618"/>
      <c r="IF29" s="618"/>
      <c r="IG29" s="618"/>
      <c r="IH29" s="618"/>
      <c r="II29" s="618"/>
      <c r="IJ29" s="618"/>
      <c r="IK29" s="618"/>
      <c r="IL29" s="618"/>
      <c r="IM29" s="618"/>
      <c r="IN29" s="618"/>
      <c r="IO29" s="618"/>
      <c r="IP29" s="618"/>
      <c r="IQ29" s="618"/>
      <c r="IR29" s="618"/>
      <c r="IS29" s="618"/>
      <c r="IT29" s="618"/>
      <c r="IU29" s="618"/>
      <c r="IV29" s="618"/>
      <c r="IW29" s="618"/>
    </row>
    <row r="30" customFormat="false" ht="19.25" hidden="false" customHeight="false" outlineLevel="0" collapsed="false">
      <c r="A30" s="609"/>
      <c r="B30" s="610" t="s">
        <v>1995</v>
      </c>
      <c r="C30" s="610" t="s">
        <v>1958</v>
      </c>
      <c r="D30" s="611" t="s">
        <v>1993</v>
      </c>
      <c r="E30" s="611" t="s">
        <v>1965</v>
      </c>
      <c r="F30" s="610" t="s">
        <v>1996</v>
      </c>
      <c r="G30" s="610" t="s">
        <v>1997</v>
      </c>
    </row>
    <row r="31" customFormat="false" ht="12.8" hidden="false" customHeight="false" outlineLevel="0" collapsed="false">
      <c r="A31" s="609"/>
      <c r="B31" s="616" t="s">
        <v>1998</v>
      </c>
      <c r="C31" s="616" t="s">
        <v>1958</v>
      </c>
      <c r="D31" s="617" t="s">
        <v>1993</v>
      </c>
      <c r="E31" s="617" t="s">
        <v>1965</v>
      </c>
      <c r="F31" s="616" t="s">
        <v>1999</v>
      </c>
      <c r="G31" s="616" t="s">
        <v>448</v>
      </c>
      <c r="AP31" s="618"/>
      <c r="AQ31" s="618"/>
      <c r="AR31" s="618"/>
      <c r="AS31" s="618"/>
      <c r="AT31" s="618"/>
      <c r="AU31" s="618"/>
      <c r="AV31" s="618"/>
      <c r="AW31" s="618"/>
      <c r="AX31" s="618"/>
      <c r="AY31" s="618"/>
      <c r="AZ31" s="618"/>
      <c r="BA31" s="618"/>
      <c r="BB31" s="618"/>
      <c r="BC31" s="618"/>
      <c r="BD31" s="618"/>
      <c r="BE31" s="618"/>
      <c r="BF31" s="618"/>
      <c r="BG31" s="618"/>
      <c r="BH31" s="618"/>
      <c r="BI31" s="618"/>
      <c r="BJ31" s="618"/>
      <c r="BK31" s="618"/>
      <c r="BL31" s="618"/>
      <c r="BM31" s="618"/>
      <c r="BN31" s="618"/>
      <c r="BO31" s="618"/>
      <c r="BP31" s="618"/>
      <c r="BQ31" s="618"/>
      <c r="BR31" s="618"/>
      <c r="BS31" s="618"/>
      <c r="BT31" s="618"/>
      <c r="BU31" s="618"/>
      <c r="BV31" s="618"/>
      <c r="BW31" s="618"/>
      <c r="BX31" s="618"/>
      <c r="BY31" s="618"/>
      <c r="BZ31" s="618"/>
      <c r="CA31" s="618"/>
      <c r="CB31" s="618"/>
      <c r="CC31" s="618"/>
      <c r="CD31" s="618"/>
      <c r="CE31" s="618"/>
      <c r="CF31" s="618"/>
      <c r="CG31" s="618"/>
      <c r="CH31" s="618"/>
      <c r="CI31" s="618"/>
      <c r="CJ31" s="618"/>
      <c r="CK31" s="618"/>
      <c r="CL31" s="618"/>
      <c r="CM31" s="618"/>
      <c r="CN31" s="618"/>
      <c r="CO31" s="618"/>
      <c r="CP31" s="618"/>
      <c r="CQ31" s="618"/>
      <c r="CR31" s="618"/>
      <c r="CS31" s="618"/>
      <c r="CT31" s="618"/>
      <c r="CU31" s="618"/>
      <c r="CV31" s="618"/>
      <c r="CW31" s="618"/>
      <c r="CX31" s="618"/>
      <c r="CY31" s="618"/>
      <c r="CZ31" s="618"/>
      <c r="DA31" s="618"/>
      <c r="DB31" s="618"/>
      <c r="DC31" s="618"/>
      <c r="DD31" s="618"/>
      <c r="DE31" s="618"/>
      <c r="DF31" s="618"/>
      <c r="DG31" s="618"/>
      <c r="DH31" s="618"/>
      <c r="DI31" s="618"/>
      <c r="DJ31" s="618"/>
      <c r="DK31" s="618"/>
      <c r="DL31" s="618"/>
      <c r="DM31" s="618"/>
      <c r="DN31" s="618"/>
      <c r="DO31" s="618"/>
      <c r="DP31" s="618"/>
      <c r="DQ31" s="618"/>
      <c r="DR31" s="618"/>
      <c r="DS31" s="618"/>
      <c r="DT31" s="618"/>
      <c r="DU31" s="618"/>
      <c r="DV31" s="618"/>
      <c r="DW31" s="618"/>
      <c r="DX31" s="618"/>
      <c r="DY31" s="618"/>
      <c r="DZ31" s="618"/>
      <c r="EA31" s="618"/>
      <c r="EB31" s="618"/>
      <c r="EC31" s="618"/>
      <c r="ED31" s="618"/>
      <c r="EE31" s="618"/>
      <c r="EF31" s="618"/>
      <c r="EG31" s="618"/>
      <c r="EH31" s="618"/>
      <c r="EI31" s="618"/>
      <c r="EJ31" s="618"/>
      <c r="EK31" s="618"/>
      <c r="EL31" s="618"/>
      <c r="EM31" s="618"/>
      <c r="EN31" s="618"/>
      <c r="EO31" s="618"/>
      <c r="EP31" s="618"/>
      <c r="EQ31" s="618"/>
      <c r="ER31" s="618"/>
      <c r="ES31" s="618"/>
      <c r="ET31" s="618"/>
      <c r="EU31" s="618"/>
      <c r="EV31" s="618"/>
      <c r="EW31" s="618"/>
      <c r="EX31" s="618"/>
      <c r="EY31" s="618"/>
      <c r="EZ31" s="618"/>
      <c r="FA31" s="618"/>
      <c r="FB31" s="618"/>
      <c r="FC31" s="618"/>
      <c r="FD31" s="618"/>
      <c r="FE31" s="618"/>
      <c r="FF31" s="618"/>
      <c r="FG31" s="618"/>
      <c r="FH31" s="618"/>
      <c r="FI31" s="618"/>
      <c r="FJ31" s="618"/>
      <c r="FK31" s="618"/>
      <c r="FL31" s="618"/>
      <c r="FM31" s="618"/>
      <c r="FN31" s="618"/>
      <c r="FO31" s="618"/>
      <c r="FP31" s="618"/>
      <c r="FQ31" s="618"/>
      <c r="FR31" s="618"/>
      <c r="FS31" s="618"/>
      <c r="FT31" s="618"/>
      <c r="FU31" s="618"/>
      <c r="FV31" s="618"/>
      <c r="FW31" s="618"/>
      <c r="FX31" s="618"/>
      <c r="FY31" s="618"/>
      <c r="FZ31" s="618"/>
      <c r="GA31" s="618"/>
      <c r="GB31" s="618"/>
      <c r="GC31" s="618"/>
      <c r="GD31" s="618"/>
      <c r="GE31" s="618"/>
      <c r="GF31" s="618"/>
      <c r="GG31" s="618"/>
      <c r="GH31" s="618"/>
      <c r="GI31" s="618"/>
      <c r="GJ31" s="618"/>
      <c r="GK31" s="618"/>
      <c r="GL31" s="618"/>
      <c r="GM31" s="618"/>
      <c r="GN31" s="618"/>
      <c r="GO31" s="618"/>
      <c r="GP31" s="618"/>
      <c r="GQ31" s="618"/>
      <c r="GR31" s="618"/>
      <c r="GS31" s="618"/>
      <c r="GT31" s="618"/>
      <c r="GU31" s="618"/>
      <c r="GV31" s="618"/>
      <c r="GW31" s="618"/>
      <c r="GX31" s="618"/>
      <c r="GY31" s="618"/>
      <c r="GZ31" s="618"/>
      <c r="HA31" s="618"/>
      <c r="HB31" s="618"/>
      <c r="HC31" s="618"/>
      <c r="HD31" s="618"/>
      <c r="HE31" s="618"/>
      <c r="HF31" s="618"/>
      <c r="HG31" s="618"/>
      <c r="HH31" s="618"/>
      <c r="HI31" s="618"/>
      <c r="HJ31" s="618"/>
      <c r="HK31" s="618"/>
      <c r="HL31" s="618"/>
      <c r="HM31" s="618"/>
      <c r="HN31" s="618"/>
      <c r="HO31" s="618"/>
      <c r="HP31" s="618"/>
      <c r="HQ31" s="618"/>
      <c r="HR31" s="618"/>
      <c r="HS31" s="618"/>
      <c r="HT31" s="618"/>
      <c r="HU31" s="618"/>
      <c r="HV31" s="618"/>
      <c r="HW31" s="618"/>
      <c r="HX31" s="618"/>
      <c r="HY31" s="618"/>
      <c r="HZ31" s="618"/>
      <c r="IA31" s="618"/>
      <c r="IB31" s="618"/>
      <c r="IC31" s="618"/>
      <c r="ID31" s="618"/>
      <c r="IE31" s="618"/>
      <c r="IF31" s="618"/>
      <c r="IG31" s="618"/>
      <c r="IH31" s="618"/>
      <c r="II31" s="618"/>
      <c r="IJ31" s="618"/>
      <c r="IK31" s="618"/>
      <c r="IL31" s="618"/>
      <c r="IM31" s="618"/>
      <c r="IN31" s="618"/>
      <c r="IO31" s="618"/>
      <c r="IP31" s="618"/>
      <c r="IQ31" s="618"/>
      <c r="IR31" s="618"/>
      <c r="IS31" s="618"/>
      <c r="IT31" s="618"/>
      <c r="IU31" s="618"/>
      <c r="IV31" s="618"/>
      <c r="IW31" s="618"/>
    </row>
    <row r="32" customFormat="false" ht="23.55" hidden="false" customHeight="true" outlineLevel="0" collapsed="false">
      <c r="A32" s="609"/>
      <c r="B32" s="610" t="s">
        <v>2000</v>
      </c>
      <c r="C32" s="610" t="s">
        <v>1958</v>
      </c>
      <c r="D32" s="611" t="s">
        <v>1993</v>
      </c>
      <c r="E32" s="611" t="s">
        <v>1965</v>
      </c>
      <c r="F32" s="610" t="s">
        <v>2001</v>
      </c>
      <c r="G32" s="610" t="s">
        <v>2002</v>
      </c>
    </row>
    <row r="33" customFormat="false" ht="12.8" hidden="false" customHeight="false" outlineLevel="0" collapsed="false">
      <c r="A33" s="609"/>
      <c r="B33" s="616" t="s">
        <v>2003</v>
      </c>
      <c r="C33" s="616" t="s">
        <v>1958</v>
      </c>
      <c r="D33" s="617" t="s">
        <v>1993</v>
      </c>
      <c r="E33" s="617"/>
      <c r="F33" s="616" t="s">
        <v>2004</v>
      </c>
      <c r="G33" s="616" t="s">
        <v>2005</v>
      </c>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c r="CW33" s="618"/>
      <c r="CX33" s="618"/>
      <c r="CY33" s="618"/>
      <c r="CZ33" s="618"/>
      <c r="DA33" s="618"/>
      <c r="DB33" s="618"/>
      <c r="DC33" s="618"/>
      <c r="DD33" s="618"/>
      <c r="DE33" s="618"/>
      <c r="DF33" s="618"/>
      <c r="DG33" s="618"/>
      <c r="DH33" s="618"/>
      <c r="DI33" s="618"/>
      <c r="DJ33" s="618"/>
      <c r="DK33" s="618"/>
      <c r="DL33" s="618"/>
      <c r="DM33" s="618"/>
      <c r="DN33" s="618"/>
      <c r="DO33" s="618"/>
      <c r="DP33" s="618"/>
      <c r="DQ33" s="618"/>
      <c r="DR33" s="618"/>
      <c r="DS33" s="618"/>
      <c r="DT33" s="618"/>
      <c r="DU33" s="618"/>
      <c r="DV33" s="618"/>
      <c r="DW33" s="618"/>
      <c r="DX33" s="618"/>
      <c r="DY33" s="618"/>
      <c r="DZ33" s="618"/>
      <c r="EA33" s="618"/>
      <c r="EB33" s="618"/>
      <c r="EC33" s="618"/>
      <c r="ED33" s="618"/>
      <c r="EE33" s="618"/>
      <c r="EF33" s="618"/>
      <c r="EG33" s="618"/>
      <c r="EH33" s="618"/>
      <c r="EI33" s="618"/>
      <c r="EJ33" s="618"/>
      <c r="EK33" s="618"/>
      <c r="EL33" s="618"/>
      <c r="EM33" s="618"/>
      <c r="EN33" s="618"/>
      <c r="EO33" s="618"/>
      <c r="EP33" s="618"/>
      <c r="EQ33" s="618"/>
      <c r="ER33" s="618"/>
      <c r="ES33" s="618"/>
      <c r="ET33" s="618"/>
      <c r="EU33" s="618"/>
      <c r="EV33" s="618"/>
      <c r="EW33" s="618"/>
      <c r="EX33" s="618"/>
      <c r="EY33" s="618"/>
      <c r="EZ33" s="618"/>
      <c r="FA33" s="618"/>
      <c r="FB33" s="618"/>
      <c r="FC33" s="618"/>
      <c r="FD33" s="618"/>
      <c r="FE33" s="618"/>
      <c r="FF33" s="618"/>
      <c r="FG33" s="618"/>
      <c r="FH33" s="618"/>
      <c r="FI33" s="618"/>
      <c r="FJ33" s="618"/>
      <c r="FK33" s="618"/>
      <c r="FL33" s="618"/>
      <c r="FM33" s="618"/>
      <c r="FN33" s="618"/>
      <c r="FO33" s="618"/>
      <c r="FP33" s="618"/>
      <c r="FQ33" s="618"/>
      <c r="FR33" s="618"/>
      <c r="FS33" s="618"/>
      <c r="FT33" s="618"/>
      <c r="FU33" s="618"/>
      <c r="FV33" s="618"/>
      <c r="FW33" s="618"/>
      <c r="FX33" s="618"/>
      <c r="FY33" s="618"/>
      <c r="FZ33" s="618"/>
      <c r="GA33" s="618"/>
      <c r="GB33" s="618"/>
      <c r="GC33" s="618"/>
      <c r="GD33" s="618"/>
      <c r="GE33" s="618"/>
      <c r="GF33" s="618"/>
      <c r="GG33" s="618"/>
      <c r="GH33" s="618"/>
      <c r="GI33" s="618"/>
      <c r="GJ33" s="618"/>
      <c r="GK33" s="618"/>
      <c r="GL33" s="618"/>
      <c r="GM33" s="618"/>
      <c r="GN33" s="618"/>
      <c r="GO33" s="618"/>
      <c r="GP33" s="618"/>
      <c r="GQ33" s="618"/>
      <c r="GR33" s="618"/>
      <c r="GS33" s="618"/>
      <c r="GT33" s="618"/>
      <c r="GU33" s="618"/>
      <c r="GV33" s="618"/>
      <c r="GW33" s="618"/>
      <c r="GX33" s="618"/>
      <c r="GY33" s="618"/>
      <c r="GZ33" s="618"/>
      <c r="HA33" s="618"/>
      <c r="HB33" s="618"/>
      <c r="HC33" s="618"/>
      <c r="HD33" s="618"/>
      <c r="HE33" s="618"/>
      <c r="HF33" s="618"/>
      <c r="HG33" s="618"/>
      <c r="HH33" s="618"/>
      <c r="HI33" s="618"/>
      <c r="HJ33" s="618"/>
      <c r="HK33" s="618"/>
      <c r="HL33" s="618"/>
      <c r="HM33" s="618"/>
      <c r="HN33" s="618"/>
      <c r="HO33" s="618"/>
      <c r="HP33" s="618"/>
      <c r="HQ33" s="618"/>
      <c r="HR33" s="618"/>
      <c r="HS33" s="618"/>
      <c r="HT33" s="618"/>
      <c r="HU33" s="618"/>
      <c r="HV33" s="618"/>
      <c r="HW33" s="618"/>
      <c r="HX33" s="618"/>
      <c r="HY33" s="618"/>
      <c r="HZ33" s="618"/>
      <c r="IA33" s="618"/>
      <c r="IB33" s="618"/>
      <c r="IC33" s="618"/>
      <c r="ID33" s="618"/>
      <c r="IE33" s="618"/>
      <c r="IF33" s="618"/>
      <c r="IG33" s="618"/>
      <c r="IH33" s="618"/>
      <c r="II33" s="618"/>
      <c r="IJ33" s="618"/>
      <c r="IK33" s="618"/>
      <c r="IL33" s="618"/>
      <c r="IM33" s="618"/>
      <c r="IN33" s="618"/>
      <c r="IO33" s="618"/>
      <c r="IP33" s="618"/>
      <c r="IQ33" s="618"/>
      <c r="IR33" s="618"/>
      <c r="IS33" s="618"/>
      <c r="IT33" s="618"/>
      <c r="IU33" s="618"/>
      <c r="IV33" s="618"/>
      <c r="IW33" s="618"/>
    </row>
    <row r="34" customFormat="false" ht="12.8" hidden="false" customHeight="false" outlineLevel="0" collapsed="false">
      <c r="A34" s="609"/>
      <c r="B34" s="610" t="s">
        <v>2006</v>
      </c>
      <c r="C34" s="610" t="s">
        <v>1958</v>
      </c>
      <c r="D34" s="611" t="s">
        <v>1959</v>
      </c>
      <c r="E34" s="611" t="s">
        <v>1965</v>
      </c>
      <c r="F34" s="610" t="s">
        <v>2007</v>
      </c>
      <c r="G34" s="610" t="s">
        <v>457</v>
      </c>
    </row>
    <row r="35" customFormat="false" ht="12.8" hidden="false" customHeight="false" outlineLevel="0" collapsed="false">
      <c r="A35" s="612"/>
      <c r="B35" s="613"/>
      <c r="C35" s="613"/>
      <c r="D35" s="614"/>
      <c r="E35" s="614"/>
      <c r="F35" s="613"/>
      <c r="G35" s="613"/>
    </row>
    <row r="36" customFormat="false" ht="12.8" hidden="false" customHeight="false" outlineLevel="0" collapsed="false">
      <c r="A36" s="615" t="s">
        <v>2008</v>
      </c>
    </row>
    <row r="37" customFormat="false" ht="19.15" hidden="false" customHeight="false" outlineLevel="0" collapsed="false">
      <c r="A37" s="609"/>
      <c r="B37" s="610" t="s">
        <v>2009</v>
      </c>
      <c r="C37" s="610" t="s">
        <v>1958</v>
      </c>
      <c r="D37" s="611" t="s">
        <v>1993</v>
      </c>
      <c r="E37" s="611" t="s">
        <v>1965</v>
      </c>
      <c r="F37" s="610" t="s">
        <v>2010</v>
      </c>
      <c r="G37" s="610" t="s">
        <v>2011</v>
      </c>
    </row>
    <row r="38" customFormat="false" ht="19.15" hidden="false" customHeight="false" outlineLevel="0" collapsed="false">
      <c r="A38" s="609"/>
      <c r="B38" s="610" t="s">
        <v>2012</v>
      </c>
      <c r="C38" s="610" t="s">
        <v>1958</v>
      </c>
      <c r="D38" s="611" t="s">
        <v>1993</v>
      </c>
      <c r="E38" s="611" t="s">
        <v>1965</v>
      </c>
      <c r="F38" s="610" t="s">
        <v>2013</v>
      </c>
      <c r="G38" s="610" t="s">
        <v>2014</v>
      </c>
    </row>
    <row r="39" customFormat="false" ht="12.8" hidden="false" customHeight="false" outlineLevel="0" collapsed="false">
      <c r="A39" s="612"/>
      <c r="B39" s="613"/>
      <c r="C39" s="613"/>
      <c r="D39" s="614"/>
      <c r="E39" s="614"/>
      <c r="F39" s="613"/>
      <c r="G39" s="613"/>
    </row>
    <row r="40" customFormat="false" ht="12.8" hidden="false" customHeight="false" outlineLevel="0" collapsed="false">
      <c r="A40" s="615" t="s">
        <v>2015</v>
      </c>
    </row>
    <row r="41" customFormat="false" ht="12.8" hidden="false" customHeight="false" outlineLevel="0" collapsed="false">
      <c r="A41" s="619"/>
      <c r="B41" s="620" t="s">
        <v>2016</v>
      </c>
      <c r="C41" s="620" t="s">
        <v>1958</v>
      </c>
      <c r="D41" s="621" t="s">
        <v>1959</v>
      </c>
      <c r="E41" s="621"/>
      <c r="F41" s="620" t="s">
        <v>2017</v>
      </c>
      <c r="G41" s="622" t="s">
        <v>2018</v>
      </c>
    </row>
    <row r="42" customFormat="false" ht="19.25" hidden="false" customHeight="false" outlineLevel="0" collapsed="false">
      <c r="A42" s="609"/>
      <c r="B42" s="623" t="s">
        <v>2019</v>
      </c>
      <c r="C42" s="623" t="s">
        <v>1958</v>
      </c>
      <c r="D42" s="624" t="s">
        <v>1993</v>
      </c>
      <c r="E42" s="624"/>
      <c r="F42" s="623" t="s">
        <v>2020</v>
      </c>
      <c r="G42" s="623" t="s">
        <v>2021</v>
      </c>
      <c r="AK42" s="618"/>
      <c r="AL42" s="618"/>
      <c r="AM42" s="618"/>
      <c r="AN42" s="618"/>
      <c r="AO42" s="618"/>
      <c r="AP42" s="618"/>
      <c r="AQ42" s="618"/>
      <c r="AR42" s="618"/>
      <c r="AS42" s="618"/>
      <c r="AT42" s="618"/>
      <c r="AU42" s="618"/>
      <c r="AV42" s="618"/>
      <c r="AW42" s="618"/>
      <c r="AX42" s="618"/>
      <c r="AY42" s="618"/>
      <c r="AZ42" s="618"/>
      <c r="BA42" s="618"/>
      <c r="BB42" s="618"/>
      <c r="BC42" s="618"/>
      <c r="BD42" s="618"/>
      <c r="BE42" s="618"/>
      <c r="BF42" s="618"/>
      <c r="BG42" s="618"/>
      <c r="BH42" s="618"/>
      <c r="BI42" s="618"/>
      <c r="BJ42" s="618"/>
      <c r="BK42" s="618"/>
      <c r="BL42" s="618"/>
      <c r="BM42" s="618"/>
      <c r="BN42" s="618"/>
      <c r="BO42" s="618"/>
      <c r="BP42" s="618"/>
      <c r="BQ42" s="618"/>
      <c r="BR42" s="618"/>
      <c r="BS42" s="618"/>
      <c r="BT42" s="618"/>
      <c r="BU42" s="618"/>
      <c r="BV42" s="618"/>
      <c r="BW42" s="618"/>
      <c r="BX42" s="618"/>
      <c r="BY42" s="618"/>
      <c r="BZ42" s="618"/>
      <c r="CA42" s="618"/>
      <c r="CB42" s="618"/>
      <c r="CC42" s="618"/>
      <c r="CD42" s="618"/>
      <c r="CE42" s="618"/>
      <c r="CF42" s="618"/>
      <c r="CG42" s="618"/>
      <c r="CH42" s="618"/>
      <c r="CI42" s="618"/>
      <c r="CJ42" s="618"/>
      <c r="CK42" s="618"/>
      <c r="CL42" s="618"/>
      <c r="CM42" s="618"/>
      <c r="CN42" s="618"/>
      <c r="CO42" s="618"/>
      <c r="CP42" s="618"/>
      <c r="CQ42" s="618"/>
      <c r="CR42" s="618"/>
      <c r="CS42" s="618"/>
      <c r="CT42" s="618"/>
      <c r="CU42" s="618"/>
      <c r="CV42" s="618"/>
      <c r="CW42" s="618"/>
      <c r="CX42" s="618"/>
      <c r="CY42" s="618"/>
      <c r="CZ42" s="618"/>
      <c r="DA42" s="618"/>
      <c r="DB42" s="618"/>
      <c r="DC42" s="618"/>
      <c r="DD42" s="618"/>
      <c r="DE42" s="618"/>
      <c r="DF42" s="618"/>
      <c r="DG42" s="618"/>
      <c r="DH42" s="618"/>
      <c r="DI42" s="618"/>
      <c r="DJ42" s="618"/>
      <c r="DK42" s="618"/>
      <c r="DL42" s="618"/>
      <c r="DM42" s="618"/>
      <c r="DN42" s="618"/>
      <c r="DO42" s="618"/>
      <c r="DP42" s="618"/>
      <c r="DQ42" s="618"/>
      <c r="DR42" s="618"/>
      <c r="DS42" s="618"/>
      <c r="DT42" s="618"/>
      <c r="DU42" s="618"/>
      <c r="DV42" s="618"/>
      <c r="DW42" s="618"/>
      <c r="DX42" s="618"/>
      <c r="DY42" s="618"/>
      <c r="DZ42" s="618"/>
      <c r="EA42" s="618"/>
      <c r="EB42" s="618"/>
      <c r="EC42" s="618"/>
      <c r="ED42" s="618"/>
      <c r="EE42" s="618"/>
      <c r="EF42" s="618"/>
      <c r="EG42" s="618"/>
      <c r="EH42" s="618"/>
      <c r="EI42" s="618"/>
      <c r="EJ42" s="618"/>
      <c r="EK42" s="618"/>
      <c r="EL42" s="618"/>
      <c r="EM42" s="618"/>
      <c r="EN42" s="618"/>
      <c r="EO42" s="618"/>
      <c r="EP42" s="618"/>
      <c r="EQ42" s="618"/>
      <c r="ER42" s="618"/>
      <c r="ES42" s="618"/>
      <c r="ET42" s="618"/>
      <c r="EU42" s="618"/>
      <c r="EV42" s="618"/>
      <c r="EW42" s="618"/>
      <c r="EX42" s="618"/>
      <c r="EY42" s="618"/>
      <c r="EZ42" s="618"/>
      <c r="FA42" s="618"/>
      <c r="FB42" s="618"/>
      <c r="FC42" s="618"/>
      <c r="FD42" s="618"/>
      <c r="FE42" s="618"/>
      <c r="FF42" s="618"/>
      <c r="FG42" s="618"/>
      <c r="FH42" s="618"/>
      <c r="FI42" s="618"/>
      <c r="FJ42" s="618"/>
      <c r="FK42" s="618"/>
      <c r="FL42" s="618"/>
      <c r="FM42" s="618"/>
      <c r="FN42" s="618"/>
      <c r="FO42" s="618"/>
      <c r="FP42" s="618"/>
      <c r="FQ42" s="618"/>
      <c r="FR42" s="618"/>
      <c r="FS42" s="618"/>
      <c r="FT42" s="618"/>
      <c r="FU42" s="618"/>
      <c r="FV42" s="618"/>
      <c r="FW42" s="618"/>
      <c r="FX42" s="618"/>
      <c r="FY42" s="618"/>
      <c r="FZ42" s="618"/>
      <c r="GA42" s="618"/>
      <c r="GB42" s="618"/>
      <c r="GC42" s="618"/>
      <c r="GD42" s="618"/>
      <c r="GE42" s="618"/>
      <c r="GF42" s="618"/>
      <c r="GG42" s="618"/>
      <c r="GH42" s="618"/>
      <c r="GI42" s="618"/>
      <c r="GJ42" s="618"/>
      <c r="GK42" s="618"/>
      <c r="GL42" s="618"/>
      <c r="GM42" s="618"/>
      <c r="GN42" s="618"/>
      <c r="GO42" s="618"/>
      <c r="GP42" s="618"/>
      <c r="GQ42" s="618"/>
      <c r="GR42" s="618"/>
      <c r="GS42" s="618"/>
      <c r="GT42" s="618"/>
      <c r="GU42" s="618"/>
      <c r="GV42" s="618"/>
      <c r="GW42" s="618"/>
      <c r="GX42" s="618"/>
      <c r="GY42" s="618"/>
      <c r="GZ42" s="618"/>
      <c r="HA42" s="618"/>
      <c r="HB42" s="618"/>
      <c r="HC42" s="618"/>
      <c r="HD42" s="618"/>
      <c r="HE42" s="618"/>
      <c r="HF42" s="618"/>
      <c r="HG42" s="618"/>
      <c r="HH42" s="618"/>
      <c r="HI42" s="618"/>
      <c r="HJ42" s="618"/>
      <c r="HK42" s="618"/>
      <c r="HL42" s="618"/>
      <c r="HM42" s="618"/>
      <c r="HN42" s="618"/>
      <c r="HO42" s="618"/>
      <c r="HP42" s="618"/>
      <c r="HQ42" s="618"/>
      <c r="HR42" s="618"/>
      <c r="HS42" s="618"/>
      <c r="HT42" s="618"/>
      <c r="HU42" s="618"/>
      <c r="HV42" s="618"/>
      <c r="HW42" s="618"/>
      <c r="HX42" s="618"/>
      <c r="HY42" s="618"/>
      <c r="HZ42" s="618"/>
      <c r="IA42" s="618"/>
      <c r="IB42" s="618"/>
      <c r="IC42" s="618"/>
      <c r="ID42" s="618"/>
      <c r="IE42" s="618"/>
      <c r="IF42" s="618"/>
      <c r="IG42" s="618"/>
      <c r="IH42" s="618"/>
      <c r="II42" s="618"/>
      <c r="IJ42" s="618"/>
      <c r="IK42" s="618"/>
      <c r="IL42" s="618"/>
      <c r="IM42" s="618"/>
      <c r="IN42" s="618"/>
      <c r="IO42" s="618"/>
      <c r="IP42" s="618"/>
      <c r="IQ42" s="618"/>
      <c r="IR42" s="618"/>
      <c r="IS42" s="618"/>
      <c r="IT42" s="618"/>
      <c r="IU42" s="618"/>
      <c r="IV42" s="618"/>
      <c r="IW42" s="618"/>
    </row>
    <row r="43" customFormat="false" ht="12.8" hidden="false" customHeight="false" outlineLevel="0" collapsed="false">
      <c r="A43" s="612"/>
      <c r="B43" s="613"/>
      <c r="C43" s="613"/>
      <c r="D43" s="614"/>
      <c r="E43" s="614"/>
      <c r="F43" s="613"/>
      <c r="G43" s="613"/>
    </row>
    <row r="44" customFormat="false" ht="12.8" hidden="false" customHeight="false" outlineLevel="0" collapsed="false">
      <c r="A44" s="615" t="s">
        <v>2022</v>
      </c>
    </row>
    <row r="45" customFormat="false" ht="12.8" hidden="false" customHeight="false" outlineLevel="0" collapsed="false">
      <c r="A45" s="615" t="s">
        <v>2023</v>
      </c>
    </row>
    <row r="46" customFormat="false" ht="19.25" hidden="false" customHeight="false" outlineLevel="0" collapsed="false">
      <c r="A46" s="609"/>
      <c r="B46" s="610" t="s">
        <v>2024</v>
      </c>
      <c r="C46" s="610" t="s">
        <v>2025</v>
      </c>
      <c r="D46" s="611" t="s">
        <v>1959</v>
      </c>
      <c r="E46" s="611" t="s">
        <v>1965</v>
      </c>
      <c r="F46" s="610" t="s">
        <v>471</v>
      </c>
      <c r="G46" s="610" t="s">
        <v>472</v>
      </c>
    </row>
    <row r="47" customFormat="false" ht="19.25" hidden="false" customHeight="false" outlineLevel="0" collapsed="false">
      <c r="A47" s="609"/>
      <c r="B47" s="610" t="s">
        <v>2026</v>
      </c>
      <c r="C47" s="610" t="s">
        <v>2025</v>
      </c>
      <c r="D47" s="611" t="s">
        <v>1959</v>
      </c>
      <c r="E47" s="611" t="s">
        <v>1965</v>
      </c>
      <c r="F47" s="610" t="s">
        <v>477</v>
      </c>
      <c r="G47" s="610" t="s">
        <v>2027</v>
      </c>
    </row>
    <row r="48" customFormat="false" ht="28.3" hidden="false" customHeight="false" outlineLevel="0" collapsed="false">
      <c r="A48" s="609"/>
      <c r="B48" s="610" t="s">
        <v>2028</v>
      </c>
      <c r="C48" s="610" t="s">
        <v>2029</v>
      </c>
      <c r="D48" s="611" t="s">
        <v>1959</v>
      </c>
      <c r="E48" s="611" t="s">
        <v>1965</v>
      </c>
      <c r="F48" s="610" t="s">
        <v>2030</v>
      </c>
      <c r="G48" s="610" t="s">
        <v>2031</v>
      </c>
    </row>
    <row r="49" customFormat="false" ht="19.25" hidden="false" customHeight="false" outlineLevel="0" collapsed="false">
      <c r="A49" s="609"/>
      <c r="B49" s="616" t="s">
        <v>2032</v>
      </c>
      <c r="C49" s="616" t="s">
        <v>2025</v>
      </c>
      <c r="D49" s="617" t="s">
        <v>1959</v>
      </c>
      <c r="E49" s="617" t="s">
        <v>1965</v>
      </c>
      <c r="F49" s="616" t="s">
        <v>2033</v>
      </c>
      <c r="G49" s="616" t="s">
        <v>2034</v>
      </c>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c r="DJ49" s="618"/>
      <c r="DK49" s="618"/>
      <c r="DL49" s="618"/>
      <c r="DM49" s="618"/>
      <c r="DN49" s="618"/>
      <c r="DO49" s="618"/>
      <c r="DP49" s="618"/>
      <c r="DQ49" s="618"/>
      <c r="DR49" s="618"/>
      <c r="DS49" s="618"/>
      <c r="DT49" s="618"/>
      <c r="DU49" s="618"/>
      <c r="DV49" s="618"/>
      <c r="DW49" s="618"/>
      <c r="DX49" s="618"/>
      <c r="DY49" s="618"/>
      <c r="DZ49" s="618"/>
      <c r="EA49" s="618"/>
      <c r="EB49" s="618"/>
      <c r="EC49" s="618"/>
      <c r="ED49" s="618"/>
      <c r="EE49" s="618"/>
      <c r="EF49" s="618"/>
      <c r="EG49" s="618"/>
      <c r="EH49" s="618"/>
      <c r="EI49" s="618"/>
      <c r="EJ49" s="618"/>
      <c r="EK49" s="618"/>
      <c r="EL49" s="618"/>
      <c r="EM49" s="618"/>
      <c r="EN49" s="618"/>
      <c r="EO49" s="618"/>
      <c r="EP49" s="618"/>
      <c r="EQ49" s="618"/>
      <c r="ER49" s="618"/>
      <c r="ES49" s="618"/>
      <c r="ET49" s="618"/>
      <c r="EU49" s="618"/>
      <c r="EV49" s="618"/>
      <c r="EW49" s="618"/>
      <c r="EX49" s="618"/>
      <c r="EY49" s="618"/>
      <c r="EZ49" s="618"/>
      <c r="FA49" s="618"/>
      <c r="FB49" s="618"/>
      <c r="FC49" s="618"/>
      <c r="FD49" s="618"/>
      <c r="FE49" s="618"/>
      <c r="FF49" s="618"/>
      <c r="FG49" s="618"/>
      <c r="FH49" s="618"/>
      <c r="FI49" s="618"/>
      <c r="FJ49" s="618"/>
      <c r="FK49" s="618"/>
      <c r="FL49" s="618"/>
      <c r="FM49" s="618"/>
      <c r="FN49" s="618"/>
      <c r="FO49" s="618"/>
      <c r="FP49" s="618"/>
      <c r="FQ49" s="618"/>
      <c r="FR49" s="618"/>
      <c r="FS49" s="618"/>
      <c r="FT49" s="618"/>
      <c r="FU49" s="618"/>
      <c r="FV49" s="618"/>
      <c r="FW49" s="618"/>
      <c r="FX49" s="618"/>
      <c r="FY49" s="618"/>
      <c r="FZ49" s="618"/>
      <c r="GA49" s="618"/>
      <c r="GB49" s="618"/>
      <c r="GC49" s="618"/>
      <c r="GD49" s="618"/>
      <c r="GE49" s="618"/>
      <c r="GF49" s="618"/>
      <c r="GG49" s="618"/>
      <c r="GH49" s="618"/>
      <c r="GI49" s="618"/>
      <c r="GJ49" s="618"/>
      <c r="GK49" s="618"/>
      <c r="GL49" s="618"/>
      <c r="GM49" s="618"/>
      <c r="GN49" s="618"/>
      <c r="GO49" s="618"/>
      <c r="GP49" s="618"/>
      <c r="GQ49" s="618"/>
      <c r="GR49" s="618"/>
      <c r="GS49" s="618"/>
      <c r="GT49" s="618"/>
      <c r="GU49" s="618"/>
      <c r="GV49" s="618"/>
      <c r="GW49" s="618"/>
      <c r="GX49" s="618"/>
      <c r="GY49" s="618"/>
      <c r="GZ49" s="618"/>
      <c r="HA49" s="618"/>
      <c r="HB49" s="618"/>
      <c r="HC49" s="618"/>
      <c r="HD49" s="618"/>
      <c r="HE49" s="618"/>
      <c r="HF49" s="618"/>
      <c r="HG49" s="618"/>
      <c r="HH49" s="618"/>
      <c r="HI49" s="618"/>
      <c r="HJ49" s="618"/>
      <c r="HK49" s="618"/>
      <c r="HL49" s="618"/>
      <c r="HM49" s="618"/>
      <c r="HN49" s="618"/>
      <c r="HO49" s="618"/>
      <c r="HP49" s="618"/>
      <c r="HQ49" s="618"/>
      <c r="HR49" s="618"/>
      <c r="HS49" s="618"/>
      <c r="HT49" s="618"/>
      <c r="HU49" s="618"/>
      <c r="HV49" s="618"/>
      <c r="HW49" s="618"/>
      <c r="HX49" s="618"/>
      <c r="HY49" s="618"/>
      <c r="HZ49" s="618"/>
      <c r="IA49" s="618"/>
      <c r="IB49" s="618"/>
      <c r="IC49" s="618"/>
      <c r="ID49" s="618"/>
      <c r="IE49" s="618"/>
      <c r="IF49" s="618"/>
      <c r="IG49" s="618"/>
      <c r="IH49" s="618"/>
      <c r="II49" s="618"/>
      <c r="IJ49" s="618"/>
      <c r="IK49" s="618"/>
      <c r="IL49" s="618"/>
      <c r="IM49" s="618"/>
      <c r="IN49" s="618"/>
      <c r="IO49" s="618"/>
      <c r="IP49" s="618"/>
      <c r="IQ49" s="618"/>
      <c r="IR49" s="618"/>
      <c r="IS49" s="618"/>
      <c r="IT49" s="618"/>
      <c r="IU49" s="618"/>
      <c r="IV49" s="618"/>
      <c r="IW49" s="618"/>
    </row>
    <row r="50" customFormat="false" ht="12.8" hidden="false" customHeight="false" outlineLevel="0" collapsed="false">
      <c r="A50" s="612"/>
      <c r="B50" s="613"/>
      <c r="C50" s="613"/>
      <c r="D50" s="614"/>
      <c r="E50" s="614"/>
      <c r="F50" s="613"/>
      <c r="G50" s="613"/>
    </row>
    <row r="51" customFormat="false" ht="12.8" hidden="false" customHeight="false" outlineLevel="0" collapsed="false">
      <c r="A51" s="615" t="s">
        <v>2035</v>
      </c>
    </row>
    <row r="52" customFormat="false" ht="28.3" hidden="false" customHeight="false" outlineLevel="0" collapsed="false">
      <c r="A52" s="619"/>
      <c r="B52" s="610" t="s">
        <v>2036</v>
      </c>
      <c r="C52" s="610" t="s">
        <v>2037</v>
      </c>
      <c r="D52" s="611" t="s">
        <v>1993</v>
      </c>
      <c r="E52" s="611"/>
      <c r="F52" s="610" t="s">
        <v>2038</v>
      </c>
      <c r="G52" s="625" t="s">
        <v>2039</v>
      </c>
    </row>
    <row r="53" customFormat="false" ht="19.25" hidden="false" customHeight="false" outlineLevel="0" collapsed="false">
      <c r="A53" s="619"/>
      <c r="B53" s="610" t="s">
        <v>2040</v>
      </c>
      <c r="C53" s="610" t="s">
        <v>2025</v>
      </c>
      <c r="D53" s="611" t="s">
        <v>1959</v>
      </c>
      <c r="E53" s="611"/>
      <c r="F53" s="610" t="s">
        <v>2041</v>
      </c>
      <c r="G53" s="625" t="s">
        <v>2042</v>
      </c>
    </row>
    <row r="54" customFormat="false" ht="19.25" hidden="false" customHeight="false" outlineLevel="0" collapsed="false">
      <c r="A54" s="609"/>
      <c r="B54" s="610" t="s">
        <v>2043</v>
      </c>
      <c r="C54" s="610" t="s">
        <v>2037</v>
      </c>
      <c r="D54" s="611" t="s">
        <v>1959</v>
      </c>
      <c r="E54" s="611" t="s">
        <v>1965</v>
      </c>
      <c r="F54" s="610" t="s">
        <v>2044</v>
      </c>
      <c r="G54" s="610" t="s">
        <v>565</v>
      </c>
    </row>
    <row r="55" customFormat="false" ht="28.3" hidden="false" customHeight="false" outlineLevel="0" collapsed="false">
      <c r="A55" s="609"/>
      <c r="B55" s="610" t="s">
        <v>2045</v>
      </c>
      <c r="C55" s="610" t="s">
        <v>2037</v>
      </c>
      <c r="D55" s="611" t="s">
        <v>1959</v>
      </c>
      <c r="E55" s="611" t="s">
        <v>1965</v>
      </c>
      <c r="F55" s="610" t="s">
        <v>2046</v>
      </c>
      <c r="G55" s="610" t="s">
        <v>2047</v>
      </c>
    </row>
    <row r="56" customFormat="false" ht="28.3" hidden="false" customHeight="false" outlineLevel="0" collapsed="false">
      <c r="A56" s="609"/>
      <c r="B56" s="610" t="s">
        <v>2048</v>
      </c>
      <c r="C56" s="610" t="s">
        <v>2037</v>
      </c>
      <c r="D56" s="611" t="s">
        <v>1959</v>
      </c>
      <c r="E56" s="611" t="s">
        <v>1965</v>
      </c>
      <c r="F56" s="610" t="s">
        <v>2049</v>
      </c>
      <c r="G56" s="610" t="s">
        <v>562</v>
      </c>
    </row>
    <row r="57" customFormat="false" ht="28.3" hidden="false" customHeight="false" outlineLevel="0" collapsed="false">
      <c r="A57" s="609"/>
      <c r="B57" s="610" t="s">
        <v>2050</v>
      </c>
      <c r="C57" s="610" t="s">
        <v>2025</v>
      </c>
      <c r="D57" s="611" t="s">
        <v>1959</v>
      </c>
      <c r="E57" s="611" t="s">
        <v>1965</v>
      </c>
      <c r="F57" s="610" t="s">
        <v>2051</v>
      </c>
      <c r="G57" s="610" t="s">
        <v>2052</v>
      </c>
    </row>
    <row r="58" customFormat="false" ht="28.3" hidden="false" customHeight="false" outlineLevel="0" collapsed="false">
      <c r="A58" s="609"/>
      <c r="B58" s="626" t="s">
        <v>2053</v>
      </c>
      <c r="C58" s="626" t="s">
        <v>2037</v>
      </c>
      <c r="D58" s="627" t="s">
        <v>1959</v>
      </c>
      <c r="E58" s="627" t="s">
        <v>1965</v>
      </c>
      <c r="F58" s="626" t="s">
        <v>2054</v>
      </c>
      <c r="G58" s="628" t="s">
        <v>2055</v>
      </c>
      <c r="AF58" s="629"/>
      <c r="AG58" s="629"/>
      <c r="AH58" s="629"/>
      <c r="AI58" s="629"/>
      <c r="AJ58" s="629"/>
      <c r="AK58" s="629"/>
      <c r="AL58" s="629"/>
      <c r="AM58" s="629"/>
      <c r="AN58" s="629"/>
      <c r="AO58" s="629"/>
      <c r="AP58" s="629"/>
      <c r="AQ58" s="629"/>
      <c r="AR58" s="629"/>
      <c r="AS58" s="629"/>
      <c r="AT58" s="629"/>
      <c r="AU58" s="629"/>
      <c r="AV58" s="629"/>
      <c r="AW58" s="629"/>
      <c r="AX58" s="629"/>
      <c r="AY58" s="629"/>
      <c r="AZ58" s="629"/>
      <c r="BA58" s="629"/>
      <c r="BB58" s="629"/>
      <c r="BC58" s="629"/>
      <c r="BD58" s="629"/>
      <c r="BE58" s="629"/>
      <c r="BF58" s="629"/>
      <c r="BG58" s="629"/>
      <c r="BH58" s="629"/>
      <c r="BI58" s="629"/>
      <c r="BJ58" s="629"/>
      <c r="BK58" s="629"/>
      <c r="BL58" s="629"/>
      <c r="BM58" s="629"/>
      <c r="BN58" s="629"/>
      <c r="BO58" s="629"/>
      <c r="BP58" s="629"/>
      <c r="BQ58" s="629"/>
      <c r="BR58" s="629"/>
      <c r="BS58" s="629"/>
      <c r="BT58" s="629"/>
      <c r="BU58" s="629"/>
      <c r="BV58" s="629"/>
      <c r="BW58" s="629"/>
      <c r="BX58" s="629"/>
      <c r="BY58" s="629"/>
      <c r="BZ58" s="629"/>
      <c r="CA58" s="629"/>
      <c r="CB58" s="629"/>
      <c r="CC58" s="629"/>
      <c r="CD58" s="629"/>
      <c r="CE58" s="629"/>
      <c r="CF58" s="629"/>
      <c r="CG58" s="629"/>
      <c r="CH58" s="629"/>
      <c r="CI58" s="629"/>
      <c r="CJ58" s="629"/>
      <c r="CK58" s="629"/>
      <c r="CL58" s="629"/>
      <c r="CM58" s="629"/>
      <c r="CN58" s="629"/>
      <c r="CO58" s="629"/>
      <c r="CP58" s="629"/>
      <c r="CQ58" s="629"/>
      <c r="CR58" s="629"/>
      <c r="CS58" s="629"/>
      <c r="CT58" s="629"/>
      <c r="CU58" s="629"/>
      <c r="CV58" s="629"/>
      <c r="CW58" s="629"/>
      <c r="CX58" s="629"/>
      <c r="CY58" s="629"/>
      <c r="CZ58" s="629"/>
      <c r="DA58" s="629"/>
      <c r="DB58" s="629"/>
      <c r="DC58" s="629"/>
      <c r="DD58" s="629"/>
      <c r="DE58" s="629"/>
      <c r="DF58" s="629"/>
      <c r="DG58" s="629"/>
      <c r="DH58" s="629"/>
      <c r="DI58" s="629"/>
      <c r="DJ58" s="629"/>
      <c r="DK58" s="629"/>
      <c r="DL58" s="629"/>
      <c r="DM58" s="629"/>
      <c r="DN58" s="629"/>
      <c r="DO58" s="629"/>
      <c r="DP58" s="629"/>
      <c r="DQ58" s="629"/>
      <c r="DR58" s="629"/>
      <c r="DS58" s="629"/>
      <c r="DT58" s="629"/>
      <c r="DU58" s="629"/>
      <c r="DV58" s="629"/>
      <c r="DW58" s="629"/>
      <c r="DX58" s="629"/>
      <c r="DY58" s="629"/>
      <c r="DZ58" s="629"/>
      <c r="EA58" s="629"/>
      <c r="EB58" s="629"/>
      <c r="EC58" s="629"/>
      <c r="ED58" s="629"/>
      <c r="EE58" s="629"/>
      <c r="EF58" s="629"/>
      <c r="EG58" s="629"/>
      <c r="EH58" s="629"/>
      <c r="EI58" s="629"/>
      <c r="EJ58" s="629"/>
      <c r="EK58" s="629"/>
      <c r="EL58" s="629"/>
      <c r="EM58" s="629"/>
      <c r="EN58" s="629"/>
      <c r="EO58" s="629"/>
      <c r="EP58" s="629"/>
      <c r="EQ58" s="629"/>
      <c r="ER58" s="629"/>
      <c r="ES58" s="629"/>
      <c r="ET58" s="629"/>
      <c r="EU58" s="629"/>
      <c r="EV58" s="629"/>
      <c r="EW58" s="629"/>
      <c r="EX58" s="629"/>
      <c r="EY58" s="629"/>
      <c r="EZ58" s="629"/>
      <c r="FA58" s="629"/>
      <c r="FB58" s="629"/>
      <c r="FC58" s="629"/>
      <c r="FD58" s="629"/>
      <c r="FE58" s="629"/>
      <c r="FF58" s="629"/>
      <c r="FG58" s="629"/>
      <c r="FH58" s="629"/>
      <c r="FI58" s="629"/>
      <c r="FJ58" s="629"/>
      <c r="FK58" s="629"/>
      <c r="FL58" s="629"/>
      <c r="FM58" s="629"/>
      <c r="FN58" s="629"/>
      <c r="FO58" s="629"/>
      <c r="FP58" s="629"/>
      <c r="FQ58" s="629"/>
      <c r="FR58" s="629"/>
      <c r="FS58" s="629"/>
      <c r="FT58" s="629"/>
      <c r="FU58" s="629"/>
      <c r="FV58" s="629"/>
      <c r="FW58" s="629"/>
      <c r="FX58" s="629"/>
      <c r="FY58" s="629"/>
      <c r="FZ58" s="629"/>
      <c r="GA58" s="629"/>
      <c r="GB58" s="629"/>
      <c r="GC58" s="629"/>
      <c r="GD58" s="629"/>
      <c r="GE58" s="629"/>
      <c r="GF58" s="629"/>
      <c r="GG58" s="629"/>
      <c r="GH58" s="629"/>
      <c r="GI58" s="629"/>
      <c r="GJ58" s="629"/>
      <c r="GK58" s="629"/>
      <c r="GL58" s="629"/>
      <c r="GM58" s="629"/>
      <c r="GN58" s="629"/>
      <c r="GO58" s="629"/>
      <c r="GP58" s="629"/>
      <c r="GQ58" s="629"/>
      <c r="GR58" s="629"/>
      <c r="GS58" s="629"/>
      <c r="GT58" s="629"/>
      <c r="GU58" s="629"/>
      <c r="GV58" s="629"/>
      <c r="GW58" s="629"/>
      <c r="GX58" s="629"/>
      <c r="GY58" s="629"/>
      <c r="GZ58" s="629"/>
      <c r="HA58" s="629"/>
      <c r="HB58" s="629"/>
      <c r="HC58" s="629"/>
      <c r="HD58" s="629"/>
      <c r="HE58" s="629"/>
      <c r="HF58" s="629"/>
      <c r="HG58" s="629"/>
      <c r="HH58" s="629"/>
      <c r="HI58" s="629"/>
      <c r="HJ58" s="629"/>
      <c r="HK58" s="629"/>
      <c r="HL58" s="629"/>
      <c r="HM58" s="629"/>
      <c r="HN58" s="629"/>
      <c r="HO58" s="629"/>
      <c r="HP58" s="629"/>
      <c r="HQ58" s="629"/>
      <c r="HR58" s="629"/>
      <c r="HS58" s="629"/>
      <c r="HT58" s="629"/>
      <c r="HU58" s="629"/>
      <c r="HV58" s="629"/>
      <c r="HW58" s="629"/>
      <c r="HX58" s="629"/>
      <c r="HY58" s="629"/>
      <c r="HZ58" s="629"/>
      <c r="IA58" s="629"/>
      <c r="IB58" s="629"/>
      <c r="IC58" s="629"/>
      <c r="ID58" s="629"/>
      <c r="IE58" s="629"/>
      <c r="IF58" s="629"/>
      <c r="IG58" s="629"/>
      <c r="IH58" s="629"/>
      <c r="II58" s="629"/>
      <c r="IJ58" s="629"/>
      <c r="IK58" s="629"/>
      <c r="IL58" s="629"/>
      <c r="IM58" s="629"/>
      <c r="IN58" s="629"/>
      <c r="IO58" s="629"/>
      <c r="IP58" s="629"/>
      <c r="IQ58" s="629"/>
      <c r="IR58" s="629"/>
      <c r="IS58" s="629"/>
      <c r="IT58" s="629"/>
      <c r="IU58" s="629"/>
      <c r="IV58" s="629"/>
      <c r="IW58" s="629"/>
    </row>
    <row r="59" customFormat="false" ht="19.25" hidden="false" customHeight="false" outlineLevel="0" collapsed="false">
      <c r="A59" s="609"/>
      <c r="B59" s="610" t="s">
        <v>2056</v>
      </c>
      <c r="C59" s="610" t="s">
        <v>2037</v>
      </c>
      <c r="D59" s="611" t="s">
        <v>1959</v>
      </c>
      <c r="E59" s="611" t="s">
        <v>1965</v>
      </c>
      <c r="F59" s="610" t="s">
        <v>2057</v>
      </c>
      <c r="G59" s="625" t="s">
        <v>2058</v>
      </c>
    </row>
    <row r="60" customFormat="false" ht="28.3" hidden="false" customHeight="false" outlineLevel="0" collapsed="false">
      <c r="A60" s="609"/>
      <c r="B60" s="610" t="s">
        <v>2059</v>
      </c>
      <c r="C60" s="610" t="s">
        <v>2037</v>
      </c>
      <c r="D60" s="611" t="s">
        <v>1959</v>
      </c>
      <c r="E60" s="611" t="s">
        <v>1965</v>
      </c>
      <c r="F60" s="610" t="s">
        <v>2060</v>
      </c>
      <c r="G60" s="610" t="s">
        <v>2061</v>
      </c>
    </row>
    <row r="61" customFormat="false" ht="19.25" hidden="false" customHeight="false" outlineLevel="0" collapsed="false">
      <c r="A61" s="609"/>
      <c r="B61" s="610" t="s">
        <v>2062</v>
      </c>
      <c r="C61" s="610" t="s">
        <v>2037</v>
      </c>
      <c r="D61" s="611" t="s">
        <v>1959</v>
      </c>
      <c r="E61" s="611" t="s">
        <v>1965</v>
      </c>
      <c r="F61" s="610" t="s">
        <v>2063</v>
      </c>
      <c r="G61" s="610" t="s">
        <v>2064</v>
      </c>
    </row>
    <row r="62" customFormat="false" ht="12.8" hidden="false" customHeight="false" outlineLevel="0" collapsed="false">
      <c r="A62" s="612"/>
      <c r="B62" s="613"/>
      <c r="C62" s="613"/>
      <c r="D62" s="614"/>
      <c r="E62" s="614"/>
      <c r="F62" s="613"/>
      <c r="G62" s="613"/>
    </row>
    <row r="63" customFormat="false" ht="12.8" hidden="false" customHeight="false" outlineLevel="0" collapsed="false">
      <c r="A63" s="615" t="s">
        <v>2065</v>
      </c>
    </row>
    <row r="64" customFormat="false" ht="19.25" hidden="false" customHeight="false" outlineLevel="0" collapsed="false">
      <c r="A64" s="609"/>
      <c r="B64" s="610" t="s">
        <v>2066</v>
      </c>
      <c r="C64" s="610" t="s">
        <v>2025</v>
      </c>
      <c r="D64" s="611" t="s">
        <v>1959</v>
      </c>
      <c r="E64" s="611" t="s">
        <v>1965</v>
      </c>
      <c r="F64" s="610" t="s">
        <v>2067</v>
      </c>
      <c r="G64" s="610" t="s">
        <v>2068</v>
      </c>
    </row>
    <row r="65" customFormat="false" ht="12.8" hidden="false" customHeight="false" outlineLevel="0" collapsed="false">
      <c r="A65" s="612"/>
      <c r="B65" s="613"/>
      <c r="C65" s="613"/>
      <c r="D65" s="614"/>
      <c r="E65" s="614"/>
      <c r="F65" s="613"/>
      <c r="G65" s="613"/>
    </row>
    <row r="66" customFormat="false" ht="12.8" hidden="false" customHeight="false" outlineLevel="0" collapsed="false">
      <c r="A66" s="615" t="s">
        <v>2069</v>
      </c>
    </row>
    <row r="67" customFormat="false" ht="12.8" hidden="false" customHeight="false" outlineLevel="0" collapsed="false">
      <c r="A67" s="612"/>
      <c r="B67" s="613"/>
      <c r="C67" s="613"/>
      <c r="D67" s="614"/>
      <c r="E67" s="614"/>
      <c r="F67" s="613"/>
      <c r="G67" s="613"/>
    </row>
    <row r="68" customFormat="false" ht="12.8" hidden="false" customHeight="false" outlineLevel="0" collapsed="false">
      <c r="A68" s="615" t="s">
        <v>2070</v>
      </c>
    </row>
    <row r="69" customFormat="false" ht="12.8" hidden="false" customHeight="false" outlineLevel="0" collapsed="false">
      <c r="A69" s="615" t="s">
        <v>2071</v>
      </c>
    </row>
    <row r="70" customFormat="false" ht="12.8" hidden="false" customHeight="false" outlineLevel="0" collapsed="false">
      <c r="A70" s="615" t="s">
        <v>2072</v>
      </c>
    </row>
    <row r="71" customFormat="false" ht="19.25" hidden="false" customHeight="false" outlineLevel="0" collapsed="false">
      <c r="A71" s="609"/>
      <c r="B71" s="610" t="s">
        <v>2073</v>
      </c>
      <c r="C71" s="610" t="s">
        <v>1958</v>
      </c>
      <c r="D71" s="611" t="s">
        <v>1959</v>
      </c>
      <c r="E71" s="611" t="s">
        <v>1965</v>
      </c>
      <c r="F71" s="610" t="s">
        <v>109</v>
      </c>
      <c r="G71" s="610" t="s">
        <v>2074</v>
      </c>
    </row>
    <row r="72" customFormat="false" ht="19.25" hidden="false" customHeight="false" outlineLevel="0" collapsed="false">
      <c r="A72" s="609"/>
      <c r="B72" s="616" t="s">
        <v>2075</v>
      </c>
      <c r="C72" s="616" t="s">
        <v>1958</v>
      </c>
      <c r="D72" s="617" t="s">
        <v>1959</v>
      </c>
      <c r="E72" s="617"/>
      <c r="F72" s="616" t="s">
        <v>2076</v>
      </c>
      <c r="G72" s="616" t="s">
        <v>2077</v>
      </c>
      <c r="AG72" s="618"/>
      <c r="AH72" s="618"/>
      <c r="AI72" s="618"/>
      <c r="AJ72" s="618"/>
      <c r="AK72" s="618"/>
      <c r="AL72" s="618"/>
      <c r="AM72" s="618"/>
      <c r="AN72" s="618"/>
      <c r="AO72" s="618"/>
      <c r="AP72" s="618"/>
      <c r="AQ72" s="618"/>
      <c r="AR72" s="618"/>
      <c r="AS72" s="618"/>
      <c r="AT72" s="618"/>
      <c r="AU72" s="618"/>
      <c r="AV72" s="618"/>
      <c r="AW72" s="618"/>
      <c r="AX72" s="618"/>
      <c r="AY72" s="618"/>
      <c r="AZ72" s="618"/>
      <c r="BA72" s="618"/>
      <c r="BB72" s="618"/>
      <c r="BC72" s="618"/>
      <c r="BD72" s="618"/>
      <c r="BE72" s="618"/>
      <c r="BF72" s="618"/>
      <c r="BG72" s="618"/>
      <c r="BH72" s="618"/>
      <c r="BI72" s="618"/>
      <c r="BJ72" s="618"/>
      <c r="BK72" s="618"/>
      <c r="BL72" s="618"/>
      <c r="BM72" s="618"/>
      <c r="BN72" s="618"/>
      <c r="BO72" s="618"/>
      <c r="BP72" s="618"/>
      <c r="BQ72" s="618"/>
      <c r="BR72" s="618"/>
      <c r="BS72" s="618"/>
      <c r="BT72" s="618"/>
      <c r="BU72" s="618"/>
      <c r="BV72" s="618"/>
      <c r="BW72" s="618"/>
      <c r="BX72" s="618"/>
      <c r="BY72" s="618"/>
      <c r="BZ72" s="618"/>
      <c r="CA72" s="618"/>
      <c r="CB72" s="618"/>
      <c r="CC72" s="618"/>
      <c r="CD72" s="618"/>
      <c r="CE72" s="618"/>
      <c r="CF72" s="618"/>
      <c r="CG72" s="618"/>
      <c r="CH72" s="618"/>
      <c r="CI72" s="618"/>
      <c r="CJ72" s="618"/>
      <c r="CK72" s="618"/>
      <c r="CL72" s="618"/>
      <c r="CM72" s="618"/>
      <c r="CN72" s="618"/>
      <c r="CO72" s="618"/>
      <c r="CP72" s="618"/>
      <c r="CQ72" s="618"/>
      <c r="CR72" s="618"/>
      <c r="CS72" s="618"/>
      <c r="CT72" s="618"/>
      <c r="CU72" s="618"/>
      <c r="CV72" s="618"/>
      <c r="CW72" s="618"/>
      <c r="CX72" s="618"/>
      <c r="CY72" s="618"/>
      <c r="CZ72" s="618"/>
      <c r="DA72" s="618"/>
      <c r="DB72" s="618"/>
      <c r="DC72" s="618"/>
      <c r="DD72" s="618"/>
      <c r="DE72" s="618"/>
      <c r="DF72" s="618"/>
      <c r="DG72" s="618"/>
      <c r="DH72" s="618"/>
      <c r="DI72" s="618"/>
      <c r="DJ72" s="618"/>
      <c r="DK72" s="618"/>
      <c r="DL72" s="618"/>
      <c r="DM72" s="618"/>
      <c r="DN72" s="618"/>
      <c r="DO72" s="618"/>
      <c r="DP72" s="618"/>
      <c r="DQ72" s="618"/>
      <c r="DR72" s="618"/>
      <c r="DS72" s="618"/>
      <c r="DT72" s="618"/>
      <c r="DU72" s="618"/>
      <c r="DV72" s="618"/>
      <c r="DW72" s="618"/>
      <c r="DX72" s="618"/>
      <c r="DY72" s="618"/>
      <c r="DZ72" s="618"/>
      <c r="EA72" s="618"/>
      <c r="EB72" s="618"/>
      <c r="EC72" s="618"/>
      <c r="ED72" s="618"/>
      <c r="EE72" s="618"/>
      <c r="EF72" s="618"/>
      <c r="EG72" s="618"/>
      <c r="EH72" s="618"/>
      <c r="EI72" s="618"/>
      <c r="EJ72" s="618"/>
      <c r="EK72" s="618"/>
      <c r="EL72" s="618"/>
      <c r="EM72" s="618"/>
      <c r="EN72" s="618"/>
      <c r="EO72" s="618"/>
      <c r="EP72" s="618"/>
      <c r="EQ72" s="618"/>
      <c r="ER72" s="618"/>
      <c r="ES72" s="618"/>
      <c r="ET72" s="618"/>
      <c r="EU72" s="618"/>
      <c r="EV72" s="618"/>
      <c r="EW72" s="618"/>
      <c r="EX72" s="618"/>
      <c r="EY72" s="618"/>
      <c r="EZ72" s="618"/>
      <c r="FA72" s="618"/>
      <c r="FB72" s="618"/>
      <c r="FC72" s="618"/>
      <c r="FD72" s="618"/>
      <c r="FE72" s="618"/>
      <c r="FF72" s="618"/>
      <c r="FG72" s="618"/>
      <c r="FH72" s="618"/>
      <c r="FI72" s="618"/>
      <c r="FJ72" s="618"/>
      <c r="FK72" s="618"/>
      <c r="FL72" s="618"/>
      <c r="FM72" s="618"/>
      <c r="FN72" s="618"/>
      <c r="FO72" s="618"/>
      <c r="FP72" s="618"/>
      <c r="FQ72" s="618"/>
      <c r="FR72" s="618"/>
      <c r="FS72" s="618"/>
      <c r="FT72" s="618"/>
      <c r="FU72" s="618"/>
      <c r="FV72" s="618"/>
      <c r="FW72" s="618"/>
      <c r="FX72" s="618"/>
      <c r="FY72" s="618"/>
      <c r="FZ72" s="618"/>
      <c r="GA72" s="618"/>
      <c r="GB72" s="618"/>
      <c r="GC72" s="618"/>
      <c r="GD72" s="618"/>
      <c r="GE72" s="618"/>
      <c r="GF72" s="618"/>
      <c r="GG72" s="618"/>
      <c r="GH72" s="618"/>
      <c r="GI72" s="618"/>
      <c r="GJ72" s="618"/>
      <c r="GK72" s="618"/>
      <c r="GL72" s="618"/>
      <c r="GM72" s="618"/>
      <c r="GN72" s="618"/>
      <c r="GO72" s="618"/>
      <c r="GP72" s="618"/>
      <c r="GQ72" s="618"/>
      <c r="GR72" s="618"/>
      <c r="GS72" s="618"/>
      <c r="GT72" s="618"/>
      <c r="GU72" s="618"/>
      <c r="GV72" s="618"/>
      <c r="GW72" s="618"/>
      <c r="GX72" s="618"/>
      <c r="GY72" s="618"/>
      <c r="GZ72" s="618"/>
      <c r="HA72" s="618"/>
      <c r="HB72" s="618"/>
      <c r="HC72" s="618"/>
      <c r="HD72" s="618"/>
      <c r="HE72" s="618"/>
      <c r="HF72" s="618"/>
      <c r="HG72" s="618"/>
      <c r="HH72" s="618"/>
      <c r="HI72" s="618"/>
      <c r="HJ72" s="618"/>
      <c r="HK72" s="618"/>
      <c r="HL72" s="618"/>
      <c r="HM72" s="618"/>
      <c r="HN72" s="618"/>
      <c r="HO72" s="618"/>
      <c r="HP72" s="618"/>
      <c r="HQ72" s="618"/>
      <c r="HR72" s="618"/>
      <c r="HS72" s="618"/>
      <c r="HT72" s="618"/>
      <c r="HU72" s="618"/>
      <c r="HV72" s="618"/>
      <c r="HW72" s="618"/>
      <c r="HX72" s="618"/>
      <c r="HY72" s="618"/>
      <c r="HZ72" s="618"/>
      <c r="IA72" s="618"/>
      <c r="IB72" s="618"/>
      <c r="IC72" s="618"/>
      <c r="ID72" s="618"/>
      <c r="IE72" s="618"/>
      <c r="IF72" s="618"/>
      <c r="IG72" s="618"/>
      <c r="IH72" s="618"/>
      <c r="II72" s="618"/>
      <c r="IJ72" s="618"/>
      <c r="IK72" s="618"/>
      <c r="IL72" s="618"/>
      <c r="IM72" s="618"/>
      <c r="IN72" s="618"/>
      <c r="IO72" s="618"/>
      <c r="IP72" s="618"/>
      <c r="IQ72" s="618"/>
      <c r="IR72" s="618"/>
      <c r="IS72" s="618"/>
      <c r="IT72" s="618"/>
      <c r="IU72" s="618"/>
      <c r="IV72" s="618"/>
      <c r="IW72" s="618"/>
    </row>
    <row r="73" customFormat="false" ht="12.8" hidden="false" customHeight="false" outlineLevel="0" collapsed="false">
      <c r="A73" s="609"/>
      <c r="B73" s="610" t="s">
        <v>2078</v>
      </c>
      <c r="C73" s="610" t="s">
        <v>1958</v>
      </c>
      <c r="D73" s="611" t="s">
        <v>1959</v>
      </c>
      <c r="E73" s="611" t="s">
        <v>1965</v>
      </c>
      <c r="F73" s="610" t="s">
        <v>2079</v>
      </c>
      <c r="G73" s="610" t="s">
        <v>2080</v>
      </c>
    </row>
    <row r="74" customFormat="false" ht="12.8" hidden="false" customHeight="false" outlineLevel="0" collapsed="false">
      <c r="A74" s="609"/>
      <c r="B74" s="610" t="s">
        <v>2081</v>
      </c>
      <c r="C74" s="610" t="s">
        <v>1958</v>
      </c>
      <c r="D74" s="611" t="s">
        <v>1959</v>
      </c>
      <c r="E74" s="611"/>
      <c r="F74" s="610" t="s">
        <v>106</v>
      </c>
      <c r="G74" s="610" t="s">
        <v>2082</v>
      </c>
    </row>
    <row r="75" customFormat="false" ht="19.25" hidden="false" customHeight="false" outlineLevel="0" collapsed="false">
      <c r="A75" s="609"/>
      <c r="B75" s="626" t="s">
        <v>2083</v>
      </c>
      <c r="C75" s="626" t="s">
        <v>1958</v>
      </c>
      <c r="D75" s="627" t="s">
        <v>1993</v>
      </c>
      <c r="E75" s="627" t="s">
        <v>2084</v>
      </c>
      <c r="F75" s="626" t="s">
        <v>815</v>
      </c>
      <c r="G75" s="626" t="s">
        <v>2085</v>
      </c>
      <c r="AJ75" s="629"/>
      <c r="AK75" s="629"/>
      <c r="AL75" s="629"/>
      <c r="AM75" s="629"/>
      <c r="AN75" s="629"/>
      <c r="AO75" s="629"/>
      <c r="AP75" s="629"/>
      <c r="AQ75" s="629"/>
      <c r="AR75" s="629"/>
      <c r="AS75" s="629"/>
      <c r="AT75" s="629"/>
      <c r="AU75" s="629"/>
      <c r="AV75" s="629"/>
      <c r="AW75" s="629"/>
      <c r="AX75" s="629"/>
      <c r="AY75" s="629"/>
      <c r="AZ75" s="629"/>
      <c r="BA75" s="629"/>
      <c r="BB75" s="629"/>
      <c r="BC75" s="629"/>
      <c r="BD75" s="629"/>
      <c r="BE75" s="629"/>
      <c r="BF75" s="629"/>
      <c r="BG75" s="629"/>
      <c r="BH75" s="629"/>
      <c r="BI75" s="629"/>
      <c r="BJ75" s="629"/>
      <c r="BK75" s="629"/>
      <c r="BL75" s="629"/>
      <c r="BM75" s="629"/>
      <c r="BN75" s="629"/>
      <c r="BO75" s="629"/>
      <c r="BP75" s="629"/>
      <c r="BQ75" s="629"/>
      <c r="BR75" s="629"/>
      <c r="BS75" s="629"/>
      <c r="BT75" s="629"/>
      <c r="BU75" s="629"/>
      <c r="BV75" s="629"/>
      <c r="BW75" s="629"/>
      <c r="BX75" s="629"/>
      <c r="BY75" s="629"/>
      <c r="BZ75" s="629"/>
      <c r="CA75" s="629"/>
      <c r="CB75" s="629"/>
      <c r="CC75" s="629"/>
      <c r="CD75" s="629"/>
      <c r="CE75" s="629"/>
      <c r="CF75" s="629"/>
      <c r="CG75" s="629"/>
      <c r="CH75" s="629"/>
      <c r="CI75" s="629"/>
      <c r="CJ75" s="629"/>
      <c r="CK75" s="629"/>
      <c r="CL75" s="629"/>
      <c r="CM75" s="629"/>
      <c r="CN75" s="629"/>
      <c r="CO75" s="629"/>
      <c r="CP75" s="629"/>
      <c r="CQ75" s="629"/>
      <c r="CR75" s="629"/>
      <c r="CS75" s="629"/>
      <c r="CT75" s="629"/>
      <c r="CU75" s="629"/>
      <c r="CV75" s="629"/>
      <c r="CW75" s="629"/>
      <c r="CX75" s="629"/>
      <c r="CY75" s="629"/>
      <c r="CZ75" s="629"/>
      <c r="DA75" s="629"/>
      <c r="DB75" s="629"/>
      <c r="DC75" s="629"/>
      <c r="DD75" s="629"/>
      <c r="DE75" s="629"/>
      <c r="DF75" s="629"/>
      <c r="DG75" s="629"/>
      <c r="DH75" s="629"/>
      <c r="DI75" s="629"/>
      <c r="DJ75" s="629"/>
      <c r="DK75" s="629"/>
      <c r="DL75" s="629"/>
      <c r="DM75" s="629"/>
      <c r="DN75" s="629"/>
      <c r="DO75" s="629"/>
      <c r="DP75" s="629"/>
      <c r="DQ75" s="629"/>
      <c r="DR75" s="629"/>
      <c r="DS75" s="629"/>
      <c r="DT75" s="629"/>
      <c r="DU75" s="629"/>
      <c r="DV75" s="629"/>
      <c r="DW75" s="629"/>
      <c r="DX75" s="629"/>
      <c r="DY75" s="629"/>
      <c r="DZ75" s="629"/>
      <c r="EA75" s="629"/>
      <c r="EB75" s="629"/>
      <c r="EC75" s="629"/>
      <c r="ED75" s="629"/>
      <c r="EE75" s="629"/>
      <c r="EF75" s="629"/>
      <c r="EG75" s="629"/>
      <c r="EH75" s="629"/>
      <c r="EI75" s="629"/>
      <c r="EJ75" s="629"/>
      <c r="EK75" s="629"/>
      <c r="EL75" s="629"/>
      <c r="EM75" s="629"/>
      <c r="EN75" s="629"/>
      <c r="EO75" s="629"/>
      <c r="EP75" s="629"/>
      <c r="EQ75" s="629"/>
      <c r="ER75" s="629"/>
      <c r="ES75" s="629"/>
      <c r="ET75" s="629"/>
      <c r="EU75" s="629"/>
      <c r="EV75" s="629"/>
      <c r="EW75" s="629"/>
      <c r="EX75" s="629"/>
      <c r="EY75" s="629"/>
      <c r="EZ75" s="629"/>
      <c r="FA75" s="629"/>
      <c r="FB75" s="629"/>
      <c r="FC75" s="629"/>
      <c r="FD75" s="629"/>
      <c r="FE75" s="629"/>
      <c r="FF75" s="629"/>
      <c r="FG75" s="629"/>
      <c r="FH75" s="629"/>
      <c r="FI75" s="629"/>
      <c r="FJ75" s="629"/>
      <c r="FK75" s="629"/>
      <c r="FL75" s="629"/>
      <c r="FM75" s="629"/>
      <c r="FN75" s="629"/>
      <c r="FO75" s="629"/>
      <c r="FP75" s="629"/>
      <c r="FQ75" s="629"/>
      <c r="FR75" s="629"/>
      <c r="FS75" s="629"/>
      <c r="FT75" s="629"/>
      <c r="FU75" s="629"/>
      <c r="FV75" s="629"/>
      <c r="FW75" s="629"/>
      <c r="FX75" s="629"/>
      <c r="FY75" s="629"/>
      <c r="FZ75" s="629"/>
      <c r="GA75" s="629"/>
      <c r="GB75" s="629"/>
      <c r="GC75" s="629"/>
      <c r="GD75" s="629"/>
      <c r="GE75" s="629"/>
      <c r="GF75" s="629"/>
      <c r="GG75" s="629"/>
      <c r="GH75" s="629"/>
      <c r="GI75" s="629"/>
      <c r="GJ75" s="629"/>
      <c r="GK75" s="629"/>
      <c r="GL75" s="629"/>
      <c r="GM75" s="629"/>
      <c r="GN75" s="629"/>
      <c r="GO75" s="629"/>
      <c r="GP75" s="629"/>
      <c r="GQ75" s="629"/>
      <c r="GR75" s="629"/>
      <c r="GS75" s="629"/>
      <c r="GT75" s="629"/>
      <c r="GU75" s="629"/>
      <c r="GV75" s="629"/>
      <c r="GW75" s="629"/>
      <c r="GX75" s="629"/>
      <c r="GY75" s="629"/>
      <c r="GZ75" s="629"/>
      <c r="HA75" s="629"/>
      <c r="HB75" s="629"/>
      <c r="HC75" s="629"/>
      <c r="HD75" s="629"/>
      <c r="HE75" s="629"/>
      <c r="HF75" s="629"/>
      <c r="HG75" s="629"/>
      <c r="HH75" s="629"/>
      <c r="HI75" s="629"/>
      <c r="HJ75" s="629"/>
      <c r="HK75" s="629"/>
      <c r="HL75" s="629"/>
      <c r="HM75" s="629"/>
      <c r="HN75" s="629"/>
      <c r="HO75" s="629"/>
      <c r="HP75" s="629"/>
      <c r="HQ75" s="629"/>
      <c r="HR75" s="629"/>
      <c r="HS75" s="629"/>
      <c r="HT75" s="629"/>
      <c r="HU75" s="629"/>
      <c r="HV75" s="629"/>
      <c r="HW75" s="629"/>
      <c r="HX75" s="629"/>
      <c r="HY75" s="629"/>
      <c r="HZ75" s="629"/>
      <c r="IA75" s="629"/>
      <c r="IB75" s="629"/>
      <c r="IC75" s="629"/>
      <c r="ID75" s="629"/>
      <c r="IE75" s="629"/>
      <c r="IF75" s="629"/>
      <c r="IG75" s="629"/>
      <c r="IH75" s="629"/>
      <c r="II75" s="629"/>
      <c r="IJ75" s="629"/>
      <c r="IK75" s="629"/>
      <c r="IL75" s="629"/>
      <c r="IM75" s="629"/>
      <c r="IN75" s="629"/>
      <c r="IO75" s="629"/>
      <c r="IP75" s="629"/>
      <c r="IQ75" s="629"/>
      <c r="IR75" s="629"/>
      <c r="IS75" s="629"/>
      <c r="IT75" s="629"/>
      <c r="IU75" s="629"/>
      <c r="IV75" s="629"/>
      <c r="IW75" s="629"/>
    </row>
    <row r="76" customFormat="false" ht="19.25" hidden="false" customHeight="false" outlineLevel="0" collapsed="false">
      <c r="A76" s="609"/>
      <c r="B76" s="610" t="s">
        <v>2086</v>
      </c>
      <c r="C76" s="610" t="s">
        <v>1958</v>
      </c>
      <c r="D76" s="611" t="s">
        <v>1993</v>
      </c>
      <c r="E76" s="611" t="s">
        <v>2084</v>
      </c>
      <c r="F76" s="610" t="s">
        <v>2087</v>
      </c>
      <c r="G76" s="610" t="s">
        <v>2088</v>
      </c>
    </row>
    <row r="77" customFormat="false" ht="12.8" hidden="false" customHeight="false" outlineLevel="0" collapsed="false">
      <c r="A77" s="612"/>
      <c r="B77" s="613"/>
      <c r="C77" s="613"/>
      <c r="D77" s="614"/>
      <c r="E77" s="614"/>
      <c r="F77" s="613"/>
      <c r="G77" s="613"/>
    </row>
    <row r="78" customFormat="false" ht="12.8" hidden="false" customHeight="false" outlineLevel="0" collapsed="false">
      <c r="A78" s="615" t="s">
        <v>2089</v>
      </c>
    </row>
    <row r="79" customFormat="false" ht="19.25" hidden="false" customHeight="false" outlineLevel="0" collapsed="false">
      <c r="A79" s="609"/>
      <c r="B79" s="616" t="s">
        <v>2090</v>
      </c>
      <c r="C79" s="616" t="s">
        <v>1958</v>
      </c>
      <c r="D79" s="617" t="s">
        <v>1959</v>
      </c>
      <c r="E79" s="617"/>
      <c r="F79" s="616" t="s">
        <v>2091</v>
      </c>
      <c r="G79" s="616" t="s">
        <v>2092</v>
      </c>
      <c r="AJ79" s="618"/>
      <c r="AK79" s="618"/>
      <c r="AL79" s="618"/>
      <c r="AM79" s="618"/>
      <c r="AN79" s="618"/>
      <c r="AO79" s="618"/>
      <c r="AP79" s="618"/>
      <c r="AQ79" s="618"/>
      <c r="AR79" s="618"/>
      <c r="AS79" s="618"/>
      <c r="AT79" s="618"/>
      <c r="AU79" s="618"/>
      <c r="AV79" s="618"/>
      <c r="AW79" s="618"/>
      <c r="AX79" s="618"/>
      <c r="AY79" s="618"/>
      <c r="AZ79" s="618"/>
      <c r="BA79" s="618"/>
      <c r="BB79" s="618"/>
      <c r="BC79" s="618"/>
      <c r="BD79" s="618"/>
      <c r="BE79" s="618"/>
      <c r="BF79" s="618"/>
      <c r="BG79" s="618"/>
      <c r="BH79" s="618"/>
      <c r="BI79" s="618"/>
      <c r="BJ79" s="618"/>
      <c r="BK79" s="618"/>
      <c r="BL79" s="618"/>
      <c r="BM79" s="618"/>
      <c r="BN79" s="618"/>
      <c r="BO79" s="618"/>
      <c r="BP79" s="618"/>
      <c r="BQ79" s="618"/>
      <c r="BR79" s="618"/>
      <c r="BS79" s="618"/>
      <c r="BT79" s="618"/>
      <c r="BU79" s="618"/>
      <c r="BV79" s="618"/>
      <c r="BW79" s="618"/>
      <c r="BX79" s="618"/>
      <c r="BY79" s="618"/>
      <c r="BZ79" s="618"/>
      <c r="CA79" s="618"/>
      <c r="CB79" s="618"/>
      <c r="CC79" s="618"/>
      <c r="CD79" s="618"/>
      <c r="CE79" s="618"/>
      <c r="CF79" s="618"/>
      <c r="CG79" s="618"/>
      <c r="CH79" s="618"/>
      <c r="CI79" s="618"/>
      <c r="CJ79" s="618"/>
      <c r="CK79" s="618"/>
      <c r="CL79" s="618"/>
      <c r="CM79" s="618"/>
      <c r="CN79" s="618"/>
      <c r="CO79" s="618"/>
      <c r="CP79" s="618"/>
      <c r="CQ79" s="618"/>
      <c r="CR79" s="618"/>
      <c r="CS79" s="618"/>
      <c r="CT79" s="618"/>
      <c r="CU79" s="618"/>
      <c r="CV79" s="618"/>
      <c r="CW79" s="618"/>
      <c r="CX79" s="618"/>
      <c r="CY79" s="618"/>
      <c r="CZ79" s="618"/>
      <c r="DA79" s="618"/>
      <c r="DB79" s="618"/>
      <c r="DC79" s="618"/>
      <c r="DD79" s="618"/>
      <c r="DE79" s="618"/>
      <c r="DF79" s="618"/>
      <c r="DG79" s="618"/>
      <c r="DH79" s="618"/>
      <c r="DI79" s="618"/>
      <c r="DJ79" s="618"/>
      <c r="DK79" s="618"/>
      <c r="DL79" s="618"/>
      <c r="DM79" s="618"/>
      <c r="DN79" s="618"/>
      <c r="DO79" s="618"/>
      <c r="DP79" s="618"/>
      <c r="DQ79" s="618"/>
      <c r="DR79" s="618"/>
      <c r="DS79" s="618"/>
      <c r="DT79" s="618"/>
      <c r="DU79" s="618"/>
      <c r="DV79" s="618"/>
      <c r="DW79" s="618"/>
      <c r="DX79" s="618"/>
      <c r="DY79" s="618"/>
      <c r="DZ79" s="618"/>
      <c r="EA79" s="618"/>
      <c r="EB79" s="618"/>
      <c r="EC79" s="618"/>
      <c r="ED79" s="618"/>
      <c r="EE79" s="618"/>
      <c r="EF79" s="618"/>
      <c r="EG79" s="618"/>
      <c r="EH79" s="618"/>
      <c r="EI79" s="618"/>
      <c r="EJ79" s="618"/>
      <c r="EK79" s="618"/>
      <c r="EL79" s="618"/>
      <c r="EM79" s="618"/>
      <c r="EN79" s="618"/>
      <c r="EO79" s="618"/>
      <c r="EP79" s="618"/>
      <c r="EQ79" s="618"/>
      <c r="ER79" s="618"/>
      <c r="ES79" s="618"/>
      <c r="ET79" s="618"/>
      <c r="EU79" s="618"/>
      <c r="EV79" s="618"/>
      <c r="EW79" s="618"/>
      <c r="EX79" s="618"/>
      <c r="EY79" s="618"/>
      <c r="EZ79" s="618"/>
      <c r="FA79" s="618"/>
      <c r="FB79" s="618"/>
      <c r="FC79" s="618"/>
      <c r="FD79" s="618"/>
      <c r="FE79" s="618"/>
      <c r="FF79" s="618"/>
      <c r="FG79" s="618"/>
      <c r="FH79" s="618"/>
      <c r="FI79" s="618"/>
      <c r="FJ79" s="618"/>
      <c r="FK79" s="618"/>
      <c r="FL79" s="618"/>
      <c r="FM79" s="618"/>
      <c r="FN79" s="618"/>
      <c r="FO79" s="618"/>
      <c r="FP79" s="618"/>
      <c r="FQ79" s="618"/>
      <c r="FR79" s="618"/>
      <c r="FS79" s="618"/>
      <c r="FT79" s="618"/>
      <c r="FU79" s="618"/>
      <c r="FV79" s="618"/>
      <c r="FW79" s="618"/>
      <c r="FX79" s="618"/>
      <c r="FY79" s="618"/>
      <c r="FZ79" s="618"/>
      <c r="GA79" s="618"/>
      <c r="GB79" s="618"/>
      <c r="GC79" s="618"/>
      <c r="GD79" s="618"/>
      <c r="GE79" s="618"/>
      <c r="GF79" s="618"/>
      <c r="GG79" s="618"/>
      <c r="GH79" s="618"/>
      <c r="GI79" s="618"/>
      <c r="GJ79" s="618"/>
      <c r="GK79" s="618"/>
      <c r="GL79" s="618"/>
      <c r="GM79" s="618"/>
      <c r="GN79" s="618"/>
      <c r="GO79" s="618"/>
      <c r="GP79" s="618"/>
      <c r="GQ79" s="618"/>
      <c r="GR79" s="618"/>
      <c r="GS79" s="618"/>
      <c r="GT79" s="618"/>
      <c r="GU79" s="618"/>
      <c r="GV79" s="618"/>
      <c r="GW79" s="618"/>
      <c r="GX79" s="618"/>
      <c r="GY79" s="618"/>
      <c r="GZ79" s="618"/>
      <c r="HA79" s="618"/>
      <c r="HB79" s="618"/>
      <c r="HC79" s="618"/>
      <c r="HD79" s="618"/>
      <c r="HE79" s="618"/>
      <c r="HF79" s="618"/>
      <c r="HG79" s="618"/>
      <c r="HH79" s="618"/>
      <c r="HI79" s="618"/>
      <c r="HJ79" s="618"/>
      <c r="HK79" s="618"/>
      <c r="HL79" s="618"/>
      <c r="HM79" s="618"/>
      <c r="HN79" s="618"/>
      <c r="HO79" s="618"/>
      <c r="HP79" s="618"/>
      <c r="HQ79" s="618"/>
      <c r="HR79" s="618"/>
      <c r="HS79" s="618"/>
      <c r="HT79" s="618"/>
      <c r="HU79" s="618"/>
      <c r="HV79" s="618"/>
      <c r="HW79" s="618"/>
      <c r="HX79" s="618"/>
      <c r="HY79" s="618"/>
      <c r="HZ79" s="618"/>
      <c r="IA79" s="618"/>
      <c r="IB79" s="618"/>
      <c r="IC79" s="618"/>
      <c r="ID79" s="618"/>
      <c r="IE79" s="618"/>
      <c r="IF79" s="618"/>
      <c r="IG79" s="618"/>
      <c r="IH79" s="618"/>
      <c r="II79" s="618"/>
      <c r="IJ79" s="618"/>
      <c r="IK79" s="618"/>
      <c r="IL79" s="618"/>
      <c r="IM79" s="618"/>
      <c r="IN79" s="618"/>
      <c r="IO79" s="618"/>
      <c r="IP79" s="618"/>
      <c r="IQ79" s="618"/>
      <c r="IR79" s="618"/>
      <c r="IS79" s="618"/>
      <c r="IT79" s="618"/>
      <c r="IU79" s="618"/>
      <c r="IV79" s="618"/>
      <c r="IW79" s="618"/>
    </row>
    <row r="80" customFormat="false" ht="12.8" hidden="false" customHeight="false" outlineLevel="0" collapsed="false">
      <c r="A80" s="612"/>
      <c r="B80" s="613"/>
      <c r="C80" s="613"/>
      <c r="D80" s="614"/>
      <c r="E80" s="614"/>
      <c r="F80" s="613"/>
      <c r="G80" s="613"/>
    </row>
    <row r="81" customFormat="false" ht="12.8" hidden="false" customHeight="false" outlineLevel="0" collapsed="false">
      <c r="A81" s="615" t="s">
        <v>2093</v>
      </c>
    </row>
    <row r="82" customFormat="false" ht="73.1" hidden="false" customHeight="false" outlineLevel="0" collapsed="false">
      <c r="A82" s="609"/>
      <c r="B82" s="626" t="s">
        <v>2094</v>
      </c>
      <c r="C82" s="626" t="s">
        <v>1958</v>
      </c>
      <c r="D82" s="627" t="s">
        <v>1959</v>
      </c>
      <c r="E82" s="627"/>
      <c r="F82" s="626" t="s">
        <v>2095</v>
      </c>
      <c r="G82" s="626" t="s">
        <v>2096</v>
      </c>
      <c r="AC82" s="629"/>
      <c r="AD82" s="629"/>
      <c r="AE82" s="629"/>
      <c r="AF82" s="629"/>
      <c r="AG82" s="629"/>
      <c r="AH82" s="629"/>
      <c r="AI82" s="629"/>
      <c r="AJ82" s="629"/>
      <c r="AK82" s="629"/>
      <c r="AL82" s="629"/>
      <c r="AM82" s="629"/>
      <c r="AN82" s="629"/>
      <c r="AO82" s="629"/>
      <c r="AP82" s="629"/>
      <c r="AQ82" s="629"/>
      <c r="AR82" s="629"/>
      <c r="AS82" s="629"/>
      <c r="AT82" s="629"/>
      <c r="AU82" s="629"/>
      <c r="AV82" s="629"/>
      <c r="AW82" s="629"/>
      <c r="AX82" s="629"/>
      <c r="AY82" s="629"/>
      <c r="AZ82" s="629"/>
      <c r="BA82" s="629"/>
      <c r="BB82" s="629"/>
      <c r="BC82" s="629"/>
      <c r="BD82" s="629"/>
      <c r="BE82" s="629"/>
      <c r="BF82" s="629"/>
      <c r="BG82" s="629"/>
      <c r="BH82" s="629"/>
      <c r="BI82" s="629"/>
      <c r="BJ82" s="629"/>
      <c r="BK82" s="629"/>
      <c r="BL82" s="629"/>
      <c r="BM82" s="629"/>
      <c r="BN82" s="629"/>
      <c r="BO82" s="629"/>
      <c r="BP82" s="629"/>
      <c r="BQ82" s="629"/>
      <c r="BR82" s="629"/>
      <c r="BS82" s="629"/>
      <c r="BT82" s="629"/>
      <c r="BU82" s="629"/>
      <c r="BV82" s="629"/>
      <c r="BW82" s="629"/>
      <c r="BX82" s="629"/>
      <c r="BY82" s="629"/>
      <c r="BZ82" s="629"/>
      <c r="CA82" s="629"/>
      <c r="CB82" s="629"/>
      <c r="CC82" s="629"/>
      <c r="CD82" s="629"/>
      <c r="CE82" s="629"/>
      <c r="CF82" s="629"/>
      <c r="CG82" s="629"/>
      <c r="CH82" s="629"/>
      <c r="CI82" s="629"/>
      <c r="CJ82" s="629"/>
      <c r="CK82" s="629"/>
      <c r="CL82" s="629"/>
      <c r="CM82" s="629"/>
      <c r="CN82" s="629"/>
      <c r="CO82" s="629"/>
      <c r="CP82" s="629"/>
      <c r="CQ82" s="629"/>
      <c r="CR82" s="629"/>
      <c r="CS82" s="629"/>
      <c r="CT82" s="629"/>
      <c r="CU82" s="629"/>
      <c r="CV82" s="629"/>
      <c r="CW82" s="629"/>
      <c r="CX82" s="629"/>
      <c r="CY82" s="629"/>
      <c r="CZ82" s="629"/>
      <c r="DA82" s="629"/>
      <c r="DB82" s="629"/>
      <c r="DC82" s="629"/>
      <c r="DD82" s="629"/>
      <c r="DE82" s="629"/>
      <c r="DF82" s="629"/>
      <c r="DG82" s="629"/>
      <c r="DH82" s="629"/>
      <c r="DI82" s="629"/>
      <c r="DJ82" s="629"/>
      <c r="DK82" s="629"/>
      <c r="DL82" s="629"/>
      <c r="DM82" s="629"/>
      <c r="DN82" s="629"/>
      <c r="DO82" s="629"/>
      <c r="DP82" s="629"/>
      <c r="DQ82" s="629"/>
      <c r="DR82" s="629"/>
      <c r="DS82" s="629"/>
      <c r="DT82" s="629"/>
      <c r="DU82" s="629"/>
      <c r="DV82" s="629"/>
      <c r="DW82" s="629"/>
      <c r="DX82" s="629"/>
      <c r="DY82" s="629"/>
      <c r="DZ82" s="629"/>
      <c r="EA82" s="629"/>
      <c r="EB82" s="629"/>
      <c r="EC82" s="629"/>
      <c r="ED82" s="629"/>
      <c r="EE82" s="629"/>
      <c r="EF82" s="629"/>
      <c r="EG82" s="629"/>
      <c r="EH82" s="629"/>
      <c r="EI82" s="629"/>
      <c r="EJ82" s="629"/>
      <c r="EK82" s="629"/>
      <c r="EL82" s="629"/>
      <c r="EM82" s="629"/>
      <c r="EN82" s="629"/>
      <c r="EO82" s="629"/>
      <c r="EP82" s="629"/>
      <c r="EQ82" s="629"/>
      <c r="ER82" s="629"/>
      <c r="ES82" s="629"/>
      <c r="ET82" s="629"/>
      <c r="EU82" s="629"/>
      <c r="EV82" s="629"/>
      <c r="EW82" s="629"/>
      <c r="EX82" s="629"/>
      <c r="EY82" s="629"/>
      <c r="EZ82" s="629"/>
      <c r="FA82" s="629"/>
      <c r="FB82" s="629"/>
      <c r="FC82" s="629"/>
      <c r="FD82" s="629"/>
      <c r="FE82" s="629"/>
      <c r="FF82" s="629"/>
      <c r="FG82" s="629"/>
      <c r="FH82" s="629"/>
      <c r="FI82" s="629"/>
      <c r="FJ82" s="629"/>
      <c r="FK82" s="629"/>
      <c r="FL82" s="629"/>
      <c r="FM82" s="629"/>
      <c r="FN82" s="629"/>
      <c r="FO82" s="629"/>
      <c r="FP82" s="629"/>
      <c r="FQ82" s="629"/>
      <c r="FR82" s="629"/>
      <c r="FS82" s="629"/>
      <c r="FT82" s="629"/>
      <c r="FU82" s="629"/>
      <c r="FV82" s="629"/>
      <c r="FW82" s="629"/>
      <c r="FX82" s="629"/>
      <c r="FY82" s="629"/>
      <c r="FZ82" s="629"/>
      <c r="GA82" s="629"/>
      <c r="GB82" s="629"/>
      <c r="GC82" s="629"/>
      <c r="GD82" s="629"/>
      <c r="GE82" s="629"/>
      <c r="GF82" s="629"/>
      <c r="GG82" s="629"/>
      <c r="GH82" s="629"/>
      <c r="GI82" s="629"/>
      <c r="GJ82" s="629"/>
      <c r="GK82" s="629"/>
      <c r="GL82" s="629"/>
      <c r="GM82" s="629"/>
      <c r="GN82" s="629"/>
      <c r="GO82" s="629"/>
      <c r="GP82" s="629"/>
      <c r="GQ82" s="629"/>
      <c r="GR82" s="629"/>
      <c r="GS82" s="629"/>
      <c r="GT82" s="629"/>
      <c r="GU82" s="629"/>
      <c r="GV82" s="629"/>
      <c r="GW82" s="629"/>
      <c r="GX82" s="629"/>
      <c r="GY82" s="629"/>
      <c r="GZ82" s="629"/>
      <c r="HA82" s="629"/>
      <c r="HB82" s="629"/>
      <c r="HC82" s="629"/>
      <c r="HD82" s="629"/>
      <c r="HE82" s="629"/>
      <c r="HF82" s="629"/>
      <c r="HG82" s="629"/>
      <c r="HH82" s="629"/>
      <c r="HI82" s="629"/>
      <c r="HJ82" s="629"/>
      <c r="HK82" s="629"/>
      <c r="HL82" s="629"/>
      <c r="HM82" s="629"/>
      <c r="HN82" s="629"/>
      <c r="HO82" s="629"/>
      <c r="HP82" s="629"/>
      <c r="HQ82" s="629"/>
      <c r="HR82" s="629"/>
      <c r="HS82" s="629"/>
      <c r="HT82" s="629"/>
      <c r="HU82" s="629"/>
      <c r="HV82" s="629"/>
      <c r="HW82" s="629"/>
      <c r="HX82" s="629"/>
      <c r="HY82" s="629"/>
      <c r="HZ82" s="629"/>
      <c r="IA82" s="629"/>
      <c r="IB82" s="629"/>
      <c r="IC82" s="629"/>
      <c r="ID82" s="629"/>
      <c r="IE82" s="629"/>
      <c r="IF82" s="629"/>
      <c r="IG82" s="629"/>
      <c r="IH82" s="629"/>
      <c r="II82" s="629"/>
      <c r="IJ82" s="629"/>
      <c r="IK82" s="629"/>
      <c r="IL82" s="629"/>
      <c r="IM82" s="629"/>
      <c r="IN82" s="629"/>
      <c r="IO82" s="629"/>
      <c r="IP82" s="629"/>
      <c r="IQ82" s="629"/>
      <c r="IR82" s="629"/>
      <c r="IS82" s="629"/>
      <c r="IT82" s="629"/>
      <c r="IU82" s="629"/>
      <c r="IV82" s="629"/>
      <c r="IW82" s="629"/>
    </row>
    <row r="83" customFormat="false" ht="12.8" hidden="false" customHeight="false" outlineLevel="0" collapsed="false">
      <c r="A83" s="612"/>
      <c r="B83" s="613"/>
      <c r="C83" s="613"/>
      <c r="D83" s="614"/>
      <c r="E83" s="614"/>
      <c r="F83" s="613"/>
      <c r="G83" s="613"/>
    </row>
    <row r="84" customFormat="false" ht="12.8" hidden="false" customHeight="false" outlineLevel="0" collapsed="false">
      <c r="A84" s="615" t="s">
        <v>2097</v>
      </c>
    </row>
    <row r="85" customFormat="false" ht="12.8" hidden="false" customHeight="false" outlineLevel="0" collapsed="false">
      <c r="A85" s="615" t="s">
        <v>2098</v>
      </c>
    </row>
    <row r="86" customFormat="false" ht="19.25" hidden="false" customHeight="false" outlineLevel="0" collapsed="false">
      <c r="A86" s="609"/>
      <c r="B86" s="610" t="s">
        <v>2099</v>
      </c>
      <c r="C86" s="610" t="s">
        <v>2100</v>
      </c>
      <c r="D86" s="611" t="s">
        <v>1959</v>
      </c>
      <c r="E86" s="611" t="s">
        <v>2101</v>
      </c>
      <c r="F86" s="610" t="s">
        <v>2102</v>
      </c>
      <c r="G86" s="610" t="s">
        <v>2103</v>
      </c>
    </row>
    <row r="87" customFormat="false" ht="28.3" hidden="false" customHeight="false" outlineLevel="0" collapsed="false">
      <c r="A87" s="609"/>
      <c r="B87" s="610" t="s">
        <v>2104</v>
      </c>
      <c r="C87" s="610" t="s">
        <v>2105</v>
      </c>
      <c r="D87" s="611" t="s">
        <v>1959</v>
      </c>
      <c r="E87" s="611" t="s">
        <v>1965</v>
      </c>
      <c r="F87" s="610" t="s">
        <v>2106</v>
      </c>
      <c r="G87" s="610" t="s">
        <v>2107</v>
      </c>
    </row>
    <row r="88" customFormat="false" ht="12.8" hidden="false" customHeight="false" outlineLevel="0" collapsed="false">
      <c r="A88" s="612"/>
      <c r="B88" s="613"/>
      <c r="C88" s="613"/>
      <c r="D88" s="614"/>
      <c r="E88" s="614"/>
      <c r="F88" s="613"/>
      <c r="G88" s="613"/>
    </row>
    <row r="89" customFormat="false" ht="12.8" hidden="false" customHeight="false" outlineLevel="0" collapsed="false">
      <c r="A89" s="615" t="s">
        <v>2108</v>
      </c>
    </row>
    <row r="90" customFormat="false" ht="19.25" hidden="false" customHeight="false" outlineLevel="0" collapsed="false">
      <c r="A90" s="609"/>
      <c r="B90" s="610" t="s">
        <v>2109</v>
      </c>
      <c r="C90" s="610" t="s">
        <v>2110</v>
      </c>
      <c r="D90" s="611" t="s">
        <v>1959</v>
      </c>
      <c r="E90" s="611" t="s">
        <v>1965</v>
      </c>
      <c r="F90" s="610" t="s">
        <v>2111</v>
      </c>
      <c r="G90" s="625" t="s">
        <v>2112</v>
      </c>
    </row>
    <row r="91" customFormat="false" ht="19.25" hidden="false" customHeight="false" outlineLevel="0" collapsed="false">
      <c r="A91" s="609"/>
      <c r="B91" s="610" t="s">
        <v>2113</v>
      </c>
      <c r="C91" s="610" t="s">
        <v>2110</v>
      </c>
      <c r="D91" s="611" t="s">
        <v>1959</v>
      </c>
      <c r="E91" s="611" t="s">
        <v>1965</v>
      </c>
      <c r="F91" s="610" t="s">
        <v>2114</v>
      </c>
      <c r="G91" s="625" t="s">
        <v>2115</v>
      </c>
    </row>
    <row r="92" customFormat="false" ht="12.8" hidden="false" customHeight="false" outlineLevel="0" collapsed="false">
      <c r="A92" s="619"/>
      <c r="B92" s="610" t="s">
        <v>2116</v>
      </c>
      <c r="C92" s="610" t="s">
        <v>2117</v>
      </c>
      <c r="D92" s="611" t="s">
        <v>1959</v>
      </c>
      <c r="E92" s="611" t="s">
        <v>1965</v>
      </c>
      <c r="F92" s="610" t="s">
        <v>2118</v>
      </c>
      <c r="G92" s="625" t="s">
        <v>2119</v>
      </c>
    </row>
    <row r="93" customFormat="false" ht="28.3" hidden="false" customHeight="false" outlineLevel="0" collapsed="false">
      <c r="A93" s="609"/>
      <c r="B93" s="626" t="s">
        <v>2120</v>
      </c>
      <c r="C93" s="626" t="s">
        <v>2117</v>
      </c>
      <c r="D93" s="627" t="s">
        <v>1993</v>
      </c>
      <c r="E93" s="627" t="s">
        <v>1965</v>
      </c>
      <c r="F93" s="626" t="s">
        <v>2121</v>
      </c>
      <c r="G93" s="626" t="s">
        <v>2122</v>
      </c>
      <c r="AJ93" s="629"/>
      <c r="AK93" s="629"/>
      <c r="AL93" s="629"/>
      <c r="AM93" s="629"/>
      <c r="AN93" s="629"/>
      <c r="AO93" s="629"/>
      <c r="AP93" s="629"/>
      <c r="AQ93" s="629"/>
      <c r="AR93" s="629"/>
      <c r="AS93" s="629"/>
      <c r="AT93" s="629"/>
      <c r="AU93" s="629"/>
      <c r="AV93" s="629"/>
      <c r="AW93" s="629"/>
      <c r="AX93" s="629"/>
      <c r="AY93" s="629"/>
      <c r="AZ93" s="629"/>
      <c r="BA93" s="629"/>
      <c r="BB93" s="629"/>
      <c r="BC93" s="629"/>
      <c r="BD93" s="629"/>
      <c r="BE93" s="629"/>
      <c r="BF93" s="629"/>
      <c r="BG93" s="629"/>
      <c r="BH93" s="629"/>
      <c r="BI93" s="629"/>
      <c r="BJ93" s="629"/>
      <c r="BK93" s="629"/>
      <c r="BL93" s="629"/>
      <c r="BM93" s="629"/>
      <c r="BN93" s="629"/>
      <c r="BO93" s="629"/>
      <c r="BP93" s="629"/>
      <c r="BQ93" s="629"/>
      <c r="BR93" s="629"/>
      <c r="BS93" s="629"/>
      <c r="BT93" s="629"/>
      <c r="BU93" s="629"/>
      <c r="BV93" s="629"/>
      <c r="BW93" s="629"/>
      <c r="BX93" s="629"/>
      <c r="BY93" s="629"/>
      <c r="BZ93" s="629"/>
      <c r="CA93" s="629"/>
      <c r="CB93" s="629"/>
      <c r="CC93" s="629"/>
      <c r="CD93" s="629"/>
      <c r="CE93" s="629"/>
      <c r="CF93" s="629"/>
      <c r="CG93" s="629"/>
      <c r="CH93" s="629"/>
      <c r="CI93" s="629"/>
      <c r="CJ93" s="629"/>
      <c r="CK93" s="629"/>
      <c r="CL93" s="629"/>
      <c r="CM93" s="629"/>
      <c r="CN93" s="629"/>
      <c r="CO93" s="629"/>
      <c r="CP93" s="629"/>
      <c r="CQ93" s="629"/>
      <c r="CR93" s="629"/>
      <c r="CS93" s="629"/>
      <c r="CT93" s="629"/>
      <c r="CU93" s="629"/>
      <c r="CV93" s="629"/>
      <c r="CW93" s="629"/>
      <c r="CX93" s="629"/>
      <c r="CY93" s="629"/>
      <c r="CZ93" s="629"/>
      <c r="DA93" s="629"/>
      <c r="DB93" s="629"/>
      <c r="DC93" s="629"/>
      <c r="DD93" s="629"/>
      <c r="DE93" s="629"/>
      <c r="DF93" s="629"/>
      <c r="DG93" s="629"/>
      <c r="DH93" s="629"/>
      <c r="DI93" s="629"/>
      <c r="DJ93" s="629"/>
      <c r="DK93" s="629"/>
      <c r="DL93" s="629"/>
      <c r="DM93" s="629"/>
      <c r="DN93" s="629"/>
      <c r="DO93" s="629"/>
      <c r="DP93" s="629"/>
      <c r="DQ93" s="629"/>
      <c r="DR93" s="629"/>
      <c r="DS93" s="629"/>
      <c r="DT93" s="629"/>
      <c r="DU93" s="629"/>
      <c r="DV93" s="629"/>
      <c r="DW93" s="629"/>
      <c r="DX93" s="629"/>
      <c r="DY93" s="629"/>
      <c r="DZ93" s="629"/>
      <c r="EA93" s="629"/>
      <c r="EB93" s="629"/>
      <c r="EC93" s="629"/>
      <c r="ED93" s="629"/>
      <c r="EE93" s="629"/>
      <c r="EF93" s="629"/>
      <c r="EG93" s="629"/>
      <c r="EH93" s="629"/>
      <c r="EI93" s="629"/>
      <c r="EJ93" s="629"/>
      <c r="EK93" s="629"/>
      <c r="EL93" s="629"/>
      <c r="EM93" s="629"/>
      <c r="EN93" s="629"/>
      <c r="EO93" s="629"/>
      <c r="EP93" s="629"/>
      <c r="EQ93" s="629"/>
      <c r="ER93" s="629"/>
      <c r="ES93" s="629"/>
      <c r="ET93" s="629"/>
      <c r="EU93" s="629"/>
      <c r="EV93" s="629"/>
      <c r="EW93" s="629"/>
      <c r="EX93" s="629"/>
      <c r="EY93" s="629"/>
      <c r="EZ93" s="629"/>
      <c r="FA93" s="629"/>
      <c r="FB93" s="629"/>
      <c r="FC93" s="629"/>
      <c r="FD93" s="629"/>
      <c r="FE93" s="629"/>
      <c r="FF93" s="629"/>
      <c r="FG93" s="629"/>
      <c r="FH93" s="629"/>
      <c r="FI93" s="629"/>
      <c r="FJ93" s="629"/>
      <c r="FK93" s="629"/>
      <c r="FL93" s="629"/>
      <c r="FM93" s="629"/>
      <c r="FN93" s="629"/>
      <c r="FO93" s="629"/>
      <c r="FP93" s="629"/>
      <c r="FQ93" s="629"/>
      <c r="FR93" s="629"/>
      <c r="FS93" s="629"/>
      <c r="FT93" s="629"/>
      <c r="FU93" s="629"/>
      <c r="FV93" s="629"/>
      <c r="FW93" s="629"/>
      <c r="FX93" s="629"/>
      <c r="FY93" s="629"/>
      <c r="FZ93" s="629"/>
      <c r="GA93" s="629"/>
      <c r="GB93" s="629"/>
      <c r="GC93" s="629"/>
      <c r="GD93" s="629"/>
      <c r="GE93" s="629"/>
      <c r="GF93" s="629"/>
      <c r="GG93" s="629"/>
      <c r="GH93" s="629"/>
      <c r="GI93" s="629"/>
      <c r="GJ93" s="629"/>
      <c r="GK93" s="629"/>
      <c r="GL93" s="629"/>
      <c r="GM93" s="629"/>
      <c r="GN93" s="629"/>
      <c r="GO93" s="629"/>
      <c r="GP93" s="629"/>
      <c r="GQ93" s="629"/>
      <c r="GR93" s="629"/>
      <c r="GS93" s="629"/>
      <c r="GT93" s="629"/>
      <c r="GU93" s="629"/>
      <c r="GV93" s="629"/>
      <c r="GW93" s="629"/>
      <c r="GX93" s="629"/>
      <c r="GY93" s="629"/>
      <c r="GZ93" s="629"/>
      <c r="HA93" s="629"/>
      <c r="HB93" s="629"/>
      <c r="HC93" s="629"/>
      <c r="HD93" s="629"/>
      <c r="HE93" s="629"/>
      <c r="HF93" s="629"/>
      <c r="HG93" s="629"/>
      <c r="HH93" s="629"/>
      <c r="HI93" s="629"/>
      <c r="HJ93" s="629"/>
      <c r="HK93" s="629"/>
      <c r="HL93" s="629"/>
      <c r="HM93" s="629"/>
      <c r="HN93" s="629"/>
      <c r="HO93" s="629"/>
      <c r="HP93" s="629"/>
      <c r="HQ93" s="629"/>
      <c r="HR93" s="629"/>
      <c r="HS93" s="629"/>
      <c r="HT93" s="629"/>
      <c r="HU93" s="629"/>
      <c r="HV93" s="629"/>
      <c r="HW93" s="629"/>
      <c r="HX93" s="629"/>
      <c r="HY93" s="629"/>
      <c r="HZ93" s="629"/>
      <c r="IA93" s="629"/>
      <c r="IB93" s="629"/>
      <c r="IC93" s="629"/>
      <c r="ID93" s="629"/>
      <c r="IE93" s="629"/>
      <c r="IF93" s="629"/>
      <c r="IG93" s="629"/>
      <c r="IH93" s="629"/>
      <c r="II93" s="629"/>
      <c r="IJ93" s="629"/>
      <c r="IK93" s="629"/>
      <c r="IL93" s="629"/>
      <c r="IM93" s="629"/>
      <c r="IN93" s="629"/>
      <c r="IO93" s="629"/>
      <c r="IP93" s="629"/>
      <c r="IQ93" s="629"/>
      <c r="IR93" s="629"/>
      <c r="IS93" s="629"/>
      <c r="IT93" s="629"/>
      <c r="IU93" s="629"/>
      <c r="IV93" s="629"/>
      <c r="IW93" s="629"/>
    </row>
    <row r="94" customFormat="false" ht="37.3" hidden="false" customHeight="false" outlineLevel="0" collapsed="false">
      <c r="A94" s="609"/>
      <c r="B94" s="626" t="s">
        <v>2123</v>
      </c>
      <c r="C94" s="626" t="s">
        <v>2117</v>
      </c>
      <c r="D94" s="627" t="s">
        <v>1959</v>
      </c>
      <c r="E94" s="627" t="s">
        <v>1965</v>
      </c>
      <c r="F94" s="626" t="s">
        <v>2124</v>
      </c>
      <c r="G94" s="630" t="s">
        <v>2125</v>
      </c>
      <c r="BA94" s="629"/>
      <c r="BB94" s="629"/>
      <c r="BC94" s="629"/>
      <c r="BD94" s="629"/>
      <c r="BE94" s="629"/>
      <c r="BF94" s="629"/>
      <c r="BG94" s="629"/>
      <c r="BH94" s="629"/>
      <c r="BI94" s="629"/>
      <c r="BJ94" s="629"/>
      <c r="BK94" s="629"/>
      <c r="BL94" s="629"/>
      <c r="BM94" s="629"/>
      <c r="BN94" s="629"/>
      <c r="BO94" s="629"/>
      <c r="BP94" s="629"/>
      <c r="BQ94" s="629"/>
      <c r="BR94" s="629"/>
      <c r="BS94" s="629"/>
      <c r="BT94" s="629"/>
      <c r="BU94" s="629"/>
      <c r="BV94" s="629"/>
      <c r="BW94" s="629"/>
      <c r="BX94" s="629"/>
      <c r="BY94" s="629"/>
      <c r="BZ94" s="629"/>
      <c r="CA94" s="629"/>
      <c r="CB94" s="629"/>
      <c r="CC94" s="629"/>
      <c r="CD94" s="629"/>
      <c r="CE94" s="629"/>
      <c r="CF94" s="629"/>
      <c r="CG94" s="629"/>
      <c r="CH94" s="629"/>
      <c r="CI94" s="629"/>
      <c r="CJ94" s="629"/>
      <c r="CK94" s="629"/>
      <c r="CL94" s="629"/>
      <c r="CM94" s="629"/>
      <c r="CN94" s="629"/>
      <c r="CO94" s="629"/>
      <c r="CP94" s="629"/>
      <c r="CQ94" s="629"/>
      <c r="CR94" s="629"/>
      <c r="CS94" s="629"/>
      <c r="CT94" s="629"/>
      <c r="CU94" s="629"/>
      <c r="CV94" s="629"/>
      <c r="CW94" s="629"/>
      <c r="CX94" s="629"/>
      <c r="CY94" s="629"/>
      <c r="CZ94" s="629"/>
      <c r="DA94" s="629"/>
      <c r="DB94" s="629"/>
      <c r="DC94" s="629"/>
      <c r="DD94" s="629"/>
      <c r="DE94" s="629"/>
      <c r="DF94" s="629"/>
      <c r="DG94" s="629"/>
      <c r="DH94" s="629"/>
      <c r="DI94" s="629"/>
      <c r="DJ94" s="629"/>
      <c r="DK94" s="629"/>
      <c r="DL94" s="629"/>
      <c r="DM94" s="629"/>
      <c r="DN94" s="629"/>
      <c r="DO94" s="629"/>
      <c r="DP94" s="629"/>
      <c r="DQ94" s="629"/>
      <c r="DR94" s="629"/>
      <c r="DS94" s="629"/>
      <c r="DT94" s="629"/>
      <c r="DU94" s="629"/>
      <c r="DV94" s="629"/>
      <c r="DW94" s="629"/>
      <c r="DX94" s="629"/>
      <c r="DY94" s="629"/>
      <c r="DZ94" s="629"/>
      <c r="EA94" s="629"/>
      <c r="EB94" s="629"/>
      <c r="EC94" s="629"/>
      <c r="ED94" s="629"/>
      <c r="EE94" s="629"/>
      <c r="EF94" s="629"/>
      <c r="EG94" s="629"/>
      <c r="EH94" s="629"/>
      <c r="EI94" s="629"/>
      <c r="EJ94" s="629"/>
      <c r="EK94" s="629"/>
      <c r="EL94" s="629"/>
      <c r="EM94" s="629"/>
      <c r="EN94" s="629"/>
      <c r="EO94" s="629"/>
      <c r="EP94" s="629"/>
      <c r="EQ94" s="629"/>
      <c r="ER94" s="629"/>
      <c r="ES94" s="629"/>
      <c r="ET94" s="629"/>
      <c r="EU94" s="629"/>
      <c r="EV94" s="629"/>
      <c r="EW94" s="629"/>
      <c r="EX94" s="629"/>
      <c r="EY94" s="629"/>
      <c r="EZ94" s="629"/>
      <c r="FA94" s="629"/>
      <c r="FB94" s="629"/>
      <c r="FC94" s="629"/>
      <c r="FD94" s="629"/>
      <c r="FE94" s="629"/>
      <c r="FF94" s="629"/>
      <c r="FG94" s="629"/>
      <c r="FH94" s="629"/>
      <c r="FI94" s="629"/>
      <c r="FJ94" s="629"/>
      <c r="FK94" s="629"/>
      <c r="FL94" s="629"/>
      <c r="FM94" s="629"/>
      <c r="FN94" s="629"/>
      <c r="FO94" s="629"/>
      <c r="FP94" s="629"/>
      <c r="FQ94" s="629"/>
      <c r="FR94" s="629"/>
      <c r="FS94" s="629"/>
      <c r="FT94" s="629"/>
      <c r="FU94" s="629"/>
      <c r="FV94" s="629"/>
      <c r="FW94" s="629"/>
      <c r="FX94" s="629"/>
      <c r="FY94" s="629"/>
      <c r="FZ94" s="629"/>
      <c r="GA94" s="629"/>
      <c r="GB94" s="629"/>
      <c r="GC94" s="629"/>
      <c r="GD94" s="629"/>
      <c r="GE94" s="629"/>
      <c r="GF94" s="629"/>
      <c r="GG94" s="629"/>
      <c r="GH94" s="629"/>
      <c r="GI94" s="629"/>
      <c r="GJ94" s="629"/>
      <c r="GK94" s="629"/>
      <c r="GL94" s="629"/>
      <c r="GM94" s="629"/>
      <c r="GN94" s="629"/>
      <c r="GO94" s="629"/>
      <c r="GP94" s="629"/>
      <c r="GQ94" s="629"/>
      <c r="GR94" s="629"/>
      <c r="GS94" s="629"/>
      <c r="GT94" s="629"/>
      <c r="GU94" s="629"/>
      <c r="GV94" s="629"/>
      <c r="GW94" s="629"/>
      <c r="GX94" s="629"/>
      <c r="GY94" s="629"/>
      <c r="GZ94" s="629"/>
      <c r="HA94" s="629"/>
      <c r="HB94" s="629"/>
      <c r="HC94" s="629"/>
      <c r="HD94" s="629"/>
      <c r="HE94" s="629"/>
      <c r="HF94" s="629"/>
      <c r="HG94" s="629"/>
      <c r="HH94" s="629"/>
      <c r="HI94" s="629"/>
      <c r="HJ94" s="629"/>
      <c r="HK94" s="629"/>
      <c r="HL94" s="629"/>
      <c r="HM94" s="629"/>
      <c r="HN94" s="629"/>
      <c r="HO94" s="629"/>
      <c r="HP94" s="629"/>
      <c r="HQ94" s="629"/>
      <c r="HR94" s="629"/>
      <c r="HS94" s="629"/>
      <c r="HT94" s="629"/>
      <c r="HU94" s="629"/>
      <c r="HV94" s="629"/>
      <c r="HW94" s="629"/>
      <c r="HX94" s="629"/>
      <c r="HY94" s="629"/>
      <c r="HZ94" s="629"/>
      <c r="IA94" s="629"/>
      <c r="IB94" s="629"/>
      <c r="IC94" s="629"/>
      <c r="ID94" s="629"/>
      <c r="IE94" s="629"/>
      <c r="IF94" s="629"/>
      <c r="IG94" s="629"/>
      <c r="IH94" s="629"/>
      <c r="II94" s="629"/>
      <c r="IJ94" s="629"/>
      <c r="IK94" s="629"/>
      <c r="IL94" s="629"/>
      <c r="IM94" s="629"/>
      <c r="IN94" s="629"/>
      <c r="IO94" s="629"/>
      <c r="IP94" s="629"/>
      <c r="IQ94" s="629"/>
      <c r="IR94" s="629"/>
      <c r="IS94" s="629"/>
      <c r="IT94" s="629"/>
      <c r="IU94" s="629"/>
      <c r="IV94" s="629"/>
      <c r="IW94" s="629"/>
    </row>
    <row r="95" customFormat="false" ht="19.25" hidden="false" customHeight="false" outlineLevel="0" collapsed="false">
      <c r="A95" s="609"/>
      <c r="B95" s="610" t="s">
        <v>2126</v>
      </c>
      <c r="C95" s="610" t="s">
        <v>2127</v>
      </c>
      <c r="D95" s="611" t="s">
        <v>1993</v>
      </c>
      <c r="E95" s="610" t="s">
        <v>2128</v>
      </c>
      <c r="F95" s="610" t="s">
        <v>2129</v>
      </c>
      <c r="G95" s="610" t="s">
        <v>2130</v>
      </c>
    </row>
    <row r="96" customFormat="false" ht="12.8" hidden="false" customHeight="false" outlineLevel="0" collapsed="false">
      <c r="A96" s="612"/>
      <c r="B96" s="613"/>
      <c r="C96" s="613"/>
      <c r="D96" s="614"/>
      <c r="E96" s="614"/>
      <c r="F96" s="613"/>
      <c r="G96" s="613"/>
    </row>
    <row r="97" customFormat="false" ht="12.8" hidden="false" customHeight="false" outlineLevel="0" collapsed="false">
      <c r="A97" s="615" t="s">
        <v>2131</v>
      </c>
    </row>
    <row r="98" customFormat="false" ht="19.25" hidden="false" customHeight="false" outlineLevel="0" collapsed="false">
      <c r="A98" s="609"/>
      <c r="B98" s="610" t="s">
        <v>2132</v>
      </c>
      <c r="C98" s="610" t="s">
        <v>2117</v>
      </c>
      <c r="D98" s="611" t="s">
        <v>1959</v>
      </c>
      <c r="E98" s="611" t="s">
        <v>2128</v>
      </c>
      <c r="F98" s="610" t="s">
        <v>2133</v>
      </c>
      <c r="G98" s="610" t="s">
        <v>2134</v>
      </c>
    </row>
    <row r="99" customFormat="false" ht="12.8" hidden="false" customHeight="false" outlineLevel="0" collapsed="false">
      <c r="A99" s="612"/>
      <c r="B99" s="613"/>
      <c r="C99" s="613"/>
      <c r="D99" s="614"/>
      <c r="E99" s="614"/>
      <c r="F99" s="613"/>
      <c r="G99" s="613"/>
    </row>
    <row r="100" customFormat="false" ht="12.8" hidden="false" customHeight="false" outlineLevel="0" collapsed="false">
      <c r="A100" s="615" t="s">
        <v>2135</v>
      </c>
    </row>
    <row r="101" customFormat="false" ht="19.25" hidden="false" customHeight="false" outlineLevel="0" collapsed="false">
      <c r="A101" s="609"/>
      <c r="B101" s="610" t="s">
        <v>2136</v>
      </c>
      <c r="C101" s="610" t="s">
        <v>2100</v>
      </c>
      <c r="D101" s="611" t="s">
        <v>1959</v>
      </c>
      <c r="E101" s="611"/>
      <c r="F101" s="610" t="s">
        <v>2137</v>
      </c>
      <c r="G101" s="625" t="s">
        <v>2138</v>
      </c>
    </row>
    <row r="102" customFormat="false" ht="12.8" hidden="false" customHeight="false" outlineLevel="0" collapsed="false">
      <c r="A102" s="612"/>
      <c r="B102" s="613"/>
      <c r="C102" s="613"/>
      <c r="D102" s="614"/>
      <c r="E102" s="614"/>
      <c r="F102" s="613"/>
      <c r="G102" s="613"/>
    </row>
    <row r="103" customFormat="false" ht="12.8" hidden="false" customHeight="false" outlineLevel="0" collapsed="false">
      <c r="A103" s="615" t="s">
        <v>2139</v>
      </c>
    </row>
    <row r="104" customFormat="false" ht="12.8" hidden="false" customHeight="false" outlineLevel="0" collapsed="false">
      <c r="A104" s="615" t="s">
        <v>2140</v>
      </c>
    </row>
    <row r="105" customFormat="false" ht="15.8" hidden="false" customHeight="true" outlineLevel="0" collapsed="false">
      <c r="A105" s="631" t="s">
        <v>463</v>
      </c>
      <c r="B105" s="631"/>
      <c r="C105" s="631"/>
      <c r="D105" s="631"/>
      <c r="E105" s="631"/>
      <c r="F105" s="631"/>
      <c r="G105" s="632" t="s">
        <v>43</v>
      </c>
    </row>
    <row r="106" customFormat="false" ht="15.8" hidden="false" customHeight="true" outlineLevel="0" collapsed="false">
      <c r="A106" s="633" t="s">
        <v>2141</v>
      </c>
      <c r="B106" s="633"/>
      <c r="C106" s="633"/>
      <c r="D106" s="633"/>
      <c r="E106" s="633"/>
      <c r="F106" s="633"/>
      <c r="G106" s="633" t="s">
        <v>2142</v>
      </c>
    </row>
    <row r="107" customFormat="false" ht="20.85" hidden="false" customHeight="true" outlineLevel="0" collapsed="false">
      <c r="A107" s="633" t="s">
        <v>2143</v>
      </c>
      <c r="B107" s="633"/>
      <c r="C107" s="633"/>
      <c r="D107" s="633"/>
      <c r="E107" s="633"/>
      <c r="F107" s="633"/>
      <c r="G107" s="633" t="s">
        <v>2144</v>
      </c>
    </row>
    <row r="108" customFormat="false" ht="19.4" hidden="false" customHeight="true" outlineLevel="0" collapsed="false">
      <c r="A108" s="633" t="s">
        <v>2145</v>
      </c>
      <c r="B108" s="633"/>
      <c r="C108" s="633"/>
      <c r="D108" s="633"/>
      <c r="E108" s="633"/>
      <c r="F108" s="633"/>
      <c r="G108" s="633" t="s">
        <v>2146</v>
      </c>
    </row>
    <row r="109" customFormat="false" ht="12.8" hidden="false" customHeight="true" outlineLevel="0" collapsed="false">
      <c r="A109" s="633" t="s">
        <v>2147</v>
      </c>
      <c r="B109" s="633"/>
      <c r="C109" s="633"/>
      <c r="D109" s="633"/>
      <c r="E109" s="633"/>
      <c r="F109" s="633"/>
      <c r="G109" s="633" t="s">
        <v>2148</v>
      </c>
    </row>
    <row r="110" customFormat="false" ht="12.8" hidden="false" customHeight="true" outlineLevel="0" collapsed="false">
      <c r="A110" s="633" t="s">
        <v>2149</v>
      </c>
      <c r="B110" s="633"/>
      <c r="C110" s="633"/>
      <c r="D110" s="633"/>
      <c r="E110" s="633"/>
      <c r="F110" s="633"/>
      <c r="G110" s="633" t="s">
        <v>2150</v>
      </c>
    </row>
    <row r="111" customFormat="false" ht="12.8" hidden="false" customHeight="false" outlineLevel="0" collapsed="false">
      <c r="A111" s="612"/>
      <c r="B111" s="613"/>
      <c r="C111" s="613"/>
      <c r="D111" s="614"/>
      <c r="E111" s="614"/>
      <c r="F111" s="613"/>
      <c r="G111" s="613"/>
    </row>
    <row r="112" customFormat="false" ht="12.8" hidden="false" customHeight="false" outlineLevel="0" collapsed="false">
      <c r="A112" s="615" t="s">
        <v>2151</v>
      </c>
    </row>
    <row r="113" customFormat="false" ht="12.8" hidden="false" customHeight="false" outlineLevel="0" collapsed="false">
      <c r="A113" s="609"/>
      <c r="B113" s="610" t="s">
        <v>2152</v>
      </c>
      <c r="C113" s="610" t="s">
        <v>2153</v>
      </c>
      <c r="D113" s="611" t="s">
        <v>1959</v>
      </c>
      <c r="E113" s="611" t="s">
        <v>1965</v>
      </c>
      <c r="F113" s="610" t="s">
        <v>2154</v>
      </c>
      <c r="G113" s="610" t="s">
        <v>572</v>
      </c>
    </row>
    <row r="114" customFormat="false" ht="12.8" hidden="false" customHeight="false" outlineLevel="0" collapsed="false">
      <c r="A114" s="612"/>
      <c r="B114" s="613"/>
      <c r="C114" s="613"/>
      <c r="D114" s="614"/>
      <c r="E114" s="614"/>
      <c r="F114" s="613"/>
      <c r="G114" s="613"/>
    </row>
    <row r="115" customFormat="false" ht="12.8" hidden="false" customHeight="false" outlineLevel="0" collapsed="false">
      <c r="A115" s="615" t="s">
        <v>2155</v>
      </c>
    </row>
    <row r="116" customFormat="false" ht="12.8" hidden="false" customHeight="false" outlineLevel="0" collapsed="false">
      <c r="A116" s="609"/>
      <c r="B116" s="610" t="s">
        <v>2156</v>
      </c>
      <c r="C116" s="610" t="s">
        <v>2153</v>
      </c>
      <c r="D116" s="611" t="s">
        <v>1959</v>
      </c>
      <c r="E116" s="611" t="s">
        <v>1965</v>
      </c>
      <c r="F116" s="610" t="s">
        <v>2157</v>
      </c>
      <c r="G116" s="610" t="s">
        <v>575</v>
      </c>
    </row>
    <row r="117" customFormat="false" ht="19.25" hidden="false" customHeight="false" outlineLevel="0" collapsed="false">
      <c r="A117" s="609"/>
      <c r="B117" s="610" t="s">
        <v>2158</v>
      </c>
      <c r="C117" s="610" t="s">
        <v>2153</v>
      </c>
      <c r="D117" s="611" t="s">
        <v>1959</v>
      </c>
      <c r="E117" s="611" t="s">
        <v>1965</v>
      </c>
      <c r="F117" s="610" t="s">
        <v>2159</v>
      </c>
      <c r="G117" s="610" t="s">
        <v>585</v>
      </c>
    </row>
    <row r="118" customFormat="false" ht="73.1" hidden="false" customHeight="false" outlineLevel="0" collapsed="false">
      <c r="A118" s="609"/>
      <c r="B118" s="610" t="s">
        <v>2160</v>
      </c>
      <c r="C118" s="610" t="s">
        <v>2153</v>
      </c>
      <c r="D118" s="611" t="s">
        <v>1959</v>
      </c>
      <c r="E118" s="611" t="s">
        <v>1965</v>
      </c>
      <c r="F118" s="610" t="s">
        <v>2161</v>
      </c>
      <c r="G118" s="610" t="s">
        <v>2162</v>
      </c>
    </row>
    <row r="119" customFormat="false" ht="19.25" hidden="false" customHeight="false" outlineLevel="0" collapsed="false">
      <c r="A119" s="609"/>
      <c r="B119" s="610" t="s">
        <v>2163</v>
      </c>
      <c r="C119" s="610" t="s">
        <v>2164</v>
      </c>
      <c r="D119" s="611" t="s">
        <v>1959</v>
      </c>
      <c r="E119" s="611" t="s">
        <v>1965</v>
      </c>
      <c r="F119" s="610" t="s">
        <v>2165</v>
      </c>
      <c r="G119" s="610" t="s">
        <v>609</v>
      </c>
    </row>
    <row r="120" customFormat="false" ht="12.8" hidden="false" customHeight="false" outlineLevel="0" collapsed="false">
      <c r="A120" s="609"/>
      <c r="B120" s="610" t="s">
        <v>2166</v>
      </c>
      <c r="C120" s="610" t="s">
        <v>2164</v>
      </c>
      <c r="D120" s="611" t="s">
        <v>1959</v>
      </c>
      <c r="E120" s="611" t="s">
        <v>1965</v>
      </c>
      <c r="F120" s="610" t="s">
        <v>2167</v>
      </c>
      <c r="G120" s="610" t="s">
        <v>2168</v>
      </c>
    </row>
    <row r="121" customFormat="false" ht="19.25" hidden="false" customHeight="false" outlineLevel="0" collapsed="false">
      <c r="A121" s="609"/>
      <c r="B121" s="626" t="s">
        <v>2169</v>
      </c>
      <c r="C121" s="626" t="s">
        <v>2170</v>
      </c>
      <c r="D121" s="627" t="s">
        <v>1959</v>
      </c>
      <c r="E121" s="627" t="s">
        <v>1965</v>
      </c>
      <c r="F121" s="626" t="s">
        <v>2171</v>
      </c>
      <c r="G121" s="626" t="s">
        <v>617</v>
      </c>
      <c r="AR121" s="629"/>
      <c r="AS121" s="629"/>
      <c r="AT121" s="629"/>
      <c r="AU121" s="629"/>
      <c r="AV121" s="629"/>
      <c r="AW121" s="629"/>
      <c r="AX121" s="629"/>
      <c r="AY121" s="629"/>
      <c r="AZ121" s="629"/>
      <c r="BA121" s="629"/>
      <c r="BB121" s="629"/>
      <c r="BC121" s="629"/>
      <c r="BD121" s="629"/>
      <c r="BE121" s="629"/>
      <c r="BF121" s="629"/>
      <c r="BG121" s="629"/>
      <c r="BH121" s="629"/>
      <c r="BI121" s="629"/>
      <c r="BJ121" s="629"/>
      <c r="BK121" s="629"/>
      <c r="BL121" s="629"/>
      <c r="BM121" s="629"/>
      <c r="BN121" s="629"/>
      <c r="BO121" s="629"/>
      <c r="BP121" s="629"/>
      <c r="BQ121" s="629"/>
      <c r="BR121" s="629"/>
      <c r="BS121" s="629"/>
      <c r="BT121" s="629"/>
      <c r="BU121" s="629"/>
      <c r="BV121" s="629"/>
      <c r="BW121" s="629"/>
      <c r="BX121" s="629"/>
      <c r="BY121" s="629"/>
      <c r="BZ121" s="629"/>
      <c r="CA121" s="629"/>
      <c r="CB121" s="629"/>
      <c r="CC121" s="629"/>
      <c r="CD121" s="629"/>
      <c r="CE121" s="629"/>
      <c r="CF121" s="629"/>
      <c r="CG121" s="629"/>
      <c r="CH121" s="629"/>
      <c r="CI121" s="629"/>
      <c r="CJ121" s="629"/>
      <c r="CK121" s="629"/>
      <c r="CL121" s="629"/>
      <c r="CM121" s="629"/>
      <c r="CN121" s="629"/>
      <c r="CO121" s="629"/>
      <c r="CP121" s="629"/>
      <c r="CQ121" s="629"/>
      <c r="CR121" s="629"/>
      <c r="CS121" s="629"/>
      <c r="CT121" s="629"/>
      <c r="CU121" s="629"/>
      <c r="CV121" s="629"/>
      <c r="CW121" s="629"/>
      <c r="CX121" s="629"/>
      <c r="CY121" s="629"/>
      <c r="CZ121" s="629"/>
      <c r="DA121" s="629"/>
      <c r="DB121" s="629"/>
      <c r="DC121" s="629"/>
      <c r="DD121" s="629"/>
      <c r="DE121" s="629"/>
      <c r="DF121" s="629"/>
      <c r="DG121" s="629"/>
      <c r="DH121" s="629"/>
      <c r="DI121" s="629"/>
      <c r="DJ121" s="629"/>
      <c r="DK121" s="629"/>
      <c r="DL121" s="629"/>
      <c r="DM121" s="629"/>
      <c r="DN121" s="629"/>
      <c r="DO121" s="629"/>
      <c r="DP121" s="629"/>
      <c r="DQ121" s="629"/>
      <c r="DR121" s="629"/>
      <c r="DS121" s="629"/>
      <c r="DT121" s="629"/>
      <c r="DU121" s="629"/>
      <c r="DV121" s="629"/>
      <c r="DW121" s="629"/>
      <c r="DX121" s="629"/>
      <c r="DY121" s="629"/>
      <c r="DZ121" s="629"/>
      <c r="EA121" s="629"/>
      <c r="EB121" s="629"/>
      <c r="EC121" s="629"/>
      <c r="ED121" s="629"/>
      <c r="EE121" s="629"/>
      <c r="EF121" s="629"/>
      <c r="EG121" s="629"/>
      <c r="EH121" s="629"/>
      <c r="EI121" s="629"/>
      <c r="EJ121" s="629"/>
      <c r="EK121" s="629"/>
      <c r="EL121" s="629"/>
      <c r="EM121" s="629"/>
      <c r="EN121" s="629"/>
      <c r="EO121" s="629"/>
      <c r="EP121" s="629"/>
      <c r="EQ121" s="629"/>
      <c r="ER121" s="629"/>
      <c r="ES121" s="629"/>
      <c r="ET121" s="629"/>
      <c r="EU121" s="629"/>
      <c r="EV121" s="629"/>
      <c r="EW121" s="629"/>
      <c r="EX121" s="629"/>
      <c r="EY121" s="629"/>
      <c r="EZ121" s="629"/>
      <c r="FA121" s="629"/>
      <c r="FB121" s="629"/>
      <c r="FC121" s="629"/>
      <c r="FD121" s="629"/>
      <c r="FE121" s="629"/>
      <c r="FF121" s="629"/>
      <c r="FG121" s="629"/>
      <c r="FH121" s="629"/>
      <c r="FI121" s="629"/>
      <c r="FJ121" s="629"/>
      <c r="FK121" s="629"/>
      <c r="FL121" s="629"/>
      <c r="FM121" s="629"/>
      <c r="FN121" s="629"/>
      <c r="FO121" s="629"/>
      <c r="FP121" s="629"/>
      <c r="FQ121" s="629"/>
      <c r="FR121" s="629"/>
      <c r="FS121" s="629"/>
      <c r="FT121" s="629"/>
      <c r="FU121" s="629"/>
      <c r="FV121" s="629"/>
      <c r="FW121" s="629"/>
      <c r="FX121" s="629"/>
      <c r="FY121" s="629"/>
      <c r="FZ121" s="629"/>
      <c r="GA121" s="629"/>
      <c r="GB121" s="629"/>
      <c r="GC121" s="629"/>
      <c r="GD121" s="629"/>
      <c r="GE121" s="629"/>
      <c r="GF121" s="629"/>
      <c r="GG121" s="629"/>
      <c r="GH121" s="629"/>
      <c r="GI121" s="629"/>
      <c r="GJ121" s="629"/>
      <c r="GK121" s="629"/>
      <c r="GL121" s="629"/>
      <c r="GM121" s="629"/>
      <c r="GN121" s="629"/>
      <c r="GO121" s="629"/>
      <c r="GP121" s="629"/>
      <c r="GQ121" s="629"/>
      <c r="GR121" s="629"/>
      <c r="GS121" s="629"/>
      <c r="GT121" s="629"/>
      <c r="GU121" s="629"/>
      <c r="GV121" s="629"/>
      <c r="GW121" s="629"/>
      <c r="GX121" s="629"/>
      <c r="GY121" s="629"/>
      <c r="GZ121" s="629"/>
      <c r="HA121" s="629"/>
      <c r="HB121" s="629"/>
      <c r="HC121" s="629"/>
      <c r="HD121" s="629"/>
      <c r="HE121" s="629"/>
      <c r="HF121" s="629"/>
      <c r="HG121" s="629"/>
      <c r="HH121" s="629"/>
      <c r="HI121" s="629"/>
      <c r="HJ121" s="629"/>
      <c r="HK121" s="629"/>
      <c r="HL121" s="629"/>
      <c r="HM121" s="629"/>
      <c r="HN121" s="629"/>
      <c r="HO121" s="629"/>
      <c r="HP121" s="629"/>
      <c r="HQ121" s="629"/>
      <c r="HR121" s="629"/>
      <c r="HS121" s="629"/>
      <c r="HT121" s="629"/>
      <c r="HU121" s="629"/>
      <c r="HV121" s="629"/>
      <c r="HW121" s="629"/>
      <c r="HX121" s="629"/>
      <c r="HY121" s="629"/>
      <c r="HZ121" s="629"/>
      <c r="IA121" s="629"/>
      <c r="IB121" s="629"/>
      <c r="IC121" s="629"/>
      <c r="ID121" s="629"/>
      <c r="IE121" s="629"/>
      <c r="IF121" s="629"/>
      <c r="IG121" s="629"/>
      <c r="IH121" s="629"/>
      <c r="II121" s="629"/>
      <c r="IJ121" s="629"/>
      <c r="IK121" s="629"/>
      <c r="IL121" s="629"/>
      <c r="IM121" s="629"/>
      <c r="IN121" s="629"/>
      <c r="IO121" s="629"/>
      <c r="IP121" s="629"/>
      <c r="IQ121" s="629"/>
      <c r="IR121" s="629"/>
      <c r="IS121" s="629"/>
      <c r="IT121" s="629"/>
      <c r="IU121" s="629"/>
      <c r="IV121" s="629"/>
      <c r="IW121" s="629"/>
    </row>
    <row r="122" customFormat="false" ht="12.8" hidden="false" customHeight="false" outlineLevel="0" collapsed="false">
      <c r="A122" s="612"/>
      <c r="B122" s="613"/>
      <c r="C122" s="613"/>
      <c r="D122" s="614"/>
      <c r="E122" s="614"/>
      <c r="F122" s="613"/>
      <c r="G122" s="613"/>
    </row>
    <row r="123" customFormat="false" ht="12.8" hidden="false" customHeight="false" outlineLevel="0" collapsed="false">
      <c r="A123" s="615" t="s">
        <v>2172</v>
      </c>
    </row>
    <row r="124" customFormat="false" ht="19.25" hidden="false" customHeight="false" outlineLevel="0" collapsed="false">
      <c r="A124" s="609"/>
      <c r="B124" s="610" t="s">
        <v>2173</v>
      </c>
      <c r="C124" s="610" t="s">
        <v>2164</v>
      </c>
      <c r="D124" s="611" t="s">
        <v>1993</v>
      </c>
      <c r="E124" s="611" t="s">
        <v>1965</v>
      </c>
      <c r="F124" s="610" t="s">
        <v>2174</v>
      </c>
      <c r="G124" s="610" t="s">
        <v>596</v>
      </c>
    </row>
    <row r="125" customFormat="false" ht="12.8" hidden="false" customHeight="false" outlineLevel="0" collapsed="false">
      <c r="A125" s="609"/>
      <c r="B125" s="610" t="s">
        <v>2175</v>
      </c>
      <c r="C125" s="610" t="s">
        <v>2153</v>
      </c>
      <c r="D125" s="611" t="s">
        <v>1993</v>
      </c>
      <c r="E125" s="611" t="s">
        <v>1965</v>
      </c>
      <c r="F125" s="610" t="s">
        <v>2176</v>
      </c>
      <c r="G125" s="610" t="s">
        <v>2177</v>
      </c>
    </row>
    <row r="126" customFormat="false" ht="19.25" hidden="false" customHeight="false" outlineLevel="0" collapsed="false">
      <c r="A126" s="609"/>
      <c r="B126" s="610" t="s">
        <v>2178</v>
      </c>
      <c r="C126" s="610" t="s">
        <v>2153</v>
      </c>
      <c r="D126" s="611" t="s">
        <v>1959</v>
      </c>
      <c r="E126" s="611" t="s">
        <v>1965</v>
      </c>
      <c r="F126" s="610" t="s">
        <v>2179</v>
      </c>
      <c r="G126" s="610" t="s">
        <v>2180</v>
      </c>
    </row>
    <row r="127" customFormat="false" ht="19.25" hidden="false" customHeight="false" outlineLevel="0" collapsed="false">
      <c r="A127" s="609"/>
      <c r="B127" s="610" t="s">
        <v>2181</v>
      </c>
      <c r="C127" s="610" t="s">
        <v>2164</v>
      </c>
      <c r="D127" s="611" t="s">
        <v>1959</v>
      </c>
      <c r="E127" s="611" t="s">
        <v>1965</v>
      </c>
      <c r="F127" s="610" t="s">
        <v>2182</v>
      </c>
      <c r="G127" s="610" t="s">
        <v>2183</v>
      </c>
    </row>
    <row r="128" customFormat="false" ht="19.25" hidden="false" customHeight="false" outlineLevel="0" collapsed="false">
      <c r="A128" s="609"/>
      <c r="B128" s="626" t="s">
        <v>2184</v>
      </c>
      <c r="C128" s="626" t="s">
        <v>2164</v>
      </c>
      <c r="D128" s="627" t="s">
        <v>1993</v>
      </c>
      <c r="E128" s="627" t="s">
        <v>1965</v>
      </c>
      <c r="F128" s="626" t="s">
        <v>2185</v>
      </c>
      <c r="G128" s="634" t="s">
        <v>601</v>
      </c>
      <c r="AJ128" s="629"/>
      <c r="AK128" s="629"/>
      <c r="AL128" s="629"/>
      <c r="AM128" s="629"/>
      <c r="AN128" s="629"/>
      <c r="AO128" s="629"/>
      <c r="AP128" s="629"/>
      <c r="AQ128" s="629"/>
      <c r="AR128" s="629"/>
      <c r="AS128" s="629"/>
      <c r="AT128" s="629"/>
      <c r="AU128" s="629"/>
      <c r="AV128" s="629"/>
      <c r="AW128" s="629"/>
      <c r="AX128" s="629"/>
      <c r="AY128" s="629"/>
      <c r="AZ128" s="629"/>
      <c r="BA128" s="629"/>
      <c r="BB128" s="629"/>
      <c r="BC128" s="629"/>
      <c r="BD128" s="629"/>
      <c r="BE128" s="629"/>
      <c r="BF128" s="629"/>
      <c r="BG128" s="629"/>
      <c r="BH128" s="629"/>
      <c r="BI128" s="629"/>
      <c r="BJ128" s="629"/>
      <c r="BK128" s="629"/>
      <c r="BL128" s="629"/>
      <c r="BM128" s="629"/>
      <c r="BN128" s="629"/>
      <c r="BO128" s="629"/>
      <c r="BP128" s="629"/>
      <c r="BQ128" s="629"/>
      <c r="BR128" s="629"/>
      <c r="BS128" s="629"/>
      <c r="BT128" s="629"/>
      <c r="BU128" s="629"/>
      <c r="BV128" s="629"/>
      <c r="BW128" s="629"/>
      <c r="BX128" s="629"/>
      <c r="BY128" s="629"/>
      <c r="BZ128" s="629"/>
      <c r="CA128" s="629"/>
      <c r="CB128" s="629"/>
      <c r="CC128" s="629"/>
      <c r="CD128" s="629"/>
      <c r="CE128" s="629"/>
      <c r="CF128" s="629"/>
      <c r="CG128" s="629"/>
      <c r="CH128" s="629"/>
      <c r="CI128" s="629"/>
      <c r="CJ128" s="629"/>
      <c r="CK128" s="629"/>
      <c r="CL128" s="629"/>
      <c r="CM128" s="629"/>
      <c r="CN128" s="629"/>
      <c r="CO128" s="629"/>
      <c r="CP128" s="629"/>
      <c r="CQ128" s="629"/>
      <c r="CR128" s="629"/>
      <c r="CS128" s="629"/>
      <c r="CT128" s="629"/>
      <c r="CU128" s="629"/>
      <c r="CV128" s="629"/>
      <c r="CW128" s="629"/>
      <c r="CX128" s="629"/>
      <c r="CY128" s="629"/>
      <c r="CZ128" s="629"/>
      <c r="DA128" s="629"/>
      <c r="DB128" s="629"/>
      <c r="DC128" s="629"/>
      <c r="DD128" s="629"/>
      <c r="DE128" s="629"/>
      <c r="DF128" s="629"/>
      <c r="DG128" s="629"/>
      <c r="DH128" s="629"/>
      <c r="DI128" s="629"/>
      <c r="DJ128" s="629"/>
      <c r="DK128" s="629"/>
      <c r="DL128" s="629"/>
      <c r="DM128" s="629"/>
      <c r="DN128" s="629"/>
      <c r="DO128" s="629"/>
      <c r="DP128" s="629"/>
      <c r="DQ128" s="629"/>
      <c r="DR128" s="629"/>
      <c r="DS128" s="629"/>
      <c r="DT128" s="629"/>
      <c r="DU128" s="629"/>
      <c r="DV128" s="629"/>
      <c r="DW128" s="629"/>
      <c r="DX128" s="629"/>
      <c r="DY128" s="629"/>
      <c r="DZ128" s="629"/>
      <c r="EA128" s="629"/>
      <c r="EB128" s="629"/>
      <c r="EC128" s="629"/>
      <c r="ED128" s="629"/>
      <c r="EE128" s="629"/>
      <c r="EF128" s="629"/>
      <c r="EG128" s="629"/>
      <c r="EH128" s="629"/>
      <c r="EI128" s="629"/>
      <c r="EJ128" s="629"/>
      <c r="EK128" s="629"/>
      <c r="EL128" s="629"/>
      <c r="EM128" s="629"/>
      <c r="EN128" s="629"/>
      <c r="EO128" s="629"/>
      <c r="EP128" s="629"/>
      <c r="EQ128" s="629"/>
      <c r="ER128" s="629"/>
      <c r="ES128" s="629"/>
      <c r="ET128" s="629"/>
      <c r="EU128" s="629"/>
      <c r="EV128" s="629"/>
      <c r="EW128" s="629"/>
      <c r="EX128" s="629"/>
      <c r="EY128" s="629"/>
      <c r="EZ128" s="629"/>
      <c r="FA128" s="629"/>
      <c r="FB128" s="629"/>
      <c r="FC128" s="629"/>
      <c r="FD128" s="629"/>
      <c r="FE128" s="629"/>
      <c r="FF128" s="629"/>
      <c r="FG128" s="629"/>
      <c r="FH128" s="629"/>
      <c r="FI128" s="629"/>
      <c r="FJ128" s="629"/>
      <c r="FK128" s="629"/>
      <c r="FL128" s="629"/>
      <c r="FM128" s="629"/>
      <c r="FN128" s="629"/>
      <c r="FO128" s="629"/>
      <c r="FP128" s="629"/>
      <c r="FQ128" s="629"/>
      <c r="FR128" s="629"/>
      <c r="FS128" s="629"/>
      <c r="FT128" s="629"/>
      <c r="FU128" s="629"/>
      <c r="FV128" s="629"/>
      <c r="FW128" s="629"/>
      <c r="FX128" s="629"/>
      <c r="FY128" s="629"/>
      <c r="FZ128" s="629"/>
      <c r="GA128" s="629"/>
      <c r="GB128" s="629"/>
      <c r="GC128" s="629"/>
      <c r="GD128" s="629"/>
      <c r="GE128" s="629"/>
      <c r="GF128" s="629"/>
      <c r="GG128" s="629"/>
      <c r="GH128" s="629"/>
      <c r="GI128" s="629"/>
      <c r="GJ128" s="629"/>
      <c r="GK128" s="629"/>
      <c r="GL128" s="629"/>
      <c r="GM128" s="629"/>
      <c r="GN128" s="629"/>
      <c r="GO128" s="629"/>
      <c r="GP128" s="629"/>
      <c r="GQ128" s="629"/>
      <c r="GR128" s="629"/>
      <c r="GS128" s="629"/>
      <c r="GT128" s="629"/>
      <c r="GU128" s="629"/>
      <c r="GV128" s="629"/>
      <c r="GW128" s="629"/>
      <c r="GX128" s="629"/>
      <c r="GY128" s="629"/>
      <c r="GZ128" s="629"/>
      <c r="HA128" s="629"/>
      <c r="HB128" s="629"/>
      <c r="HC128" s="629"/>
      <c r="HD128" s="629"/>
      <c r="HE128" s="629"/>
      <c r="HF128" s="629"/>
      <c r="HG128" s="629"/>
      <c r="HH128" s="629"/>
      <c r="HI128" s="629"/>
      <c r="HJ128" s="629"/>
      <c r="HK128" s="629"/>
      <c r="HL128" s="629"/>
      <c r="HM128" s="629"/>
      <c r="HN128" s="629"/>
      <c r="HO128" s="629"/>
      <c r="HP128" s="629"/>
      <c r="HQ128" s="629"/>
      <c r="HR128" s="629"/>
      <c r="HS128" s="629"/>
      <c r="HT128" s="629"/>
      <c r="HU128" s="629"/>
      <c r="HV128" s="629"/>
      <c r="HW128" s="629"/>
      <c r="HX128" s="629"/>
      <c r="HY128" s="629"/>
      <c r="HZ128" s="629"/>
      <c r="IA128" s="629"/>
      <c r="IB128" s="629"/>
      <c r="IC128" s="629"/>
      <c r="ID128" s="629"/>
      <c r="IE128" s="629"/>
      <c r="IF128" s="629"/>
      <c r="IG128" s="629"/>
      <c r="IH128" s="629"/>
      <c r="II128" s="629"/>
      <c r="IJ128" s="629"/>
      <c r="IK128" s="629"/>
      <c r="IL128" s="629"/>
      <c r="IM128" s="629"/>
      <c r="IN128" s="629"/>
      <c r="IO128" s="629"/>
      <c r="IP128" s="629"/>
      <c r="IQ128" s="629"/>
      <c r="IR128" s="629"/>
      <c r="IS128" s="629"/>
      <c r="IT128" s="629"/>
      <c r="IU128" s="629"/>
      <c r="IV128" s="629"/>
      <c r="IW128" s="629"/>
    </row>
    <row r="129" customFormat="false" ht="19.25" hidden="false" customHeight="false" outlineLevel="0" collapsed="false">
      <c r="A129" s="609"/>
      <c r="B129" s="610" t="s">
        <v>2186</v>
      </c>
      <c r="C129" s="610" t="s">
        <v>2164</v>
      </c>
      <c r="D129" s="611" t="s">
        <v>1959</v>
      </c>
      <c r="E129" s="611" t="s">
        <v>1965</v>
      </c>
      <c r="F129" s="610" t="s">
        <v>2187</v>
      </c>
      <c r="G129" s="610" t="s">
        <v>2188</v>
      </c>
    </row>
    <row r="130" customFormat="false" ht="28.3" hidden="false" customHeight="false" outlineLevel="0" collapsed="false">
      <c r="A130" s="609"/>
      <c r="B130" s="610" t="s">
        <v>2189</v>
      </c>
      <c r="C130" s="610" t="s">
        <v>2164</v>
      </c>
      <c r="D130" s="611" t="s">
        <v>1959</v>
      </c>
      <c r="E130" s="611" t="s">
        <v>1965</v>
      </c>
      <c r="F130" s="610" t="s">
        <v>2190</v>
      </c>
      <c r="G130" s="610" t="s">
        <v>2191</v>
      </c>
    </row>
    <row r="131" customFormat="false" ht="19.25" hidden="false" customHeight="false" outlineLevel="0" collapsed="false">
      <c r="A131" s="609"/>
      <c r="B131" s="626" t="s">
        <v>2192</v>
      </c>
      <c r="C131" s="626" t="s">
        <v>2164</v>
      </c>
      <c r="D131" s="627" t="s">
        <v>1959</v>
      </c>
      <c r="E131" s="627" t="s">
        <v>1965</v>
      </c>
      <c r="F131" s="626" t="s">
        <v>2193</v>
      </c>
      <c r="G131" s="634" t="s">
        <v>2194</v>
      </c>
      <c r="BS131" s="629"/>
      <c r="BT131" s="629"/>
      <c r="BU131" s="629"/>
      <c r="BV131" s="629"/>
      <c r="BW131" s="629"/>
      <c r="BX131" s="629"/>
      <c r="BY131" s="629"/>
      <c r="BZ131" s="629"/>
      <c r="CA131" s="629"/>
      <c r="CB131" s="629"/>
      <c r="CC131" s="629"/>
      <c r="CD131" s="629"/>
      <c r="CE131" s="629"/>
      <c r="CF131" s="629"/>
      <c r="CG131" s="629"/>
      <c r="CH131" s="629"/>
      <c r="CI131" s="629"/>
      <c r="CJ131" s="629"/>
      <c r="CK131" s="629"/>
      <c r="CL131" s="629"/>
      <c r="CM131" s="629"/>
      <c r="CN131" s="629"/>
      <c r="CO131" s="629"/>
      <c r="CP131" s="629"/>
      <c r="CQ131" s="629"/>
      <c r="CR131" s="629"/>
      <c r="CS131" s="629"/>
      <c r="CT131" s="629"/>
      <c r="CU131" s="629"/>
      <c r="CV131" s="629"/>
      <c r="CW131" s="629"/>
      <c r="CX131" s="629"/>
      <c r="CY131" s="629"/>
      <c r="CZ131" s="629"/>
      <c r="DA131" s="629"/>
      <c r="DB131" s="629"/>
      <c r="DC131" s="629"/>
      <c r="DD131" s="629"/>
      <c r="DE131" s="629"/>
      <c r="DF131" s="629"/>
      <c r="DG131" s="629"/>
      <c r="DH131" s="629"/>
      <c r="DI131" s="629"/>
      <c r="DJ131" s="629"/>
      <c r="DK131" s="629"/>
      <c r="DL131" s="629"/>
      <c r="DM131" s="629"/>
      <c r="DN131" s="629"/>
      <c r="DO131" s="629"/>
      <c r="DP131" s="629"/>
      <c r="DQ131" s="629"/>
      <c r="DR131" s="629"/>
      <c r="DS131" s="629"/>
      <c r="DT131" s="629"/>
      <c r="DU131" s="629"/>
      <c r="DV131" s="629"/>
      <c r="DW131" s="629"/>
      <c r="DX131" s="629"/>
      <c r="DY131" s="629"/>
      <c r="DZ131" s="629"/>
      <c r="EA131" s="629"/>
      <c r="EB131" s="629"/>
      <c r="EC131" s="629"/>
      <c r="ED131" s="629"/>
      <c r="EE131" s="629"/>
      <c r="EF131" s="629"/>
      <c r="EG131" s="629"/>
      <c r="EH131" s="629"/>
      <c r="EI131" s="629"/>
      <c r="EJ131" s="629"/>
      <c r="EK131" s="629"/>
      <c r="EL131" s="629"/>
      <c r="EM131" s="629"/>
      <c r="EN131" s="629"/>
      <c r="EO131" s="629"/>
      <c r="EP131" s="629"/>
      <c r="EQ131" s="629"/>
      <c r="ER131" s="629"/>
      <c r="ES131" s="629"/>
      <c r="ET131" s="629"/>
      <c r="EU131" s="629"/>
      <c r="EV131" s="629"/>
      <c r="EW131" s="629"/>
      <c r="EX131" s="629"/>
      <c r="EY131" s="629"/>
      <c r="EZ131" s="629"/>
      <c r="FA131" s="629"/>
      <c r="FB131" s="629"/>
      <c r="FC131" s="629"/>
      <c r="FD131" s="629"/>
      <c r="FE131" s="629"/>
      <c r="FF131" s="629"/>
      <c r="FG131" s="629"/>
      <c r="FH131" s="629"/>
      <c r="FI131" s="629"/>
      <c r="FJ131" s="629"/>
      <c r="FK131" s="629"/>
      <c r="FL131" s="629"/>
      <c r="FM131" s="629"/>
      <c r="FN131" s="629"/>
      <c r="FO131" s="629"/>
      <c r="FP131" s="629"/>
      <c r="FQ131" s="629"/>
      <c r="FR131" s="629"/>
      <c r="FS131" s="629"/>
      <c r="FT131" s="629"/>
      <c r="FU131" s="629"/>
      <c r="FV131" s="629"/>
      <c r="FW131" s="629"/>
      <c r="FX131" s="629"/>
      <c r="FY131" s="629"/>
      <c r="FZ131" s="629"/>
      <c r="GA131" s="629"/>
      <c r="GB131" s="629"/>
      <c r="GC131" s="629"/>
      <c r="GD131" s="629"/>
      <c r="GE131" s="629"/>
      <c r="GF131" s="629"/>
      <c r="GG131" s="629"/>
      <c r="GH131" s="629"/>
      <c r="GI131" s="629"/>
      <c r="GJ131" s="629"/>
      <c r="GK131" s="629"/>
      <c r="GL131" s="629"/>
      <c r="GM131" s="629"/>
      <c r="GN131" s="629"/>
      <c r="GO131" s="629"/>
      <c r="GP131" s="629"/>
      <c r="GQ131" s="629"/>
      <c r="GR131" s="629"/>
      <c r="GS131" s="629"/>
      <c r="GT131" s="629"/>
      <c r="GU131" s="629"/>
      <c r="GV131" s="629"/>
      <c r="GW131" s="629"/>
      <c r="GX131" s="629"/>
      <c r="GY131" s="629"/>
      <c r="GZ131" s="629"/>
      <c r="HA131" s="629"/>
      <c r="HB131" s="629"/>
      <c r="HC131" s="629"/>
      <c r="HD131" s="629"/>
      <c r="HE131" s="629"/>
      <c r="HF131" s="629"/>
      <c r="HG131" s="629"/>
      <c r="HH131" s="629"/>
      <c r="HI131" s="629"/>
      <c r="HJ131" s="629"/>
      <c r="HK131" s="629"/>
      <c r="HL131" s="629"/>
      <c r="HM131" s="629"/>
      <c r="HN131" s="629"/>
      <c r="HO131" s="629"/>
      <c r="HP131" s="629"/>
      <c r="HQ131" s="629"/>
      <c r="HR131" s="629"/>
      <c r="HS131" s="629"/>
      <c r="HT131" s="629"/>
      <c r="HU131" s="629"/>
      <c r="HV131" s="629"/>
      <c r="HW131" s="629"/>
      <c r="HX131" s="629"/>
      <c r="HY131" s="629"/>
      <c r="HZ131" s="629"/>
      <c r="IA131" s="629"/>
      <c r="IB131" s="629"/>
      <c r="IC131" s="629"/>
      <c r="ID131" s="629"/>
      <c r="IE131" s="629"/>
      <c r="IF131" s="629"/>
      <c r="IG131" s="629"/>
      <c r="IH131" s="629"/>
      <c r="II131" s="629"/>
      <c r="IJ131" s="629"/>
      <c r="IK131" s="629"/>
      <c r="IL131" s="629"/>
      <c r="IM131" s="629"/>
      <c r="IN131" s="629"/>
      <c r="IO131" s="629"/>
      <c r="IP131" s="629"/>
      <c r="IQ131" s="629"/>
      <c r="IR131" s="629"/>
      <c r="IS131" s="629"/>
      <c r="IT131" s="629"/>
      <c r="IU131" s="629"/>
      <c r="IV131" s="629"/>
      <c r="IW131" s="629"/>
    </row>
    <row r="132" customFormat="false" ht="28.3" hidden="false" customHeight="false" outlineLevel="0" collapsed="false">
      <c r="A132" s="609"/>
      <c r="B132" s="610" t="s">
        <v>2195</v>
      </c>
      <c r="C132" s="610" t="s">
        <v>2164</v>
      </c>
      <c r="D132" s="611" t="s">
        <v>1959</v>
      </c>
      <c r="E132" s="611" t="s">
        <v>1965</v>
      </c>
      <c r="F132" s="610" t="s">
        <v>2196</v>
      </c>
      <c r="G132" s="610" t="s">
        <v>620</v>
      </c>
    </row>
    <row r="133" customFormat="false" ht="28.3" hidden="false" customHeight="false" outlineLevel="0" collapsed="false">
      <c r="A133" s="609"/>
      <c r="B133" s="626" t="s">
        <v>2197</v>
      </c>
      <c r="C133" s="626" t="s">
        <v>2164</v>
      </c>
      <c r="D133" s="627" t="s">
        <v>1959</v>
      </c>
      <c r="E133" s="627" t="s">
        <v>1965</v>
      </c>
      <c r="F133" s="626" t="s">
        <v>2198</v>
      </c>
      <c r="G133" s="634" t="s">
        <v>606</v>
      </c>
      <c r="AW133" s="629"/>
      <c r="AX133" s="629"/>
      <c r="AY133" s="629"/>
      <c r="AZ133" s="629"/>
      <c r="BA133" s="629"/>
      <c r="BB133" s="629"/>
      <c r="BC133" s="629"/>
      <c r="BD133" s="629"/>
      <c r="BE133" s="629"/>
      <c r="BF133" s="629"/>
      <c r="BG133" s="629"/>
      <c r="BH133" s="629"/>
      <c r="BI133" s="629"/>
      <c r="BJ133" s="629"/>
      <c r="BK133" s="629"/>
      <c r="BL133" s="629"/>
      <c r="BM133" s="629"/>
      <c r="BN133" s="629"/>
      <c r="BO133" s="629"/>
      <c r="BP133" s="629"/>
      <c r="BQ133" s="629"/>
      <c r="BR133" s="629"/>
      <c r="BS133" s="629"/>
      <c r="BT133" s="629"/>
      <c r="BU133" s="629"/>
      <c r="BV133" s="629"/>
      <c r="BW133" s="629"/>
      <c r="BX133" s="629"/>
      <c r="BY133" s="629"/>
      <c r="BZ133" s="629"/>
      <c r="CA133" s="629"/>
      <c r="CB133" s="629"/>
      <c r="CC133" s="629"/>
      <c r="CD133" s="629"/>
      <c r="CE133" s="629"/>
      <c r="CF133" s="629"/>
      <c r="CG133" s="629"/>
      <c r="CH133" s="629"/>
      <c r="CI133" s="629"/>
      <c r="CJ133" s="629"/>
      <c r="CK133" s="629"/>
      <c r="CL133" s="629"/>
      <c r="CM133" s="629"/>
      <c r="CN133" s="629"/>
      <c r="CO133" s="629"/>
      <c r="CP133" s="629"/>
      <c r="CQ133" s="629"/>
      <c r="CR133" s="629"/>
      <c r="CS133" s="629"/>
      <c r="CT133" s="629"/>
      <c r="CU133" s="629"/>
      <c r="CV133" s="629"/>
      <c r="CW133" s="629"/>
      <c r="CX133" s="629"/>
      <c r="CY133" s="629"/>
      <c r="CZ133" s="629"/>
      <c r="DA133" s="629"/>
      <c r="DB133" s="629"/>
      <c r="DC133" s="629"/>
      <c r="DD133" s="629"/>
      <c r="DE133" s="629"/>
      <c r="DF133" s="629"/>
      <c r="DG133" s="629"/>
      <c r="DH133" s="629"/>
      <c r="DI133" s="629"/>
      <c r="DJ133" s="629"/>
      <c r="DK133" s="629"/>
      <c r="DL133" s="629"/>
      <c r="DM133" s="629"/>
      <c r="DN133" s="629"/>
      <c r="DO133" s="629"/>
      <c r="DP133" s="629"/>
      <c r="DQ133" s="629"/>
      <c r="DR133" s="629"/>
      <c r="DS133" s="629"/>
      <c r="DT133" s="629"/>
      <c r="DU133" s="629"/>
      <c r="DV133" s="629"/>
      <c r="DW133" s="629"/>
      <c r="DX133" s="629"/>
      <c r="DY133" s="629"/>
      <c r="DZ133" s="629"/>
      <c r="EA133" s="629"/>
      <c r="EB133" s="629"/>
      <c r="EC133" s="629"/>
      <c r="ED133" s="629"/>
      <c r="EE133" s="629"/>
      <c r="EF133" s="629"/>
      <c r="EG133" s="629"/>
      <c r="EH133" s="629"/>
      <c r="EI133" s="629"/>
      <c r="EJ133" s="629"/>
      <c r="EK133" s="629"/>
      <c r="EL133" s="629"/>
      <c r="EM133" s="629"/>
      <c r="EN133" s="629"/>
      <c r="EO133" s="629"/>
      <c r="EP133" s="629"/>
      <c r="EQ133" s="629"/>
      <c r="ER133" s="629"/>
      <c r="ES133" s="629"/>
      <c r="ET133" s="629"/>
      <c r="EU133" s="629"/>
      <c r="EV133" s="629"/>
      <c r="EW133" s="629"/>
      <c r="EX133" s="629"/>
      <c r="EY133" s="629"/>
      <c r="EZ133" s="629"/>
      <c r="FA133" s="629"/>
      <c r="FB133" s="629"/>
      <c r="FC133" s="629"/>
      <c r="FD133" s="629"/>
      <c r="FE133" s="629"/>
      <c r="FF133" s="629"/>
      <c r="FG133" s="629"/>
      <c r="FH133" s="629"/>
      <c r="FI133" s="629"/>
      <c r="FJ133" s="629"/>
      <c r="FK133" s="629"/>
      <c r="FL133" s="629"/>
      <c r="FM133" s="629"/>
      <c r="FN133" s="629"/>
      <c r="FO133" s="629"/>
      <c r="FP133" s="629"/>
      <c r="FQ133" s="629"/>
      <c r="FR133" s="629"/>
      <c r="FS133" s="629"/>
      <c r="FT133" s="629"/>
      <c r="FU133" s="629"/>
      <c r="FV133" s="629"/>
      <c r="FW133" s="629"/>
      <c r="FX133" s="629"/>
      <c r="FY133" s="629"/>
      <c r="FZ133" s="629"/>
      <c r="GA133" s="629"/>
      <c r="GB133" s="629"/>
      <c r="GC133" s="629"/>
      <c r="GD133" s="629"/>
      <c r="GE133" s="629"/>
      <c r="GF133" s="629"/>
      <c r="GG133" s="629"/>
      <c r="GH133" s="629"/>
      <c r="GI133" s="629"/>
      <c r="GJ133" s="629"/>
      <c r="GK133" s="629"/>
      <c r="GL133" s="629"/>
      <c r="GM133" s="629"/>
      <c r="GN133" s="629"/>
      <c r="GO133" s="629"/>
      <c r="GP133" s="629"/>
      <c r="GQ133" s="629"/>
      <c r="GR133" s="629"/>
      <c r="GS133" s="629"/>
      <c r="GT133" s="629"/>
      <c r="GU133" s="629"/>
      <c r="GV133" s="629"/>
      <c r="GW133" s="629"/>
      <c r="GX133" s="629"/>
      <c r="GY133" s="629"/>
      <c r="GZ133" s="629"/>
      <c r="HA133" s="629"/>
      <c r="HB133" s="629"/>
      <c r="HC133" s="629"/>
      <c r="HD133" s="629"/>
      <c r="HE133" s="629"/>
      <c r="HF133" s="629"/>
      <c r="HG133" s="629"/>
      <c r="HH133" s="629"/>
      <c r="HI133" s="629"/>
      <c r="HJ133" s="629"/>
      <c r="HK133" s="629"/>
      <c r="HL133" s="629"/>
      <c r="HM133" s="629"/>
      <c r="HN133" s="629"/>
      <c r="HO133" s="629"/>
      <c r="HP133" s="629"/>
      <c r="HQ133" s="629"/>
      <c r="HR133" s="629"/>
      <c r="HS133" s="629"/>
      <c r="HT133" s="629"/>
      <c r="HU133" s="629"/>
      <c r="HV133" s="629"/>
      <c r="HW133" s="629"/>
      <c r="HX133" s="629"/>
      <c r="HY133" s="629"/>
      <c r="HZ133" s="629"/>
      <c r="IA133" s="629"/>
      <c r="IB133" s="629"/>
      <c r="IC133" s="629"/>
      <c r="ID133" s="629"/>
      <c r="IE133" s="629"/>
      <c r="IF133" s="629"/>
      <c r="IG133" s="629"/>
      <c r="IH133" s="629"/>
      <c r="II133" s="629"/>
      <c r="IJ133" s="629"/>
      <c r="IK133" s="629"/>
      <c r="IL133" s="629"/>
      <c r="IM133" s="629"/>
      <c r="IN133" s="629"/>
      <c r="IO133" s="629"/>
      <c r="IP133" s="629"/>
      <c r="IQ133" s="629"/>
      <c r="IR133" s="629"/>
      <c r="IS133" s="629"/>
      <c r="IT133" s="629"/>
      <c r="IU133" s="629"/>
      <c r="IV133" s="629"/>
      <c r="IW133" s="629"/>
    </row>
    <row r="134" customFormat="false" ht="19.25" hidden="false" customHeight="false" outlineLevel="0" collapsed="false">
      <c r="A134" s="609"/>
      <c r="B134" s="610" t="s">
        <v>2199</v>
      </c>
      <c r="C134" s="610" t="s">
        <v>2170</v>
      </c>
      <c r="D134" s="611" t="s">
        <v>1959</v>
      </c>
      <c r="E134" s="611" t="s">
        <v>1965</v>
      </c>
      <c r="F134" s="610" t="s">
        <v>2200</v>
      </c>
      <c r="G134" s="610" t="s">
        <v>2201</v>
      </c>
    </row>
    <row r="135" customFormat="false" ht="19.25" hidden="false" customHeight="false" outlineLevel="0" collapsed="false">
      <c r="A135" s="619"/>
      <c r="B135" s="635" t="s">
        <v>2202</v>
      </c>
      <c r="C135" s="610" t="s">
        <v>2164</v>
      </c>
      <c r="D135" s="611" t="s">
        <v>1959</v>
      </c>
      <c r="E135" s="611" t="s">
        <v>1965</v>
      </c>
      <c r="F135" s="610" t="s">
        <v>2203</v>
      </c>
      <c r="G135" s="610" t="s">
        <v>2204</v>
      </c>
    </row>
    <row r="136" customFormat="false" ht="19.25" hidden="false" customHeight="false" outlineLevel="0" collapsed="false">
      <c r="A136" s="609"/>
      <c r="B136" s="610" t="s">
        <v>2205</v>
      </c>
      <c r="C136" s="610" t="s">
        <v>2153</v>
      </c>
      <c r="D136" s="611" t="s">
        <v>1959</v>
      </c>
      <c r="E136" s="611" t="s">
        <v>1965</v>
      </c>
      <c r="F136" s="610" t="s">
        <v>2206</v>
      </c>
      <c r="G136" s="610" t="s">
        <v>2207</v>
      </c>
    </row>
    <row r="137" customFormat="false" ht="19.25" hidden="false" customHeight="false" outlineLevel="0" collapsed="false">
      <c r="A137" s="609"/>
      <c r="B137" s="626" t="s">
        <v>2208</v>
      </c>
      <c r="C137" s="626" t="s">
        <v>2170</v>
      </c>
      <c r="D137" s="627" t="s">
        <v>1959</v>
      </c>
      <c r="E137" s="627" t="s">
        <v>1965</v>
      </c>
      <c r="F137" s="626" t="s">
        <v>2209</v>
      </c>
      <c r="G137" s="626" t="s">
        <v>2210</v>
      </c>
      <c r="AV137" s="629"/>
      <c r="AW137" s="629"/>
      <c r="AX137" s="629"/>
      <c r="AY137" s="629"/>
      <c r="AZ137" s="629"/>
      <c r="BA137" s="629"/>
      <c r="BB137" s="629"/>
      <c r="BC137" s="629"/>
      <c r="BD137" s="629"/>
      <c r="BE137" s="629"/>
      <c r="BF137" s="629"/>
      <c r="BG137" s="629"/>
      <c r="BH137" s="629"/>
      <c r="BI137" s="629"/>
      <c r="BJ137" s="629"/>
      <c r="BK137" s="629"/>
      <c r="BL137" s="629"/>
      <c r="BM137" s="629"/>
      <c r="BN137" s="629"/>
      <c r="BO137" s="629"/>
      <c r="BP137" s="629"/>
      <c r="BQ137" s="629"/>
      <c r="BR137" s="629"/>
      <c r="BS137" s="629"/>
      <c r="BT137" s="629"/>
      <c r="BU137" s="629"/>
      <c r="BV137" s="629"/>
      <c r="BW137" s="629"/>
      <c r="BX137" s="629"/>
      <c r="BY137" s="629"/>
      <c r="BZ137" s="629"/>
      <c r="CA137" s="629"/>
      <c r="CB137" s="629"/>
      <c r="CC137" s="629"/>
      <c r="CD137" s="629"/>
      <c r="CE137" s="629"/>
      <c r="CF137" s="629"/>
      <c r="CG137" s="629"/>
      <c r="CH137" s="629"/>
      <c r="CI137" s="629"/>
      <c r="CJ137" s="629"/>
      <c r="CK137" s="629"/>
      <c r="CL137" s="629"/>
      <c r="CM137" s="629"/>
      <c r="CN137" s="629"/>
      <c r="CO137" s="629"/>
      <c r="CP137" s="629"/>
      <c r="CQ137" s="629"/>
      <c r="CR137" s="629"/>
      <c r="CS137" s="629"/>
      <c r="CT137" s="629"/>
      <c r="CU137" s="629"/>
      <c r="CV137" s="629"/>
      <c r="CW137" s="629"/>
      <c r="CX137" s="629"/>
      <c r="CY137" s="629"/>
      <c r="CZ137" s="629"/>
      <c r="DA137" s="629"/>
      <c r="DB137" s="629"/>
      <c r="DC137" s="629"/>
      <c r="DD137" s="629"/>
      <c r="DE137" s="629"/>
      <c r="DF137" s="629"/>
      <c r="DG137" s="629"/>
      <c r="DH137" s="629"/>
      <c r="DI137" s="629"/>
      <c r="DJ137" s="629"/>
      <c r="DK137" s="629"/>
      <c r="DL137" s="629"/>
      <c r="DM137" s="629"/>
      <c r="DN137" s="629"/>
      <c r="DO137" s="629"/>
      <c r="DP137" s="629"/>
      <c r="DQ137" s="629"/>
      <c r="DR137" s="629"/>
      <c r="DS137" s="629"/>
      <c r="DT137" s="629"/>
      <c r="DU137" s="629"/>
      <c r="DV137" s="629"/>
      <c r="DW137" s="629"/>
      <c r="DX137" s="629"/>
      <c r="DY137" s="629"/>
      <c r="DZ137" s="629"/>
      <c r="EA137" s="629"/>
      <c r="EB137" s="629"/>
      <c r="EC137" s="629"/>
      <c r="ED137" s="629"/>
      <c r="EE137" s="629"/>
      <c r="EF137" s="629"/>
      <c r="EG137" s="629"/>
      <c r="EH137" s="629"/>
      <c r="EI137" s="629"/>
      <c r="EJ137" s="629"/>
      <c r="EK137" s="629"/>
      <c r="EL137" s="629"/>
      <c r="EM137" s="629"/>
      <c r="EN137" s="629"/>
      <c r="EO137" s="629"/>
      <c r="EP137" s="629"/>
      <c r="EQ137" s="629"/>
      <c r="ER137" s="629"/>
      <c r="ES137" s="629"/>
      <c r="ET137" s="629"/>
      <c r="EU137" s="629"/>
      <c r="EV137" s="629"/>
      <c r="EW137" s="629"/>
      <c r="EX137" s="629"/>
      <c r="EY137" s="629"/>
      <c r="EZ137" s="629"/>
      <c r="FA137" s="629"/>
      <c r="FB137" s="629"/>
      <c r="FC137" s="629"/>
      <c r="FD137" s="629"/>
      <c r="FE137" s="629"/>
      <c r="FF137" s="629"/>
      <c r="FG137" s="629"/>
      <c r="FH137" s="629"/>
      <c r="FI137" s="629"/>
      <c r="FJ137" s="629"/>
      <c r="FK137" s="629"/>
      <c r="FL137" s="629"/>
      <c r="FM137" s="629"/>
      <c r="FN137" s="629"/>
      <c r="FO137" s="629"/>
      <c r="FP137" s="629"/>
      <c r="FQ137" s="629"/>
      <c r="FR137" s="629"/>
      <c r="FS137" s="629"/>
      <c r="FT137" s="629"/>
      <c r="FU137" s="629"/>
      <c r="FV137" s="629"/>
      <c r="FW137" s="629"/>
      <c r="FX137" s="629"/>
      <c r="FY137" s="629"/>
      <c r="FZ137" s="629"/>
      <c r="GA137" s="629"/>
      <c r="GB137" s="629"/>
      <c r="GC137" s="629"/>
      <c r="GD137" s="629"/>
      <c r="GE137" s="629"/>
      <c r="GF137" s="629"/>
      <c r="GG137" s="629"/>
      <c r="GH137" s="629"/>
      <c r="GI137" s="629"/>
      <c r="GJ137" s="629"/>
      <c r="GK137" s="629"/>
      <c r="GL137" s="629"/>
      <c r="GM137" s="629"/>
      <c r="GN137" s="629"/>
      <c r="GO137" s="629"/>
      <c r="GP137" s="629"/>
      <c r="GQ137" s="629"/>
      <c r="GR137" s="629"/>
      <c r="GS137" s="629"/>
      <c r="GT137" s="629"/>
      <c r="GU137" s="629"/>
      <c r="GV137" s="629"/>
      <c r="GW137" s="629"/>
      <c r="GX137" s="629"/>
      <c r="GY137" s="629"/>
      <c r="GZ137" s="629"/>
      <c r="HA137" s="629"/>
      <c r="HB137" s="629"/>
      <c r="HC137" s="629"/>
      <c r="HD137" s="629"/>
      <c r="HE137" s="629"/>
      <c r="HF137" s="629"/>
      <c r="HG137" s="629"/>
      <c r="HH137" s="629"/>
      <c r="HI137" s="629"/>
      <c r="HJ137" s="629"/>
      <c r="HK137" s="629"/>
      <c r="HL137" s="629"/>
      <c r="HM137" s="629"/>
      <c r="HN137" s="629"/>
      <c r="HO137" s="629"/>
      <c r="HP137" s="629"/>
      <c r="HQ137" s="629"/>
      <c r="HR137" s="629"/>
      <c r="HS137" s="629"/>
      <c r="HT137" s="629"/>
      <c r="HU137" s="629"/>
      <c r="HV137" s="629"/>
      <c r="HW137" s="629"/>
      <c r="HX137" s="629"/>
      <c r="HY137" s="629"/>
      <c r="HZ137" s="629"/>
      <c r="IA137" s="629"/>
      <c r="IB137" s="629"/>
      <c r="IC137" s="629"/>
      <c r="ID137" s="629"/>
      <c r="IE137" s="629"/>
      <c r="IF137" s="629"/>
      <c r="IG137" s="629"/>
      <c r="IH137" s="629"/>
      <c r="II137" s="629"/>
      <c r="IJ137" s="629"/>
      <c r="IK137" s="629"/>
      <c r="IL137" s="629"/>
      <c r="IM137" s="629"/>
      <c r="IN137" s="629"/>
      <c r="IO137" s="629"/>
      <c r="IP137" s="629"/>
      <c r="IQ137" s="629"/>
      <c r="IR137" s="629"/>
      <c r="IS137" s="629"/>
      <c r="IT137" s="629"/>
      <c r="IU137" s="629"/>
      <c r="IV137" s="629"/>
      <c r="IW137" s="629"/>
    </row>
    <row r="138" customFormat="false" ht="19.25" hidden="false" customHeight="false" outlineLevel="0" collapsed="false">
      <c r="A138" s="609"/>
      <c r="B138" s="635" t="s">
        <v>2211</v>
      </c>
      <c r="C138" s="610" t="s">
        <v>2170</v>
      </c>
      <c r="D138" s="611" t="s">
        <v>1959</v>
      </c>
      <c r="E138" s="611" t="s">
        <v>1965</v>
      </c>
      <c r="F138" s="610" t="s">
        <v>2212</v>
      </c>
      <c r="G138" s="610" t="s">
        <v>2213</v>
      </c>
    </row>
    <row r="139" customFormat="false" ht="28.3" hidden="false" customHeight="false" outlineLevel="0" collapsed="false">
      <c r="A139" s="636"/>
      <c r="B139" s="626" t="s">
        <v>2214</v>
      </c>
      <c r="C139" s="626" t="s">
        <v>2164</v>
      </c>
      <c r="D139" s="627" t="s">
        <v>1959</v>
      </c>
      <c r="E139" s="627" t="s">
        <v>1965</v>
      </c>
      <c r="F139" s="626" t="s">
        <v>2215</v>
      </c>
      <c r="G139" s="626" t="s">
        <v>2216</v>
      </c>
      <c r="AI139" s="629"/>
      <c r="AJ139" s="629"/>
      <c r="AK139" s="629"/>
      <c r="AL139" s="629"/>
      <c r="AM139" s="629"/>
      <c r="AN139" s="629"/>
      <c r="AO139" s="629"/>
      <c r="AP139" s="629"/>
      <c r="AQ139" s="629"/>
      <c r="AR139" s="629"/>
      <c r="AS139" s="629"/>
      <c r="AT139" s="629"/>
      <c r="AU139" s="629"/>
      <c r="AV139" s="629"/>
      <c r="AW139" s="629"/>
      <c r="AX139" s="629"/>
      <c r="AY139" s="629"/>
      <c r="AZ139" s="629"/>
      <c r="BA139" s="629"/>
      <c r="BB139" s="629"/>
      <c r="BC139" s="629"/>
      <c r="BD139" s="629"/>
      <c r="BE139" s="629"/>
      <c r="BF139" s="629"/>
      <c r="BG139" s="629"/>
      <c r="BH139" s="629"/>
      <c r="BI139" s="629"/>
      <c r="BJ139" s="629"/>
      <c r="BK139" s="629"/>
      <c r="BL139" s="629"/>
      <c r="BM139" s="629"/>
      <c r="BN139" s="629"/>
      <c r="BO139" s="629"/>
      <c r="BP139" s="629"/>
      <c r="BQ139" s="629"/>
      <c r="BR139" s="629"/>
      <c r="BS139" s="629"/>
      <c r="BT139" s="629"/>
      <c r="BU139" s="629"/>
      <c r="BV139" s="629"/>
      <c r="BW139" s="629"/>
      <c r="BX139" s="629"/>
      <c r="BY139" s="629"/>
      <c r="BZ139" s="629"/>
      <c r="CA139" s="629"/>
      <c r="CB139" s="629"/>
      <c r="CC139" s="629"/>
      <c r="CD139" s="629"/>
      <c r="CE139" s="629"/>
      <c r="CF139" s="629"/>
      <c r="CG139" s="629"/>
      <c r="CH139" s="629"/>
      <c r="CI139" s="629"/>
      <c r="CJ139" s="629"/>
      <c r="CK139" s="629"/>
      <c r="CL139" s="629"/>
      <c r="CM139" s="629"/>
      <c r="CN139" s="629"/>
      <c r="CO139" s="629"/>
      <c r="CP139" s="629"/>
      <c r="CQ139" s="629"/>
      <c r="CR139" s="629"/>
      <c r="CS139" s="629"/>
      <c r="CT139" s="629"/>
      <c r="CU139" s="629"/>
      <c r="CV139" s="629"/>
      <c r="CW139" s="629"/>
      <c r="CX139" s="629"/>
      <c r="CY139" s="629"/>
      <c r="CZ139" s="629"/>
      <c r="DA139" s="629"/>
      <c r="DB139" s="629"/>
      <c r="DC139" s="629"/>
      <c r="DD139" s="629"/>
      <c r="DE139" s="629"/>
      <c r="DF139" s="629"/>
      <c r="DG139" s="629"/>
      <c r="DH139" s="629"/>
      <c r="DI139" s="629"/>
      <c r="DJ139" s="629"/>
      <c r="DK139" s="629"/>
      <c r="DL139" s="629"/>
      <c r="DM139" s="629"/>
      <c r="DN139" s="629"/>
      <c r="DO139" s="629"/>
      <c r="DP139" s="629"/>
      <c r="DQ139" s="629"/>
      <c r="DR139" s="629"/>
      <c r="DS139" s="629"/>
      <c r="DT139" s="629"/>
      <c r="DU139" s="629"/>
      <c r="DV139" s="629"/>
      <c r="DW139" s="629"/>
      <c r="DX139" s="629"/>
      <c r="DY139" s="629"/>
      <c r="DZ139" s="629"/>
      <c r="EA139" s="629"/>
      <c r="EB139" s="629"/>
      <c r="EC139" s="629"/>
      <c r="ED139" s="629"/>
      <c r="EE139" s="629"/>
      <c r="EF139" s="629"/>
      <c r="EG139" s="629"/>
      <c r="EH139" s="629"/>
      <c r="EI139" s="629"/>
      <c r="EJ139" s="629"/>
      <c r="EK139" s="629"/>
      <c r="EL139" s="629"/>
      <c r="EM139" s="629"/>
      <c r="EN139" s="629"/>
      <c r="EO139" s="629"/>
      <c r="EP139" s="629"/>
      <c r="EQ139" s="629"/>
      <c r="ER139" s="629"/>
      <c r="ES139" s="629"/>
      <c r="ET139" s="629"/>
      <c r="EU139" s="629"/>
      <c r="EV139" s="629"/>
      <c r="EW139" s="629"/>
      <c r="EX139" s="629"/>
      <c r="EY139" s="629"/>
      <c r="EZ139" s="629"/>
      <c r="FA139" s="629"/>
      <c r="FB139" s="629"/>
      <c r="FC139" s="629"/>
      <c r="FD139" s="629"/>
      <c r="FE139" s="629"/>
      <c r="FF139" s="629"/>
      <c r="FG139" s="629"/>
      <c r="FH139" s="629"/>
      <c r="FI139" s="629"/>
      <c r="FJ139" s="629"/>
      <c r="FK139" s="629"/>
      <c r="FL139" s="629"/>
      <c r="FM139" s="629"/>
      <c r="FN139" s="629"/>
      <c r="FO139" s="629"/>
      <c r="FP139" s="629"/>
      <c r="FQ139" s="629"/>
      <c r="FR139" s="629"/>
      <c r="FS139" s="629"/>
      <c r="FT139" s="629"/>
      <c r="FU139" s="629"/>
      <c r="FV139" s="629"/>
      <c r="FW139" s="629"/>
      <c r="FX139" s="629"/>
      <c r="FY139" s="629"/>
      <c r="FZ139" s="629"/>
      <c r="GA139" s="629"/>
      <c r="GB139" s="629"/>
      <c r="GC139" s="629"/>
      <c r="GD139" s="629"/>
      <c r="GE139" s="629"/>
      <c r="GF139" s="629"/>
      <c r="GG139" s="629"/>
      <c r="GH139" s="629"/>
      <c r="GI139" s="629"/>
      <c r="GJ139" s="629"/>
      <c r="GK139" s="629"/>
      <c r="GL139" s="629"/>
      <c r="GM139" s="629"/>
      <c r="GN139" s="629"/>
      <c r="GO139" s="629"/>
      <c r="GP139" s="629"/>
      <c r="GQ139" s="629"/>
      <c r="GR139" s="629"/>
      <c r="GS139" s="629"/>
      <c r="GT139" s="629"/>
      <c r="GU139" s="629"/>
      <c r="GV139" s="629"/>
      <c r="GW139" s="629"/>
      <c r="GX139" s="629"/>
      <c r="GY139" s="629"/>
      <c r="GZ139" s="629"/>
      <c r="HA139" s="629"/>
      <c r="HB139" s="629"/>
      <c r="HC139" s="629"/>
      <c r="HD139" s="629"/>
      <c r="HE139" s="629"/>
      <c r="HF139" s="629"/>
      <c r="HG139" s="629"/>
      <c r="HH139" s="629"/>
      <c r="HI139" s="629"/>
      <c r="HJ139" s="629"/>
      <c r="HK139" s="629"/>
      <c r="HL139" s="629"/>
      <c r="HM139" s="629"/>
      <c r="HN139" s="629"/>
      <c r="HO139" s="629"/>
      <c r="HP139" s="629"/>
      <c r="HQ139" s="629"/>
      <c r="HR139" s="629"/>
      <c r="HS139" s="629"/>
      <c r="HT139" s="629"/>
      <c r="HU139" s="629"/>
      <c r="HV139" s="629"/>
      <c r="HW139" s="629"/>
      <c r="HX139" s="629"/>
      <c r="HY139" s="629"/>
      <c r="HZ139" s="629"/>
      <c r="IA139" s="629"/>
      <c r="IB139" s="629"/>
      <c r="IC139" s="629"/>
      <c r="ID139" s="629"/>
      <c r="IE139" s="629"/>
      <c r="IF139" s="629"/>
      <c r="IG139" s="629"/>
      <c r="IH139" s="629"/>
      <c r="II139" s="629"/>
      <c r="IJ139" s="629"/>
      <c r="IK139" s="629"/>
      <c r="IL139" s="629"/>
      <c r="IM139" s="629"/>
      <c r="IN139" s="629"/>
      <c r="IO139" s="629"/>
      <c r="IP139" s="629"/>
      <c r="IQ139" s="629"/>
      <c r="IR139" s="629"/>
      <c r="IS139" s="629"/>
      <c r="IT139" s="629"/>
      <c r="IU139" s="629"/>
      <c r="IV139" s="629"/>
      <c r="IW139" s="629"/>
    </row>
    <row r="140" customFormat="false" ht="19.25" hidden="false" customHeight="false" outlineLevel="0" collapsed="false">
      <c r="A140" s="609"/>
      <c r="B140" s="635" t="s">
        <v>2217</v>
      </c>
      <c r="C140" s="610" t="s">
        <v>2164</v>
      </c>
      <c r="D140" s="611" t="s">
        <v>1959</v>
      </c>
      <c r="E140" s="611" t="s">
        <v>1965</v>
      </c>
      <c r="F140" s="610" t="s">
        <v>2218</v>
      </c>
      <c r="G140" s="610" t="s">
        <v>2219</v>
      </c>
    </row>
    <row r="141" customFormat="false" ht="19.25" hidden="false" customHeight="false" outlineLevel="0" collapsed="false">
      <c r="A141" s="609"/>
      <c r="B141" s="626" t="s">
        <v>2220</v>
      </c>
      <c r="C141" s="626" t="s">
        <v>2153</v>
      </c>
      <c r="D141" s="627" t="s">
        <v>1959</v>
      </c>
      <c r="E141" s="627" t="s">
        <v>1965</v>
      </c>
      <c r="F141" s="626" t="s">
        <v>2221</v>
      </c>
      <c r="G141" s="626" t="s">
        <v>2222</v>
      </c>
      <c r="K141" s="637"/>
      <c r="AJ141" s="629"/>
      <c r="AK141" s="629"/>
      <c r="AL141" s="629"/>
      <c r="AM141" s="629"/>
      <c r="AN141" s="629"/>
      <c r="AO141" s="629"/>
      <c r="AP141" s="629"/>
      <c r="AQ141" s="629"/>
      <c r="AR141" s="629"/>
      <c r="AS141" s="629"/>
      <c r="AT141" s="629"/>
      <c r="AU141" s="629"/>
      <c r="AV141" s="629"/>
      <c r="AW141" s="629"/>
      <c r="AX141" s="629"/>
      <c r="AY141" s="629"/>
      <c r="AZ141" s="629"/>
      <c r="BA141" s="629"/>
      <c r="BB141" s="629"/>
      <c r="BC141" s="629"/>
      <c r="BD141" s="629"/>
      <c r="BE141" s="629"/>
      <c r="BF141" s="629"/>
      <c r="BG141" s="629"/>
      <c r="BH141" s="629"/>
      <c r="BI141" s="629"/>
      <c r="BJ141" s="629"/>
      <c r="BK141" s="629"/>
      <c r="BL141" s="629"/>
      <c r="BM141" s="629"/>
      <c r="BN141" s="629"/>
      <c r="BO141" s="629"/>
      <c r="BP141" s="629"/>
      <c r="BQ141" s="629"/>
      <c r="BR141" s="629"/>
      <c r="BS141" s="629"/>
      <c r="BT141" s="629"/>
      <c r="BU141" s="629"/>
      <c r="BV141" s="629"/>
      <c r="BW141" s="629"/>
      <c r="BX141" s="629"/>
      <c r="BY141" s="629"/>
      <c r="BZ141" s="629"/>
      <c r="CA141" s="629"/>
      <c r="CB141" s="629"/>
      <c r="CC141" s="629"/>
      <c r="CD141" s="629"/>
      <c r="CE141" s="629"/>
      <c r="CF141" s="629"/>
      <c r="CG141" s="629"/>
      <c r="CH141" s="629"/>
      <c r="CI141" s="629"/>
      <c r="CJ141" s="629"/>
      <c r="CK141" s="629"/>
      <c r="CL141" s="629"/>
      <c r="CM141" s="629"/>
      <c r="CN141" s="629"/>
      <c r="CO141" s="629"/>
      <c r="CP141" s="629"/>
      <c r="CQ141" s="629"/>
      <c r="CR141" s="629"/>
      <c r="CS141" s="629"/>
      <c r="CT141" s="629"/>
      <c r="CU141" s="629"/>
      <c r="CV141" s="629"/>
      <c r="CW141" s="629"/>
      <c r="CX141" s="629"/>
      <c r="CY141" s="629"/>
      <c r="CZ141" s="629"/>
      <c r="DA141" s="629"/>
      <c r="DB141" s="629"/>
      <c r="DC141" s="629"/>
      <c r="DD141" s="629"/>
      <c r="DE141" s="629"/>
      <c r="DF141" s="629"/>
      <c r="DG141" s="629"/>
      <c r="DH141" s="629"/>
      <c r="DI141" s="629"/>
      <c r="DJ141" s="629"/>
      <c r="DK141" s="629"/>
      <c r="DL141" s="629"/>
      <c r="DM141" s="629"/>
      <c r="DN141" s="629"/>
      <c r="DO141" s="629"/>
      <c r="DP141" s="629"/>
      <c r="DQ141" s="629"/>
      <c r="DR141" s="629"/>
      <c r="DS141" s="629"/>
      <c r="DT141" s="629"/>
      <c r="DU141" s="629"/>
      <c r="DV141" s="629"/>
      <c r="DW141" s="629"/>
      <c r="DX141" s="629"/>
      <c r="DY141" s="629"/>
      <c r="DZ141" s="629"/>
      <c r="EA141" s="629"/>
      <c r="EB141" s="629"/>
      <c r="EC141" s="629"/>
      <c r="ED141" s="629"/>
      <c r="EE141" s="629"/>
      <c r="EF141" s="629"/>
      <c r="EG141" s="629"/>
      <c r="EH141" s="629"/>
      <c r="EI141" s="629"/>
      <c r="EJ141" s="629"/>
      <c r="EK141" s="629"/>
      <c r="EL141" s="629"/>
      <c r="EM141" s="629"/>
      <c r="EN141" s="629"/>
      <c r="EO141" s="629"/>
      <c r="EP141" s="629"/>
      <c r="EQ141" s="629"/>
      <c r="ER141" s="629"/>
      <c r="ES141" s="629"/>
      <c r="ET141" s="629"/>
      <c r="EU141" s="629"/>
      <c r="EV141" s="629"/>
      <c r="EW141" s="629"/>
      <c r="EX141" s="629"/>
      <c r="EY141" s="629"/>
      <c r="EZ141" s="629"/>
      <c r="FA141" s="629"/>
      <c r="FB141" s="629"/>
      <c r="FC141" s="629"/>
      <c r="FD141" s="629"/>
      <c r="FE141" s="629"/>
      <c r="FF141" s="629"/>
      <c r="FG141" s="629"/>
      <c r="FH141" s="629"/>
      <c r="FI141" s="629"/>
      <c r="FJ141" s="629"/>
      <c r="FK141" s="629"/>
      <c r="FL141" s="629"/>
      <c r="FM141" s="629"/>
      <c r="FN141" s="629"/>
      <c r="FO141" s="629"/>
      <c r="FP141" s="629"/>
      <c r="FQ141" s="629"/>
      <c r="FR141" s="629"/>
      <c r="FS141" s="629"/>
      <c r="FT141" s="629"/>
      <c r="FU141" s="629"/>
      <c r="FV141" s="629"/>
      <c r="FW141" s="629"/>
      <c r="FX141" s="629"/>
      <c r="FY141" s="629"/>
      <c r="FZ141" s="629"/>
      <c r="GA141" s="629"/>
      <c r="GB141" s="629"/>
      <c r="GC141" s="629"/>
      <c r="GD141" s="629"/>
      <c r="GE141" s="629"/>
      <c r="GF141" s="629"/>
      <c r="GG141" s="629"/>
      <c r="GH141" s="629"/>
      <c r="GI141" s="629"/>
      <c r="GJ141" s="629"/>
      <c r="GK141" s="629"/>
      <c r="GL141" s="629"/>
      <c r="GM141" s="629"/>
      <c r="GN141" s="629"/>
      <c r="GO141" s="629"/>
      <c r="GP141" s="629"/>
      <c r="GQ141" s="629"/>
      <c r="GR141" s="629"/>
      <c r="GS141" s="629"/>
      <c r="GT141" s="629"/>
      <c r="GU141" s="629"/>
      <c r="GV141" s="629"/>
      <c r="GW141" s="629"/>
      <c r="GX141" s="629"/>
      <c r="GY141" s="629"/>
      <c r="GZ141" s="629"/>
      <c r="HA141" s="629"/>
      <c r="HB141" s="629"/>
      <c r="HC141" s="629"/>
      <c r="HD141" s="629"/>
      <c r="HE141" s="629"/>
      <c r="HF141" s="629"/>
      <c r="HG141" s="629"/>
      <c r="HH141" s="629"/>
      <c r="HI141" s="629"/>
      <c r="HJ141" s="629"/>
      <c r="HK141" s="629"/>
      <c r="HL141" s="629"/>
      <c r="HM141" s="629"/>
      <c r="HN141" s="629"/>
      <c r="HO141" s="629"/>
      <c r="HP141" s="629"/>
      <c r="HQ141" s="629"/>
      <c r="HR141" s="629"/>
      <c r="HS141" s="629"/>
      <c r="HT141" s="629"/>
      <c r="HU141" s="629"/>
      <c r="HV141" s="629"/>
      <c r="HW141" s="629"/>
      <c r="HX141" s="629"/>
      <c r="HY141" s="629"/>
      <c r="HZ141" s="629"/>
      <c r="IA141" s="629"/>
      <c r="IB141" s="629"/>
      <c r="IC141" s="629"/>
      <c r="ID141" s="629"/>
      <c r="IE141" s="629"/>
      <c r="IF141" s="629"/>
      <c r="IG141" s="629"/>
      <c r="IH141" s="629"/>
      <c r="II141" s="629"/>
      <c r="IJ141" s="629"/>
      <c r="IK141" s="629"/>
      <c r="IL141" s="629"/>
      <c r="IM141" s="629"/>
      <c r="IN141" s="629"/>
      <c r="IO141" s="629"/>
      <c r="IP141" s="629"/>
      <c r="IQ141" s="629"/>
      <c r="IR141" s="629"/>
      <c r="IS141" s="629"/>
      <c r="IT141" s="629"/>
      <c r="IU141" s="629"/>
      <c r="IV141" s="629"/>
      <c r="IW141" s="629"/>
    </row>
    <row r="142" customFormat="false" ht="12.8" hidden="false" customHeight="false" outlineLevel="0" collapsed="false">
      <c r="A142" s="609"/>
      <c r="B142" s="610" t="s">
        <v>2223</v>
      </c>
      <c r="C142" s="610" t="s">
        <v>2153</v>
      </c>
      <c r="D142" s="611" t="s">
        <v>1959</v>
      </c>
      <c r="E142" s="611" t="s">
        <v>1965</v>
      </c>
      <c r="F142" s="610" t="s">
        <v>2224</v>
      </c>
      <c r="G142" s="610" t="s">
        <v>2225</v>
      </c>
    </row>
    <row r="143" customFormat="false" ht="12.8" hidden="false" customHeight="false" outlineLevel="0" collapsed="false">
      <c r="A143" s="612"/>
      <c r="B143" s="613"/>
      <c r="C143" s="613"/>
      <c r="D143" s="614"/>
      <c r="E143" s="614"/>
      <c r="F143" s="613"/>
      <c r="G143" s="613"/>
    </row>
    <row r="144" customFormat="false" ht="12.8" hidden="false" customHeight="false" outlineLevel="0" collapsed="false">
      <c r="A144" s="615" t="s">
        <v>2226</v>
      </c>
    </row>
    <row r="145" customFormat="false" ht="15.8" hidden="false" customHeight="true" outlineLevel="0" collapsed="false">
      <c r="A145" s="631" t="s">
        <v>463</v>
      </c>
      <c r="B145" s="631"/>
      <c r="C145" s="631"/>
      <c r="D145" s="631"/>
      <c r="E145" s="631"/>
      <c r="F145" s="631"/>
      <c r="G145" s="632" t="s">
        <v>43</v>
      </c>
    </row>
    <row r="146" customFormat="false" ht="12.8" hidden="false" customHeight="true" outlineLevel="0" collapsed="false">
      <c r="A146" s="633" t="s">
        <v>2227</v>
      </c>
      <c r="B146" s="633"/>
      <c r="C146" s="633"/>
      <c r="D146" s="633"/>
      <c r="E146" s="633"/>
      <c r="F146" s="633"/>
      <c r="G146" s="633" t="s">
        <v>2228</v>
      </c>
    </row>
    <row r="147" customFormat="false" ht="19.4" hidden="false" customHeight="true" outlineLevel="0" collapsed="false">
      <c r="A147" s="633" t="s">
        <v>2229</v>
      </c>
      <c r="B147" s="633"/>
      <c r="C147" s="633"/>
      <c r="D147" s="633"/>
      <c r="E147" s="633"/>
      <c r="F147" s="633"/>
      <c r="G147" s="633" t="s">
        <v>2230</v>
      </c>
    </row>
    <row r="148" customFormat="false" ht="19.4" hidden="false" customHeight="true" outlineLevel="0" collapsed="false">
      <c r="A148" s="633" t="s">
        <v>2231</v>
      </c>
      <c r="B148" s="633"/>
      <c r="C148" s="633"/>
      <c r="D148" s="633"/>
      <c r="E148" s="633"/>
      <c r="F148" s="633"/>
      <c r="G148" s="633" t="s">
        <v>2232</v>
      </c>
    </row>
    <row r="149" customFormat="false" ht="12.8" hidden="false" customHeight="false" outlineLevel="0" collapsed="false">
      <c r="A149" s="612"/>
      <c r="B149" s="613"/>
      <c r="C149" s="613"/>
      <c r="D149" s="614"/>
      <c r="E149" s="614"/>
      <c r="F149" s="613"/>
      <c r="G149" s="613"/>
    </row>
    <row r="150" customFormat="false" ht="12.8" hidden="false" customHeight="false" outlineLevel="0" collapsed="false">
      <c r="A150" s="615" t="s">
        <v>2233</v>
      </c>
    </row>
    <row r="151" customFormat="false" ht="18.95" hidden="false" customHeight="false" outlineLevel="0" collapsed="false">
      <c r="A151" s="609"/>
      <c r="B151" s="626" t="s">
        <v>2234</v>
      </c>
      <c r="C151" s="626" t="s">
        <v>2235</v>
      </c>
      <c r="D151" s="627" t="s">
        <v>2236</v>
      </c>
      <c r="E151" s="627"/>
      <c r="F151" s="626" t="s">
        <v>2237</v>
      </c>
      <c r="G151" s="634" t="s">
        <v>718</v>
      </c>
      <c r="AK151" s="629"/>
      <c r="AL151" s="629"/>
      <c r="AM151" s="629"/>
      <c r="AN151" s="629"/>
      <c r="AO151" s="629"/>
      <c r="AP151" s="629"/>
      <c r="AQ151" s="629"/>
      <c r="AR151" s="629"/>
      <c r="AS151" s="629"/>
      <c r="AT151" s="629"/>
      <c r="AU151" s="629"/>
      <c r="AV151" s="629"/>
      <c r="AW151" s="629"/>
      <c r="AX151" s="629"/>
      <c r="AY151" s="629"/>
      <c r="AZ151" s="629"/>
      <c r="BA151" s="629"/>
      <c r="BB151" s="629"/>
      <c r="BC151" s="629"/>
      <c r="BD151" s="629"/>
      <c r="BE151" s="629"/>
      <c r="BF151" s="629"/>
      <c r="BG151" s="629"/>
      <c r="BH151" s="629"/>
      <c r="BI151" s="629"/>
      <c r="BJ151" s="629"/>
      <c r="BK151" s="629"/>
      <c r="BL151" s="629"/>
      <c r="BM151" s="629"/>
      <c r="BN151" s="629"/>
      <c r="BO151" s="629"/>
      <c r="BP151" s="629"/>
      <c r="BQ151" s="629"/>
      <c r="BR151" s="629"/>
      <c r="BS151" s="629"/>
      <c r="BT151" s="629"/>
      <c r="BU151" s="629"/>
      <c r="BV151" s="629"/>
      <c r="BW151" s="629"/>
      <c r="BX151" s="629"/>
      <c r="BY151" s="629"/>
      <c r="BZ151" s="629"/>
      <c r="CA151" s="629"/>
      <c r="CB151" s="629"/>
      <c r="CC151" s="629"/>
      <c r="CD151" s="629"/>
      <c r="CE151" s="629"/>
      <c r="CF151" s="629"/>
      <c r="CG151" s="629"/>
      <c r="CH151" s="629"/>
      <c r="CI151" s="629"/>
      <c r="CJ151" s="629"/>
      <c r="CK151" s="629"/>
      <c r="CL151" s="629"/>
      <c r="CM151" s="629"/>
      <c r="CN151" s="629"/>
      <c r="CO151" s="629"/>
      <c r="CP151" s="629"/>
      <c r="CQ151" s="629"/>
      <c r="CR151" s="629"/>
      <c r="CS151" s="629"/>
      <c r="CT151" s="629"/>
      <c r="CU151" s="629"/>
      <c r="CV151" s="629"/>
      <c r="CW151" s="629"/>
      <c r="CX151" s="629"/>
      <c r="CY151" s="629"/>
      <c r="CZ151" s="629"/>
      <c r="DA151" s="629"/>
      <c r="DB151" s="629"/>
      <c r="DC151" s="629"/>
      <c r="DD151" s="629"/>
      <c r="DE151" s="629"/>
      <c r="DF151" s="629"/>
      <c r="DG151" s="629"/>
      <c r="DH151" s="629"/>
      <c r="DI151" s="629"/>
      <c r="DJ151" s="629"/>
      <c r="DK151" s="629"/>
      <c r="DL151" s="629"/>
      <c r="DM151" s="629"/>
      <c r="DN151" s="629"/>
      <c r="DO151" s="629"/>
      <c r="DP151" s="629"/>
      <c r="DQ151" s="629"/>
      <c r="DR151" s="629"/>
      <c r="DS151" s="629"/>
      <c r="DT151" s="629"/>
      <c r="DU151" s="629"/>
      <c r="DV151" s="629"/>
      <c r="DW151" s="629"/>
      <c r="DX151" s="629"/>
      <c r="DY151" s="629"/>
      <c r="DZ151" s="629"/>
      <c r="EA151" s="629"/>
      <c r="EB151" s="629"/>
      <c r="EC151" s="629"/>
      <c r="ED151" s="629"/>
      <c r="EE151" s="629"/>
      <c r="EF151" s="629"/>
      <c r="EG151" s="629"/>
      <c r="EH151" s="629"/>
      <c r="EI151" s="629"/>
      <c r="EJ151" s="629"/>
      <c r="EK151" s="629"/>
      <c r="EL151" s="629"/>
      <c r="EM151" s="629"/>
      <c r="EN151" s="629"/>
      <c r="EO151" s="629"/>
      <c r="EP151" s="629"/>
      <c r="EQ151" s="629"/>
      <c r="ER151" s="629"/>
      <c r="ES151" s="629"/>
      <c r="ET151" s="629"/>
      <c r="EU151" s="629"/>
      <c r="EV151" s="629"/>
      <c r="EW151" s="629"/>
      <c r="EX151" s="629"/>
      <c r="EY151" s="629"/>
      <c r="EZ151" s="629"/>
      <c r="FA151" s="629"/>
      <c r="FB151" s="629"/>
      <c r="FC151" s="629"/>
      <c r="FD151" s="629"/>
      <c r="FE151" s="629"/>
      <c r="FF151" s="629"/>
      <c r="FG151" s="629"/>
      <c r="FH151" s="629"/>
      <c r="FI151" s="629"/>
      <c r="FJ151" s="629"/>
      <c r="FK151" s="629"/>
      <c r="FL151" s="629"/>
      <c r="FM151" s="629"/>
      <c r="FN151" s="629"/>
      <c r="FO151" s="629"/>
      <c r="FP151" s="629"/>
      <c r="FQ151" s="629"/>
      <c r="FR151" s="629"/>
      <c r="FS151" s="629"/>
      <c r="FT151" s="629"/>
      <c r="FU151" s="629"/>
      <c r="FV151" s="629"/>
      <c r="FW151" s="629"/>
      <c r="FX151" s="629"/>
      <c r="FY151" s="629"/>
      <c r="FZ151" s="629"/>
      <c r="GA151" s="629"/>
      <c r="GB151" s="629"/>
      <c r="GC151" s="629"/>
      <c r="GD151" s="629"/>
      <c r="GE151" s="629"/>
      <c r="GF151" s="629"/>
      <c r="GG151" s="629"/>
      <c r="GH151" s="629"/>
      <c r="GI151" s="629"/>
      <c r="GJ151" s="629"/>
      <c r="GK151" s="629"/>
      <c r="GL151" s="629"/>
      <c r="GM151" s="629"/>
      <c r="GN151" s="629"/>
      <c r="GO151" s="629"/>
      <c r="GP151" s="629"/>
      <c r="GQ151" s="629"/>
      <c r="GR151" s="629"/>
      <c r="GS151" s="629"/>
      <c r="GT151" s="629"/>
      <c r="GU151" s="629"/>
      <c r="GV151" s="629"/>
      <c r="GW151" s="629"/>
      <c r="GX151" s="629"/>
      <c r="GY151" s="629"/>
      <c r="GZ151" s="629"/>
      <c r="HA151" s="629"/>
      <c r="HB151" s="629"/>
      <c r="HC151" s="629"/>
      <c r="HD151" s="629"/>
      <c r="HE151" s="629"/>
      <c r="HF151" s="629"/>
      <c r="HG151" s="629"/>
      <c r="HH151" s="629"/>
      <c r="HI151" s="629"/>
      <c r="HJ151" s="629"/>
      <c r="HK151" s="629"/>
      <c r="HL151" s="629"/>
      <c r="HM151" s="629"/>
      <c r="HN151" s="629"/>
      <c r="HO151" s="629"/>
      <c r="HP151" s="629"/>
      <c r="HQ151" s="629"/>
      <c r="HR151" s="629"/>
      <c r="HS151" s="629"/>
      <c r="HT151" s="629"/>
      <c r="HU151" s="629"/>
      <c r="HV151" s="629"/>
      <c r="HW151" s="629"/>
      <c r="HX151" s="629"/>
      <c r="HY151" s="629"/>
      <c r="HZ151" s="629"/>
      <c r="IA151" s="629"/>
      <c r="IB151" s="629"/>
      <c r="IC151" s="629"/>
      <c r="ID151" s="629"/>
      <c r="IE151" s="629"/>
      <c r="IF151" s="629"/>
      <c r="IG151" s="629"/>
      <c r="IH151" s="629"/>
      <c r="II151" s="629"/>
      <c r="IJ151" s="629"/>
      <c r="IK151" s="629"/>
      <c r="IL151" s="629"/>
      <c r="IM151" s="629"/>
      <c r="IN151" s="629"/>
      <c r="IO151" s="629"/>
      <c r="IP151" s="629"/>
      <c r="IQ151" s="629"/>
      <c r="IR151" s="629"/>
      <c r="IS151" s="629"/>
      <c r="IT151" s="629"/>
      <c r="IU151" s="629"/>
      <c r="IV151" s="629"/>
      <c r="IW151" s="629"/>
    </row>
    <row r="152" customFormat="false" ht="28.3" hidden="false" customHeight="false" outlineLevel="0" collapsed="false">
      <c r="A152" s="609"/>
      <c r="B152" s="610" t="s">
        <v>2238</v>
      </c>
      <c r="C152" s="610" t="s">
        <v>2235</v>
      </c>
      <c r="D152" s="611" t="s">
        <v>2236</v>
      </c>
      <c r="E152" s="611"/>
      <c r="F152" s="610" t="s">
        <v>2239</v>
      </c>
      <c r="G152" s="610" t="s">
        <v>2240</v>
      </c>
    </row>
    <row r="153" customFormat="false" ht="28.3" hidden="false" customHeight="false" outlineLevel="0" collapsed="false">
      <c r="A153" s="609"/>
      <c r="B153" s="610" t="s">
        <v>2241</v>
      </c>
      <c r="C153" s="610" t="s">
        <v>2235</v>
      </c>
      <c r="D153" s="611" t="s">
        <v>2242</v>
      </c>
      <c r="E153" s="611" t="s">
        <v>1965</v>
      </c>
      <c r="F153" s="610" t="s">
        <v>2243</v>
      </c>
      <c r="G153" s="610" t="s">
        <v>2244</v>
      </c>
    </row>
    <row r="154" customFormat="false" ht="18.95" hidden="false" customHeight="false" outlineLevel="0" collapsed="false">
      <c r="A154" s="609"/>
      <c r="B154" s="610" t="s">
        <v>2245</v>
      </c>
      <c r="C154" s="610" t="s">
        <v>2235</v>
      </c>
      <c r="D154" s="611" t="s">
        <v>1959</v>
      </c>
      <c r="E154" s="611" t="s">
        <v>1965</v>
      </c>
      <c r="F154" s="610" t="s">
        <v>2246</v>
      </c>
      <c r="G154" s="610" t="s">
        <v>2247</v>
      </c>
    </row>
    <row r="155" customFormat="false" ht="18.95" hidden="false" customHeight="false" outlineLevel="0" collapsed="false">
      <c r="A155" s="609"/>
      <c r="B155" s="626" t="s">
        <v>2248</v>
      </c>
      <c r="C155" s="626" t="s">
        <v>2235</v>
      </c>
      <c r="D155" s="627" t="s">
        <v>1959</v>
      </c>
      <c r="E155" s="627"/>
      <c r="F155" s="626" t="s">
        <v>2249</v>
      </c>
      <c r="G155" s="634" t="s">
        <v>724</v>
      </c>
      <c r="AT155" s="629"/>
      <c r="AU155" s="629"/>
      <c r="AV155" s="629"/>
      <c r="AW155" s="629"/>
      <c r="AX155" s="629"/>
      <c r="AY155" s="629"/>
      <c r="AZ155" s="629"/>
      <c r="BA155" s="629"/>
      <c r="BB155" s="629"/>
      <c r="BC155" s="629"/>
      <c r="BD155" s="629"/>
      <c r="BE155" s="629"/>
      <c r="BF155" s="629"/>
      <c r="BG155" s="629"/>
      <c r="BH155" s="629"/>
      <c r="BI155" s="629"/>
      <c r="BJ155" s="629"/>
      <c r="BK155" s="629"/>
      <c r="BL155" s="629"/>
      <c r="BM155" s="629"/>
      <c r="BN155" s="629"/>
      <c r="BO155" s="629"/>
      <c r="BP155" s="629"/>
      <c r="BQ155" s="629"/>
      <c r="BR155" s="629"/>
      <c r="BS155" s="629"/>
      <c r="BT155" s="629"/>
      <c r="BU155" s="629"/>
      <c r="BV155" s="629"/>
      <c r="BW155" s="629"/>
      <c r="BX155" s="629"/>
      <c r="BY155" s="629"/>
      <c r="BZ155" s="629"/>
      <c r="CA155" s="629"/>
      <c r="CB155" s="629"/>
      <c r="CC155" s="629"/>
      <c r="CD155" s="629"/>
      <c r="CE155" s="629"/>
      <c r="CF155" s="629"/>
      <c r="CG155" s="629"/>
      <c r="CH155" s="629"/>
      <c r="CI155" s="629"/>
      <c r="CJ155" s="629"/>
      <c r="CK155" s="629"/>
      <c r="CL155" s="629"/>
      <c r="CM155" s="629"/>
      <c r="CN155" s="629"/>
      <c r="CO155" s="629"/>
      <c r="CP155" s="629"/>
      <c r="CQ155" s="629"/>
      <c r="CR155" s="629"/>
      <c r="CS155" s="629"/>
      <c r="CT155" s="629"/>
      <c r="CU155" s="629"/>
      <c r="CV155" s="629"/>
      <c r="CW155" s="629"/>
      <c r="CX155" s="629"/>
      <c r="CY155" s="629"/>
      <c r="CZ155" s="629"/>
      <c r="DA155" s="629"/>
      <c r="DB155" s="629"/>
      <c r="DC155" s="629"/>
      <c r="DD155" s="629"/>
      <c r="DE155" s="629"/>
      <c r="DF155" s="629"/>
      <c r="DG155" s="629"/>
      <c r="DH155" s="629"/>
      <c r="DI155" s="629"/>
      <c r="DJ155" s="629"/>
      <c r="DK155" s="629"/>
      <c r="DL155" s="629"/>
      <c r="DM155" s="629"/>
      <c r="DN155" s="629"/>
      <c r="DO155" s="629"/>
      <c r="DP155" s="629"/>
      <c r="DQ155" s="629"/>
      <c r="DR155" s="629"/>
      <c r="DS155" s="629"/>
      <c r="DT155" s="629"/>
      <c r="DU155" s="629"/>
      <c r="DV155" s="629"/>
      <c r="DW155" s="629"/>
      <c r="DX155" s="629"/>
      <c r="DY155" s="629"/>
      <c r="DZ155" s="629"/>
      <c r="EA155" s="629"/>
      <c r="EB155" s="629"/>
      <c r="EC155" s="629"/>
      <c r="ED155" s="629"/>
      <c r="EE155" s="629"/>
      <c r="EF155" s="629"/>
      <c r="EG155" s="629"/>
      <c r="EH155" s="629"/>
      <c r="EI155" s="629"/>
      <c r="EJ155" s="629"/>
      <c r="EK155" s="629"/>
      <c r="EL155" s="629"/>
      <c r="EM155" s="629"/>
      <c r="EN155" s="629"/>
      <c r="EO155" s="629"/>
      <c r="EP155" s="629"/>
      <c r="EQ155" s="629"/>
      <c r="ER155" s="629"/>
      <c r="ES155" s="629"/>
      <c r="ET155" s="629"/>
      <c r="EU155" s="629"/>
      <c r="EV155" s="629"/>
      <c r="EW155" s="629"/>
      <c r="EX155" s="629"/>
      <c r="EY155" s="629"/>
      <c r="EZ155" s="629"/>
      <c r="FA155" s="629"/>
      <c r="FB155" s="629"/>
      <c r="FC155" s="629"/>
      <c r="FD155" s="629"/>
      <c r="FE155" s="629"/>
      <c r="FF155" s="629"/>
      <c r="FG155" s="629"/>
      <c r="FH155" s="629"/>
      <c r="FI155" s="629"/>
      <c r="FJ155" s="629"/>
      <c r="FK155" s="629"/>
      <c r="FL155" s="629"/>
      <c r="FM155" s="629"/>
      <c r="FN155" s="629"/>
      <c r="FO155" s="629"/>
      <c r="FP155" s="629"/>
      <c r="FQ155" s="629"/>
      <c r="FR155" s="629"/>
      <c r="FS155" s="629"/>
      <c r="FT155" s="629"/>
      <c r="FU155" s="629"/>
      <c r="FV155" s="629"/>
      <c r="FW155" s="629"/>
      <c r="FX155" s="629"/>
      <c r="FY155" s="629"/>
      <c r="FZ155" s="629"/>
      <c r="GA155" s="629"/>
      <c r="GB155" s="629"/>
      <c r="GC155" s="629"/>
      <c r="GD155" s="629"/>
      <c r="GE155" s="629"/>
      <c r="GF155" s="629"/>
      <c r="GG155" s="629"/>
      <c r="GH155" s="629"/>
      <c r="GI155" s="629"/>
      <c r="GJ155" s="629"/>
      <c r="GK155" s="629"/>
      <c r="GL155" s="629"/>
      <c r="GM155" s="629"/>
      <c r="GN155" s="629"/>
      <c r="GO155" s="629"/>
      <c r="GP155" s="629"/>
      <c r="GQ155" s="629"/>
      <c r="GR155" s="629"/>
      <c r="GS155" s="629"/>
      <c r="GT155" s="629"/>
      <c r="GU155" s="629"/>
      <c r="GV155" s="629"/>
      <c r="GW155" s="629"/>
      <c r="GX155" s="629"/>
      <c r="GY155" s="629"/>
      <c r="GZ155" s="629"/>
      <c r="HA155" s="629"/>
      <c r="HB155" s="629"/>
      <c r="HC155" s="629"/>
      <c r="HD155" s="629"/>
      <c r="HE155" s="629"/>
      <c r="HF155" s="629"/>
      <c r="HG155" s="629"/>
      <c r="HH155" s="629"/>
      <c r="HI155" s="629"/>
      <c r="HJ155" s="629"/>
      <c r="HK155" s="629"/>
      <c r="HL155" s="629"/>
      <c r="HM155" s="629"/>
      <c r="HN155" s="629"/>
      <c r="HO155" s="629"/>
      <c r="HP155" s="629"/>
      <c r="HQ155" s="629"/>
      <c r="HR155" s="629"/>
      <c r="HS155" s="629"/>
      <c r="HT155" s="629"/>
      <c r="HU155" s="629"/>
      <c r="HV155" s="629"/>
      <c r="HW155" s="629"/>
      <c r="HX155" s="629"/>
      <c r="HY155" s="629"/>
      <c r="HZ155" s="629"/>
      <c r="IA155" s="629"/>
      <c r="IB155" s="629"/>
      <c r="IC155" s="629"/>
      <c r="ID155" s="629"/>
      <c r="IE155" s="629"/>
      <c r="IF155" s="629"/>
      <c r="IG155" s="629"/>
      <c r="IH155" s="629"/>
      <c r="II155" s="629"/>
      <c r="IJ155" s="629"/>
      <c r="IK155" s="629"/>
      <c r="IL155" s="629"/>
      <c r="IM155" s="629"/>
      <c r="IN155" s="629"/>
      <c r="IO155" s="629"/>
      <c r="IP155" s="629"/>
      <c r="IQ155" s="629"/>
      <c r="IR155" s="629"/>
      <c r="IS155" s="629"/>
      <c r="IT155" s="629"/>
      <c r="IU155" s="629"/>
      <c r="IV155" s="629"/>
      <c r="IW155" s="629"/>
    </row>
    <row r="156" customFormat="false" ht="28.3" hidden="false" customHeight="false" outlineLevel="0" collapsed="false">
      <c r="A156" s="609"/>
      <c r="B156" s="610" t="s">
        <v>2250</v>
      </c>
      <c r="C156" s="610" t="s">
        <v>2235</v>
      </c>
      <c r="D156" s="611" t="s">
        <v>1959</v>
      </c>
      <c r="E156" s="611" t="s">
        <v>1965</v>
      </c>
      <c r="F156" s="610" t="s">
        <v>2251</v>
      </c>
      <c r="G156" s="610" t="s">
        <v>2252</v>
      </c>
    </row>
    <row r="157" customFormat="false" ht="18.95" hidden="false" customHeight="false" outlineLevel="0" collapsed="false">
      <c r="A157" s="609"/>
      <c r="B157" s="610" t="s">
        <v>2253</v>
      </c>
      <c r="C157" s="610" t="s">
        <v>2235</v>
      </c>
      <c r="D157" s="611" t="s">
        <v>1959</v>
      </c>
      <c r="E157" s="611" t="s">
        <v>1965</v>
      </c>
      <c r="F157" s="610" t="s">
        <v>2254</v>
      </c>
      <c r="G157" s="610" t="s">
        <v>2255</v>
      </c>
    </row>
    <row r="158" customFormat="false" ht="18.95" hidden="false" customHeight="false" outlineLevel="0" collapsed="false">
      <c r="A158" s="609"/>
      <c r="B158" s="626" t="s">
        <v>2256</v>
      </c>
      <c r="C158" s="626" t="s">
        <v>2235</v>
      </c>
      <c r="D158" s="627" t="s">
        <v>1959</v>
      </c>
      <c r="E158" s="627"/>
      <c r="F158" s="626" t="s">
        <v>2257</v>
      </c>
      <c r="G158" s="634" t="s">
        <v>2258</v>
      </c>
      <c r="AG158" s="629"/>
      <c r="AH158" s="629"/>
      <c r="AI158" s="629"/>
      <c r="AJ158" s="629"/>
      <c r="AK158" s="629"/>
      <c r="AL158" s="629"/>
      <c r="AM158" s="629"/>
      <c r="AN158" s="629"/>
      <c r="AO158" s="629"/>
      <c r="AP158" s="629"/>
      <c r="AQ158" s="629"/>
      <c r="AR158" s="629"/>
      <c r="AS158" s="629"/>
      <c r="AT158" s="629"/>
      <c r="AU158" s="629"/>
      <c r="AV158" s="629"/>
      <c r="AW158" s="629"/>
      <c r="AX158" s="629"/>
      <c r="AY158" s="629"/>
      <c r="AZ158" s="629"/>
      <c r="BA158" s="629"/>
      <c r="BB158" s="629"/>
      <c r="BC158" s="629"/>
      <c r="BD158" s="629"/>
      <c r="BE158" s="629"/>
      <c r="BF158" s="629"/>
      <c r="BG158" s="629"/>
      <c r="BH158" s="629"/>
      <c r="BI158" s="629"/>
      <c r="BJ158" s="629"/>
      <c r="BK158" s="629"/>
      <c r="BL158" s="629"/>
      <c r="BM158" s="629"/>
      <c r="BN158" s="629"/>
      <c r="BO158" s="629"/>
      <c r="BP158" s="629"/>
      <c r="BQ158" s="629"/>
      <c r="BR158" s="629"/>
      <c r="BS158" s="629"/>
      <c r="BT158" s="629"/>
      <c r="BU158" s="629"/>
      <c r="BV158" s="629"/>
      <c r="BW158" s="629"/>
      <c r="BX158" s="629"/>
      <c r="BY158" s="629"/>
      <c r="BZ158" s="629"/>
      <c r="CA158" s="629"/>
      <c r="CB158" s="629"/>
      <c r="CC158" s="629"/>
      <c r="CD158" s="629"/>
      <c r="CE158" s="629"/>
      <c r="CF158" s="629"/>
      <c r="CG158" s="629"/>
      <c r="CH158" s="629"/>
      <c r="CI158" s="629"/>
      <c r="CJ158" s="629"/>
      <c r="CK158" s="629"/>
      <c r="CL158" s="629"/>
      <c r="CM158" s="629"/>
      <c r="CN158" s="629"/>
      <c r="CO158" s="629"/>
      <c r="CP158" s="629"/>
      <c r="CQ158" s="629"/>
      <c r="CR158" s="629"/>
      <c r="CS158" s="629"/>
      <c r="CT158" s="629"/>
      <c r="CU158" s="629"/>
      <c r="CV158" s="629"/>
      <c r="CW158" s="629"/>
      <c r="CX158" s="629"/>
      <c r="CY158" s="629"/>
      <c r="CZ158" s="629"/>
      <c r="DA158" s="629"/>
      <c r="DB158" s="629"/>
      <c r="DC158" s="629"/>
      <c r="DD158" s="629"/>
      <c r="DE158" s="629"/>
      <c r="DF158" s="629"/>
      <c r="DG158" s="629"/>
      <c r="DH158" s="629"/>
      <c r="DI158" s="629"/>
      <c r="DJ158" s="629"/>
      <c r="DK158" s="629"/>
      <c r="DL158" s="629"/>
      <c r="DM158" s="629"/>
      <c r="DN158" s="629"/>
      <c r="DO158" s="629"/>
      <c r="DP158" s="629"/>
      <c r="DQ158" s="629"/>
      <c r="DR158" s="629"/>
      <c r="DS158" s="629"/>
      <c r="DT158" s="629"/>
      <c r="DU158" s="629"/>
      <c r="DV158" s="629"/>
      <c r="DW158" s="629"/>
      <c r="DX158" s="629"/>
      <c r="DY158" s="629"/>
      <c r="DZ158" s="629"/>
      <c r="EA158" s="629"/>
      <c r="EB158" s="629"/>
      <c r="EC158" s="629"/>
      <c r="ED158" s="629"/>
      <c r="EE158" s="629"/>
      <c r="EF158" s="629"/>
      <c r="EG158" s="629"/>
      <c r="EH158" s="629"/>
      <c r="EI158" s="629"/>
      <c r="EJ158" s="629"/>
      <c r="EK158" s="629"/>
      <c r="EL158" s="629"/>
      <c r="EM158" s="629"/>
      <c r="EN158" s="629"/>
      <c r="EO158" s="629"/>
      <c r="EP158" s="629"/>
      <c r="EQ158" s="629"/>
      <c r="ER158" s="629"/>
      <c r="ES158" s="629"/>
      <c r="ET158" s="629"/>
      <c r="EU158" s="629"/>
      <c r="EV158" s="629"/>
      <c r="EW158" s="629"/>
      <c r="EX158" s="629"/>
      <c r="EY158" s="629"/>
      <c r="EZ158" s="629"/>
      <c r="FA158" s="629"/>
      <c r="FB158" s="629"/>
      <c r="FC158" s="629"/>
      <c r="FD158" s="629"/>
      <c r="FE158" s="629"/>
      <c r="FF158" s="629"/>
      <c r="FG158" s="629"/>
      <c r="FH158" s="629"/>
      <c r="FI158" s="629"/>
      <c r="FJ158" s="629"/>
      <c r="FK158" s="629"/>
      <c r="FL158" s="629"/>
      <c r="FM158" s="629"/>
      <c r="FN158" s="629"/>
      <c r="FO158" s="629"/>
      <c r="FP158" s="629"/>
      <c r="FQ158" s="629"/>
      <c r="FR158" s="629"/>
      <c r="FS158" s="629"/>
      <c r="FT158" s="629"/>
      <c r="FU158" s="629"/>
      <c r="FV158" s="629"/>
      <c r="FW158" s="629"/>
      <c r="FX158" s="629"/>
      <c r="FY158" s="629"/>
      <c r="FZ158" s="629"/>
      <c r="GA158" s="629"/>
      <c r="GB158" s="629"/>
      <c r="GC158" s="629"/>
      <c r="GD158" s="629"/>
      <c r="GE158" s="629"/>
      <c r="GF158" s="629"/>
      <c r="GG158" s="629"/>
      <c r="GH158" s="629"/>
      <c r="GI158" s="629"/>
      <c r="GJ158" s="629"/>
      <c r="GK158" s="629"/>
      <c r="GL158" s="629"/>
      <c r="GM158" s="629"/>
      <c r="GN158" s="629"/>
      <c r="GO158" s="629"/>
      <c r="GP158" s="629"/>
      <c r="GQ158" s="629"/>
      <c r="GR158" s="629"/>
      <c r="GS158" s="629"/>
      <c r="GT158" s="629"/>
      <c r="GU158" s="629"/>
      <c r="GV158" s="629"/>
      <c r="GW158" s="629"/>
      <c r="GX158" s="629"/>
      <c r="GY158" s="629"/>
      <c r="GZ158" s="629"/>
      <c r="HA158" s="629"/>
      <c r="HB158" s="629"/>
      <c r="HC158" s="629"/>
      <c r="HD158" s="629"/>
      <c r="HE158" s="629"/>
      <c r="HF158" s="629"/>
      <c r="HG158" s="629"/>
      <c r="HH158" s="629"/>
      <c r="HI158" s="629"/>
      <c r="HJ158" s="629"/>
      <c r="HK158" s="629"/>
      <c r="HL158" s="629"/>
      <c r="HM158" s="629"/>
      <c r="HN158" s="629"/>
      <c r="HO158" s="629"/>
      <c r="HP158" s="629"/>
      <c r="HQ158" s="629"/>
      <c r="HR158" s="629"/>
      <c r="HS158" s="629"/>
      <c r="HT158" s="629"/>
      <c r="HU158" s="629"/>
      <c r="HV158" s="629"/>
      <c r="HW158" s="629"/>
      <c r="HX158" s="629"/>
      <c r="HY158" s="629"/>
      <c r="HZ158" s="629"/>
      <c r="IA158" s="629"/>
      <c r="IB158" s="629"/>
      <c r="IC158" s="629"/>
      <c r="ID158" s="629"/>
      <c r="IE158" s="629"/>
      <c r="IF158" s="629"/>
      <c r="IG158" s="629"/>
      <c r="IH158" s="629"/>
      <c r="II158" s="629"/>
      <c r="IJ158" s="629"/>
      <c r="IK158" s="629"/>
      <c r="IL158" s="629"/>
      <c r="IM158" s="629"/>
      <c r="IN158" s="629"/>
      <c r="IO158" s="629"/>
      <c r="IP158" s="629"/>
      <c r="IQ158" s="629"/>
      <c r="IR158" s="629"/>
      <c r="IS158" s="629"/>
      <c r="IT158" s="629"/>
      <c r="IU158" s="629"/>
      <c r="IV158" s="629"/>
      <c r="IW158" s="629"/>
    </row>
    <row r="159" customFormat="false" ht="18.95" hidden="false" customHeight="false" outlineLevel="0" collapsed="false">
      <c r="A159" s="609"/>
      <c r="B159" s="610" t="s">
        <v>2259</v>
      </c>
      <c r="C159" s="610" t="s">
        <v>2235</v>
      </c>
      <c r="D159" s="611" t="s">
        <v>1959</v>
      </c>
      <c r="E159" s="611" t="s">
        <v>1965</v>
      </c>
      <c r="F159" s="610" t="s">
        <v>2260</v>
      </c>
      <c r="G159" s="610" t="s">
        <v>2261</v>
      </c>
    </row>
    <row r="160" customFormat="false" ht="28.3" hidden="false" customHeight="false" outlineLevel="0" collapsed="false">
      <c r="A160" s="609"/>
      <c r="B160" s="610" t="s">
        <v>2262</v>
      </c>
      <c r="C160" s="610" t="s">
        <v>2235</v>
      </c>
      <c r="D160" s="611" t="s">
        <v>1959</v>
      </c>
      <c r="E160" s="611" t="s">
        <v>1965</v>
      </c>
      <c r="F160" s="610" t="s">
        <v>2263</v>
      </c>
      <c r="G160" s="610" t="s">
        <v>2264</v>
      </c>
    </row>
    <row r="161" customFormat="false" ht="12.8" hidden="false" customHeight="false" outlineLevel="0" collapsed="false">
      <c r="A161" s="609"/>
      <c r="B161" s="626" t="s">
        <v>2265</v>
      </c>
      <c r="C161" s="626" t="s">
        <v>2235</v>
      </c>
      <c r="D161" s="627" t="s">
        <v>1959</v>
      </c>
      <c r="E161" s="627" t="s">
        <v>1965</v>
      </c>
      <c r="F161" s="626" t="s">
        <v>2266</v>
      </c>
      <c r="G161" s="626" t="s">
        <v>712</v>
      </c>
      <c r="AF161" s="629"/>
      <c r="AG161" s="629"/>
      <c r="AH161" s="629"/>
      <c r="AI161" s="629"/>
      <c r="AJ161" s="629"/>
      <c r="AK161" s="629"/>
      <c r="AL161" s="629"/>
      <c r="AM161" s="629"/>
      <c r="AN161" s="629"/>
      <c r="AO161" s="629"/>
      <c r="AP161" s="629"/>
      <c r="AQ161" s="629"/>
      <c r="AR161" s="629"/>
      <c r="AS161" s="629"/>
      <c r="AT161" s="629"/>
      <c r="AU161" s="629"/>
      <c r="AV161" s="629"/>
      <c r="AW161" s="629"/>
      <c r="AX161" s="629"/>
      <c r="AY161" s="629"/>
      <c r="AZ161" s="629"/>
      <c r="BA161" s="629"/>
      <c r="BB161" s="629"/>
      <c r="BC161" s="629"/>
      <c r="BD161" s="629"/>
      <c r="BE161" s="629"/>
      <c r="BF161" s="629"/>
      <c r="BG161" s="629"/>
      <c r="BH161" s="629"/>
      <c r="BI161" s="629"/>
      <c r="BJ161" s="629"/>
      <c r="BK161" s="629"/>
      <c r="BL161" s="629"/>
      <c r="BM161" s="629"/>
      <c r="BN161" s="629"/>
      <c r="BO161" s="629"/>
      <c r="BP161" s="629"/>
      <c r="BQ161" s="629"/>
      <c r="BR161" s="629"/>
      <c r="BS161" s="629"/>
      <c r="BT161" s="629"/>
      <c r="BU161" s="629"/>
      <c r="BV161" s="629"/>
      <c r="BW161" s="629"/>
      <c r="BX161" s="629"/>
      <c r="BY161" s="629"/>
      <c r="BZ161" s="629"/>
      <c r="CA161" s="629"/>
      <c r="CB161" s="629"/>
      <c r="CC161" s="629"/>
      <c r="CD161" s="629"/>
      <c r="CE161" s="629"/>
      <c r="CF161" s="629"/>
      <c r="CG161" s="629"/>
      <c r="CH161" s="629"/>
      <c r="CI161" s="629"/>
      <c r="CJ161" s="629"/>
      <c r="CK161" s="629"/>
      <c r="CL161" s="629"/>
      <c r="CM161" s="629"/>
      <c r="CN161" s="629"/>
      <c r="CO161" s="629"/>
      <c r="CP161" s="629"/>
      <c r="CQ161" s="629"/>
      <c r="CR161" s="629"/>
      <c r="CS161" s="629"/>
      <c r="CT161" s="629"/>
      <c r="CU161" s="629"/>
      <c r="CV161" s="629"/>
      <c r="CW161" s="629"/>
      <c r="CX161" s="629"/>
      <c r="CY161" s="629"/>
      <c r="CZ161" s="629"/>
      <c r="DA161" s="629"/>
      <c r="DB161" s="629"/>
      <c r="DC161" s="629"/>
      <c r="DD161" s="629"/>
      <c r="DE161" s="629"/>
      <c r="DF161" s="629"/>
      <c r="DG161" s="629"/>
      <c r="DH161" s="629"/>
      <c r="DI161" s="629"/>
      <c r="DJ161" s="629"/>
      <c r="DK161" s="629"/>
      <c r="DL161" s="629"/>
      <c r="DM161" s="629"/>
      <c r="DN161" s="629"/>
      <c r="DO161" s="629"/>
      <c r="DP161" s="629"/>
      <c r="DQ161" s="629"/>
      <c r="DR161" s="629"/>
      <c r="DS161" s="629"/>
      <c r="DT161" s="629"/>
      <c r="DU161" s="629"/>
      <c r="DV161" s="629"/>
      <c r="DW161" s="629"/>
      <c r="DX161" s="629"/>
      <c r="DY161" s="629"/>
      <c r="DZ161" s="629"/>
      <c r="EA161" s="629"/>
      <c r="EB161" s="629"/>
      <c r="EC161" s="629"/>
      <c r="ED161" s="629"/>
      <c r="EE161" s="629"/>
      <c r="EF161" s="629"/>
      <c r="EG161" s="629"/>
      <c r="EH161" s="629"/>
      <c r="EI161" s="629"/>
      <c r="EJ161" s="629"/>
      <c r="EK161" s="629"/>
      <c r="EL161" s="629"/>
      <c r="EM161" s="629"/>
      <c r="EN161" s="629"/>
      <c r="EO161" s="629"/>
      <c r="EP161" s="629"/>
      <c r="EQ161" s="629"/>
      <c r="ER161" s="629"/>
      <c r="ES161" s="629"/>
      <c r="ET161" s="629"/>
      <c r="EU161" s="629"/>
      <c r="EV161" s="629"/>
      <c r="EW161" s="629"/>
      <c r="EX161" s="629"/>
      <c r="EY161" s="629"/>
      <c r="EZ161" s="629"/>
      <c r="FA161" s="629"/>
      <c r="FB161" s="629"/>
      <c r="FC161" s="629"/>
      <c r="FD161" s="629"/>
      <c r="FE161" s="629"/>
      <c r="FF161" s="629"/>
      <c r="FG161" s="629"/>
      <c r="FH161" s="629"/>
      <c r="FI161" s="629"/>
      <c r="FJ161" s="629"/>
      <c r="FK161" s="629"/>
      <c r="FL161" s="629"/>
      <c r="FM161" s="629"/>
      <c r="FN161" s="629"/>
      <c r="FO161" s="629"/>
      <c r="FP161" s="629"/>
      <c r="FQ161" s="629"/>
      <c r="FR161" s="629"/>
      <c r="FS161" s="629"/>
      <c r="FT161" s="629"/>
      <c r="FU161" s="629"/>
      <c r="FV161" s="629"/>
      <c r="FW161" s="629"/>
      <c r="FX161" s="629"/>
      <c r="FY161" s="629"/>
      <c r="FZ161" s="629"/>
      <c r="GA161" s="629"/>
      <c r="GB161" s="629"/>
      <c r="GC161" s="629"/>
      <c r="GD161" s="629"/>
      <c r="GE161" s="629"/>
      <c r="GF161" s="629"/>
      <c r="GG161" s="629"/>
      <c r="GH161" s="629"/>
      <c r="GI161" s="629"/>
      <c r="GJ161" s="629"/>
      <c r="GK161" s="629"/>
      <c r="GL161" s="629"/>
      <c r="GM161" s="629"/>
      <c r="GN161" s="629"/>
      <c r="GO161" s="629"/>
      <c r="GP161" s="629"/>
      <c r="GQ161" s="629"/>
      <c r="GR161" s="629"/>
      <c r="GS161" s="629"/>
      <c r="GT161" s="629"/>
      <c r="GU161" s="629"/>
      <c r="GV161" s="629"/>
      <c r="GW161" s="629"/>
      <c r="GX161" s="629"/>
      <c r="GY161" s="629"/>
      <c r="GZ161" s="629"/>
      <c r="HA161" s="629"/>
      <c r="HB161" s="629"/>
      <c r="HC161" s="629"/>
      <c r="HD161" s="629"/>
      <c r="HE161" s="629"/>
      <c r="HF161" s="629"/>
      <c r="HG161" s="629"/>
      <c r="HH161" s="629"/>
      <c r="HI161" s="629"/>
      <c r="HJ161" s="629"/>
      <c r="HK161" s="629"/>
      <c r="HL161" s="629"/>
      <c r="HM161" s="629"/>
      <c r="HN161" s="629"/>
      <c r="HO161" s="629"/>
      <c r="HP161" s="629"/>
      <c r="HQ161" s="629"/>
      <c r="HR161" s="629"/>
      <c r="HS161" s="629"/>
      <c r="HT161" s="629"/>
      <c r="HU161" s="629"/>
      <c r="HV161" s="629"/>
      <c r="HW161" s="629"/>
      <c r="HX161" s="629"/>
      <c r="HY161" s="629"/>
      <c r="HZ161" s="629"/>
      <c r="IA161" s="629"/>
      <c r="IB161" s="629"/>
      <c r="IC161" s="629"/>
      <c r="ID161" s="629"/>
      <c r="IE161" s="629"/>
      <c r="IF161" s="629"/>
      <c r="IG161" s="629"/>
      <c r="IH161" s="629"/>
      <c r="II161" s="629"/>
      <c r="IJ161" s="629"/>
      <c r="IK161" s="629"/>
      <c r="IL161" s="629"/>
      <c r="IM161" s="629"/>
      <c r="IN161" s="629"/>
      <c r="IO161" s="629"/>
      <c r="IP161" s="629"/>
      <c r="IQ161" s="629"/>
      <c r="IR161" s="629"/>
      <c r="IS161" s="629"/>
      <c r="IT161" s="629"/>
      <c r="IU161" s="629"/>
      <c r="IV161" s="629"/>
      <c r="IW161" s="629"/>
    </row>
    <row r="162" customFormat="false" ht="12.8" hidden="false" customHeight="false" outlineLevel="0" collapsed="false">
      <c r="A162" s="612"/>
      <c r="B162" s="613"/>
      <c r="C162" s="613"/>
      <c r="D162" s="614"/>
      <c r="E162" s="614"/>
      <c r="F162" s="613"/>
      <c r="G162" s="613"/>
    </row>
    <row r="163" customFormat="false" ht="12.8" hidden="false" customHeight="false" outlineLevel="0" collapsed="false">
      <c r="A163" s="615" t="s">
        <v>2267</v>
      </c>
      <c r="C163" s="638"/>
      <c r="D163" s="639"/>
      <c r="E163" s="639"/>
      <c r="F163" s="638"/>
      <c r="G163" s="638"/>
    </row>
    <row r="164" customFormat="false" ht="28.3" hidden="false" customHeight="false" outlineLevel="0" collapsed="false">
      <c r="A164" s="609"/>
      <c r="B164" s="610" t="s">
        <v>2268</v>
      </c>
      <c r="C164" s="610" t="s">
        <v>2235</v>
      </c>
      <c r="D164" s="611" t="s">
        <v>1959</v>
      </c>
      <c r="E164" s="611" t="s">
        <v>1965</v>
      </c>
      <c r="F164" s="610" t="s">
        <v>2269</v>
      </c>
      <c r="G164" s="610" t="s">
        <v>2270</v>
      </c>
    </row>
    <row r="165" customFormat="false" ht="18.95" hidden="false" customHeight="false" outlineLevel="0" collapsed="false">
      <c r="A165" s="609"/>
      <c r="B165" s="610" t="s">
        <v>2271</v>
      </c>
      <c r="C165" s="610" t="s">
        <v>2235</v>
      </c>
      <c r="D165" s="611" t="s">
        <v>1959</v>
      </c>
      <c r="E165" s="611" t="s">
        <v>1965</v>
      </c>
      <c r="F165" s="610" t="s">
        <v>2272</v>
      </c>
      <c r="G165" s="610" t="s">
        <v>2273</v>
      </c>
    </row>
    <row r="166" customFormat="false" ht="12.8" hidden="false" customHeight="false" outlineLevel="0" collapsed="false">
      <c r="A166" s="609"/>
      <c r="B166" s="610" t="s">
        <v>2274</v>
      </c>
      <c r="C166" s="610" t="s">
        <v>2235</v>
      </c>
      <c r="D166" s="611" t="s">
        <v>1959</v>
      </c>
      <c r="E166" s="611" t="s">
        <v>1965</v>
      </c>
      <c r="F166" s="610" t="s">
        <v>2275</v>
      </c>
      <c r="G166" s="610" t="s">
        <v>2276</v>
      </c>
    </row>
    <row r="167" customFormat="false" ht="28.3" hidden="false" customHeight="false" outlineLevel="0" collapsed="false">
      <c r="A167" s="609"/>
      <c r="B167" s="610" t="s">
        <v>2277</v>
      </c>
      <c r="C167" s="610" t="s">
        <v>2235</v>
      </c>
      <c r="D167" s="611" t="s">
        <v>1959</v>
      </c>
      <c r="E167" s="611"/>
      <c r="F167" s="610" t="s">
        <v>2278</v>
      </c>
      <c r="G167" s="610" t="s">
        <v>2279</v>
      </c>
    </row>
    <row r="168" customFormat="false" ht="18.95" hidden="false" customHeight="false" outlineLevel="0" collapsed="false">
      <c r="A168" s="609"/>
      <c r="B168" s="626" t="s">
        <v>2280</v>
      </c>
      <c r="C168" s="626" t="s">
        <v>2235</v>
      </c>
      <c r="D168" s="627" t="s">
        <v>1959</v>
      </c>
      <c r="E168" s="627"/>
      <c r="F168" s="626" t="s">
        <v>2281</v>
      </c>
      <c r="G168" s="634" t="s">
        <v>2282</v>
      </c>
      <c r="AZ168" s="629"/>
      <c r="BA168" s="629"/>
      <c r="BB168" s="629"/>
      <c r="BC168" s="629"/>
      <c r="BD168" s="629"/>
      <c r="BE168" s="629"/>
      <c r="BF168" s="629"/>
      <c r="BG168" s="629"/>
      <c r="BH168" s="629"/>
      <c r="BI168" s="629"/>
      <c r="BJ168" s="629"/>
      <c r="BK168" s="629"/>
      <c r="BL168" s="629"/>
      <c r="BM168" s="629"/>
      <c r="BN168" s="629"/>
      <c r="BO168" s="629"/>
      <c r="BP168" s="629"/>
      <c r="BQ168" s="629"/>
      <c r="BR168" s="629"/>
      <c r="BS168" s="629"/>
      <c r="BT168" s="629"/>
      <c r="BU168" s="629"/>
      <c r="BV168" s="629"/>
      <c r="BW168" s="629"/>
      <c r="BX168" s="629"/>
      <c r="BY168" s="629"/>
      <c r="BZ168" s="629"/>
      <c r="CA168" s="629"/>
      <c r="CB168" s="629"/>
      <c r="CC168" s="629"/>
      <c r="CD168" s="629"/>
      <c r="CE168" s="629"/>
      <c r="CF168" s="629"/>
      <c r="CG168" s="629"/>
      <c r="CH168" s="629"/>
      <c r="CI168" s="629"/>
      <c r="CJ168" s="629"/>
      <c r="CK168" s="629"/>
      <c r="CL168" s="629"/>
      <c r="CM168" s="629"/>
      <c r="CN168" s="629"/>
      <c r="CO168" s="629"/>
      <c r="CP168" s="629"/>
      <c r="CQ168" s="629"/>
      <c r="CR168" s="629"/>
      <c r="CS168" s="629"/>
      <c r="CT168" s="629"/>
      <c r="CU168" s="629"/>
      <c r="CV168" s="629"/>
      <c r="CW168" s="629"/>
      <c r="CX168" s="629"/>
      <c r="CY168" s="629"/>
      <c r="CZ168" s="629"/>
      <c r="DA168" s="629"/>
      <c r="DB168" s="629"/>
      <c r="DC168" s="629"/>
      <c r="DD168" s="629"/>
      <c r="DE168" s="629"/>
      <c r="DF168" s="629"/>
      <c r="DG168" s="629"/>
      <c r="DH168" s="629"/>
      <c r="DI168" s="629"/>
      <c r="DJ168" s="629"/>
      <c r="DK168" s="629"/>
      <c r="DL168" s="629"/>
      <c r="DM168" s="629"/>
      <c r="DN168" s="629"/>
      <c r="DO168" s="629"/>
      <c r="DP168" s="629"/>
      <c r="DQ168" s="629"/>
      <c r="DR168" s="629"/>
      <c r="DS168" s="629"/>
      <c r="DT168" s="629"/>
      <c r="DU168" s="629"/>
      <c r="DV168" s="629"/>
      <c r="DW168" s="629"/>
      <c r="DX168" s="629"/>
      <c r="DY168" s="629"/>
      <c r="DZ168" s="629"/>
      <c r="EA168" s="629"/>
      <c r="EB168" s="629"/>
      <c r="EC168" s="629"/>
      <c r="ED168" s="629"/>
      <c r="EE168" s="629"/>
      <c r="EF168" s="629"/>
      <c r="EG168" s="629"/>
      <c r="EH168" s="629"/>
      <c r="EI168" s="629"/>
      <c r="EJ168" s="629"/>
      <c r="EK168" s="629"/>
      <c r="EL168" s="629"/>
      <c r="EM168" s="629"/>
      <c r="EN168" s="629"/>
      <c r="EO168" s="629"/>
      <c r="EP168" s="629"/>
      <c r="EQ168" s="629"/>
      <c r="ER168" s="629"/>
      <c r="ES168" s="629"/>
      <c r="ET168" s="629"/>
      <c r="EU168" s="629"/>
      <c r="EV168" s="629"/>
      <c r="EW168" s="629"/>
      <c r="EX168" s="629"/>
      <c r="EY168" s="629"/>
      <c r="EZ168" s="629"/>
      <c r="FA168" s="629"/>
      <c r="FB168" s="629"/>
      <c r="FC168" s="629"/>
      <c r="FD168" s="629"/>
      <c r="FE168" s="629"/>
      <c r="FF168" s="629"/>
      <c r="FG168" s="629"/>
      <c r="FH168" s="629"/>
      <c r="FI168" s="629"/>
      <c r="FJ168" s="629"/>
      <c r="FK168" s="629"/>
      <c r="FL168" s="629"/>
      <c r="FM168" s="629"/>
      <c r="FN168" s="629"/>
      <c r="FO168" s="629"/>
      <c r="FP168" s="629"/>
      <c r="FQ168" s="629"/>
      <c r="FR168" s="629"/>
      <c r="FS168" s="629"/>
      <c r="FT168" s="629"/>
      <c r="FU168" s="629"/>
      <c r="FV168" s="629"/>
      <c r="FW168" s="629"/>
      <c r="FX168" s="629"/>
      <c r="FY168" s="629"/>
      <c r="FZ168" s="629"/>
      <c r="GA168" s="629"/>
      <c r="GB168" s="629"/>
      <c r="GC168" s="629"/>
      <c r="GD168" s="629"/>
      <c r="GE168" s="629"/>
      <c r="GF168" s="629"/>
      <c r="GG168" s="629"/>
      <c r="GH168" s="629"/>
      <c r="GI168" s="629"/>
      <c r="GJ168" s="629"/>
      <c r="GK168" s="629"/>
      <c r="GL168" s="629"/>
      <c r="GM168" s="629"/>
      <c r="GN168" s="629"/>
      <c r="GO168" s="629"/>
      <c r="GP168" s="629"/>
      <c r="GQ168" s="629"/>
      <c r="GR168" s="629"/>
      <c r="GS168" s="629"/>
      <c r="GT168" s="629"/>
      <c r="GU168" s="629"/>
      <c r="GV168" s="629"/>
      <c r="GW168" s="629"/>
      <c r="GX168" s="629"/>
      <c r="GY168" s="629"/>
      <c r="GZ168" s="629"/>
      <c r="HA168" s="629"/>
      <c r="HB168" s="629"/>
      <c r="HC168" s="629"/>
      <c r="HD168" s="629"/>
      <c r="HE168" s="629"/>
      <c r="HF168" s="629"/>
      <c r="HG168" s="629"/>
      <c r="HH168" s="629"/>
      <c r="HI168" s="629"/>
      <c r="HJ168" s="629"/>
      <c r="HK168" s="629"/>
      <c r="HL168" s="629"/>
      <c r="HM168" s="629"/>
      <c r="HN168" s="629"/>
      <c r="HO168" s="629"/>
      <c r="HP168" s="629"/>
      <c r="HQ168" s="629"/>
      <c r="HR168" s="629"/>
      <c r="HS168" s="629"/>
      <c r="HT168" s="629"/>
      <c r="HU168" s="629"/>
      <c r="HV168" s="629"/>
      <c r="HW168" s="629"/>
      <c r="HX168" s="629"/>
      <c r="HY168" s="629"/>
      <c r="HZ168" s="629"/>
      <c r="IA168" s="629"/>
      <c r="IB168" s="629"/>
      <c r="IC168" s="629"/>
      <c r="ID168" s="629"/>
      <c r="IE168" s="629"/>
      <c r="IF168" s="629"/>
      <c r="IG168" s="629"/>
      <c r="IH168" s="629"/>
      <c r="II168" s="629"/>
      <c r="IJ168" s="629"/>
      <c r="IK168" s="629"/>
      <c r="IL168" s="629"/>
      <c r="IM168" s="629"/>
      <c r="IN168" s="629"/>
      <c r="IO168" s="629"/>
      <c r="IP168" s="629"/>
      <c r="IQ168" s="629"/>
      <c r="IR168" s="629"/>
      <c r="IS168" s="629"/>
      <c r="IT168" s="629"/>
      <c r="IU168" s="629"/>
      <c r="IV168" s="629"/>
      <c r="IW168" s="629"/>
    </row>
    <row r="169" customFormat="false" ht="28.3" hidden="false" customHeight="false" outlineLevel="0" collapsed="false">
      <c r="A169" s="609"/>
      <c r="B169" s="610" t="s">
        <v>2283</v>
      </c>
      <c r="C169" s="610" t="s">
        <v>2235</v>
      </c>
      <c r="D169" s="611" t="s">
        <v>1959</v>
      </c>
      <c r="E169" s="611" t="s">
        <v>1965</v>
      </c>
      <c r="F169" s="610" t="s">
        <v>2284</v>
      </c>
      <c r="G169" s="610" t="s">
        <v>672</v>
      </c>
    </row>
    <row r="170" customFormat="false" ht="18.95" hidden="false" customHeight="false" outlineLevel="0" collapsed="false">
      <c r="A170" s="609"/>
      <c r="B170" s="610" t="s">
        <v>2285</v>
      </c>
      <c r="C170" s="610" t="s">
        <v>2235</v>
      </c>
      <c r="D170" s="611" t="s">
        <v>1959</v>
      </c>
      <c r="E170" s="611" t="s">
        <v>1965</v>
      </c>
      <c r="F170" s="610" t="s">
        <v>2286</v>
      </c>
      <c r="G170" s="610" t="s">
        <v>2287</v>
      </c>
    </row>
    <row r="171" customFormat="false" ht="12.8" hidden="false" customHeight="false" outlineLevel="0" collapsed="false">
      <c r="A171" s="612"/>
      <c r="B171" s="613"/>
      <c r="C171" s="613"/>
      <c r="D171" s="614"/>
      <c r="E171" s="614"/>
      <c r="F171" s="613"/>
      <c r="G171" s="613"/>
    </row>
    <row r="172" customFormat="false" ht="12.8" hidden="false" customHeight="false" outlineLevel="0" collapsed="false">
      <c r="A172" s="615" t="s">
        <v>2288</v>
      </c>
    </row>
    <row r="173" customFormat="false" ht="28.3" hidden="false" customHeight="false" outlineLevel="0" collapsed="false">
      <c r="A173" s="609"/>
      <c r="B173" s="610" t="s">
        <v>2289</v>
      </c>
      <c r="C173" s="610" t="s">
        <v>2235</v>
      </c>
      <c r="D173" s="611" t="s">
        <v>2242</v>
      </c>
      <c r="E173" s="611"/>
      <c r="F173" s="610" t="s">
        <v>2290</v>
      </c>
      <c r="G173" s="610" t="s">
        <v>2291</v>
      </c>
    </row>
    <row r="174" customFormat="false" ht="18.95" hidden="false" customHeight="false" outlineLevel="0" collapsed="false">
      <c r="A174" s="609"/>
      <c r="B174" s="626" t="s">
        <v>2292</v>
      </c>
      <c r="C174" s="626" t="s">
        <v>2235</v>
      </c>
      <c r="D174" s="627" t="s">
        <v>1959</v>
      </c>
      <c r="E174" s="627"/>
      <c r="F174" s="626" t="s">
        <v>2293</v>
      </c>
      <c r="G174" s="634" t="s">
        <v>2294</v>
      </c>
      <c r="AR174" s="629"/>
      <c r="AS174" s="629"/>
      <c r="AT174" s="629"/>
      <c r="AU174" s="629"/>
      <c r="AV174" s="629"/>
      <c r="AW174" s="629"/>
      <c r="AX174" s="629"/>
      <c r="AY174" s="629"/>
      <c r="AZ174" s="629"/>
      <c r="BA174" s="629"/>
      <c r="BB174" s="629"/>
      <c r="BC174" s="629"/>
      <c r="BD174" s="629"/>
      <c r="BE174" s="629"/>
      <c r="BF174" s="629"/>
      <c r="BG174" s="629"/>
      <c r="BH174" s="629"/>
      <c r="BI174" s="629"/>
      <c r="BJ174" s="629"/>
      <c r="BK174" s="629"/>
      <c r="BL174" s="629"/>
      <c r="BM174" s="629"/>
      <c r="BN174" s="629"/>
      <c r="BO174" s="629"/>
      <c r="BP174" s="629"/>
      <c r="BQ174" s="629"/>
      <c r="BR174" s="629"/>
      <c r="BS174" s="629"/>
      <c r="BT174" s="629"/>
      <c r="BU174" s="629"/>
      <c r="BV174" s="629"/>
      <c r="BW174" s="629"/>
      <c r="BX174" s="629"/>
      <c r="BY174" s="629"/>
      <c r="BZ174" s="629"/>
      <c r="CA174" s="629"/>
      <c r="CB174" s="629"/>
      <c r="CC174" s="629"/>
      <c r="CD174" s="629"/>
      <c r="CE174" s="629"/>
      <c r="CF174" s="629"/>
      <c r="CG174" s="629"/>
      <c r="CH174" s="629"/>
      <c r="CI174" s="629"/>
      <c r="CJ174" s="629"/>
      <c r="CK174" s="629"/>
      <c r="CL174" s="629"/>
      <c r="CM174" s="629"/>
      <c r="CN174" s="629"/>
      <c r="CO174" s="629"/>
      <c r="CP174" s="629"/>
      <c r="CQ174" s="629"/>
      <c r="CR174" s="629"/>
      <c r="CS174" s="629"/>
      <c r="CT174" s="629"/>
      <c r="CU174" s="629"/>
      <c r="CV174" s="629"/>
      <c r="CW174" s="629"/>
      <c r="CX174" s="629"/>
      <c r="CY174" s="629"/>
      <c r="CZ174" s="629"/>
      <c r="DA174" s="629"/>
      <c r="DB174" s="629"/>
      <c r="DC174" s="629"/>
      <c r="DD174" s="629"/>
      <c r="DE174" s="629"/>
      <c r="DF174" s="629"/>
      <c r="DG174" s="629"/>
      <c r="DH174" s="629"/>
      <c r="DI174" s="629"/>
      <c r="DJ174" s="629"/>
      <c r="DK174" s="629"/>
      <c r="DL174" s="629"/>
      <c r="DM174" s="629"/>
      <c r="DN174" s="629"/>
      <c r="DO174" s="629"/>
      <c r="DP174" s="629"/>
      <c r="DQ174" s="629"/>
      <c r="DR174" s="629"/>
      <c r="DS174" s="629"/>
      <c r="DT174" s="629"/>
      <c r="DU174" s="629"/>
      <c r="DV174" s="629"/>
      <c r="DW174" s="629"/>
      <c r="DX174" s="629"/>
      <c r="DY174" s="629"/>
      <c r="DZ174" s="629"/>
      <c r="EA174" s="629"/>
      <c r="EB174" s="629"/>
      <c r="EC174" s="629"/>
      <c r="ED174" s="629"/>
      <c r="EE174" s="629"/>
      <c r="EF174" s="629"/>
      <c r="EG174" s="629"/>
      <c r="EH174" s="629"/>
      <c r="EI174" s="629"/>
      <c r="EJ174" s="629"/>
      <c r="EK174" s="629"/>
      <c r="EL174" s="629"/>
      <c r="EM174" s="629"/>
      <c r="EN174" s="629"/>
      <c r="EO174" s="629"/>
      <c r="EP174" s="629"/>
      <c r="EQ174" s="629"/>
      <c r="ER174" s="629"/>
      <c r="ES174" s="629"/>
      <c r="ET174" s="629"/>
      <c r="EU174" s="629"/>
      <c r="EV174" s="629"/>
      <c r="EW174" s="629"/>
      <c r="EX174" s="629"/>
      <c r="EY174" s="629"/>
      <c r="EZ174" s="629"/>
      <c r="FA174" s="629"/>
      <c r="FB174" s="629"/>
      <c r="FC174" s="629"/>
      <c r="FD174" s="629"/>
      <c r="FE174" s="629"/>
      <c r="FF174" s="629"/>
      <c r="FG174" s="629"/>
      <c r="FH174" s="629"/>
      <c r="FI174" s="629"/>
      <c r="FJ174" s="629"/>
      <c r="FK174" s="629"/>
      <c r="FL174" s="629"/>
      <c r="FM174" s="629"/>
      <c r="FN174" s="629"/>
      <c r="FO174" s="629"/>
      <c r="FP174" s="629"/>
      <c r="FQ174" s="629"/>
      <c r="FR174" s="629"/>
      <c r="FS174" s="629"/>
      <c r="FT174" s="629"/>
      <c r="FU174" s="629"/>
      <c r="FV174" s="629"/>
      <c r="FW174" s="629"/>
      <c r="FX174" s="629"/>
      <c r="FY174" s="629"/>
      <c r="FZ174" s="629"/>
      <c r="GA174" s="629"/>
      <c r="GB174" s="629"/>
      <c r="GC174" s="629"/>
      <c r="GD174" s="629"/>
      <c r="GE174" s="629"/>
      <c r="GF174" s="629"/>
      <c r="GG174" s="629"/>
      <c r="GH174" s="629"/>
      <c r="GI174" s="629"/>
      <c r="GJ174" s="629"/>
      <c r="GK174" s="629"/>
      <c r="GL174" s="629"/>
      <c r="GM174" s="629"/>
      <c r="GN174" s="629"/>
      <c r="GO174" s="629"/>
      <c r="GP174" s="629"/>
      <c r="GQ174" s="629"/>
      <c r="GR174" s="629"/>
      <c r="GS174" s="629"/>
      <c r="GT174" s="629"/>
      <c r="GU174" s="629"/>
      <c r="GV174" s="629"/>
      <c r="GW174" s="629"/>
      <c r="GX174" s="629"/>
      <c r="GY174" s="629"/>
      <c r="GZ174" s="629"/>
      <c r="HA174" s="629"/>
      <c r="HB174" s="629"/>
      <c r="HC174" s="629"/>
      <c r="HD174" s="629"/>
      <c r="HE174" s="629"/>
      <c r="HF174" s="629"/>
      <c r="HG174" s="629"/>
      <c r="HH174" s="629"/>
      <c r="HI174" s="629"/>
      <c r="HJ174" s="629"/>
      <c r="HK174" s="629"/>
      <c r="HL174" s="629"/>
      <c r="HM174" s="629"/>
      <c r="HN174" s="629"/>
      <c r="HO174" s="629"/>
      <c r="HP174" s="629"/>
      <c r="HQ174" s="629"/>
      <c r="HR174" s="629"/>
      <c r="HS174" s="629"/>
      <c r="HT174" s="629"/>
      <c r="HU174" s="629"/>
      <c r="HV174" s="629"/>
      <c r="HW174" s="629"/>
      <c r="HX174" s="629"/>
      <c r="HY174" s="629"/>
      <c r="HZ174" s="629"/>
      <c r="IA174" s="629"/>
      <c r="IB174" s="629"/>
      <c r="IC174" s="629"/>
      <c r="ID174" s="629"/>
      <c r="IE174" s="629"/>
      <c r="IF174" s="629"/>
      <c r="IG174" s="629"/>
      <c r="IH174" s="629"/>
      <c r="II174" s="629"/>
      <c r="IJ174" s="629"/>
      <c r="IK174" s="629"/>
      <c r="IL174" s="629"/>
      <c r="IM174" s="629"/>
      <c r="IN174" s="629"/>
      <c r="IO174" s="629"/>
      <c r="IP174" s="629"/>
      <c r="IQ174" s="629"/>
      <c r="IR174" s="629"/>
      <c r="IS174" s="629"/>
      <c r="IT174" s="629"/>
      <c r="IU174" s="629"/>
      <c r="IV174" s="629"/>
      <c r="IW174" s="629"/>
    </row>
    <row r="175" customFormat="false" ht="12.8" hidden="false" customHeight="false" outlineLevel="0" collapsed="false">
      <c r="A175" s="609"/>
      <c r="B175" s="610" t="s">
        <v>2295</v>
      </c>
      <c r="C175" s="610" t="s">
        <v>2235</v>
      </c>
      <c r="D175" s="611" t="s">
        <v>1959</v>
      </c>
      <c r="E175" s="611" t="s">
        <v>1965</v>
      </c>
      <c r="F175" s="610" t="s">
        <v>2296</v>
      </c>
      <c r="G175" s="610" t="s">
        <v>2297</v>
      </c>
    </row>
    <row r="176" customFormat="false" ht="19.25" hidden="false" customHeight="false" outlineLevel="0" collapsed="false">
      <c r="A176" s="609"/>
      <c r="B176" s="635" t="s">
        <v>2298</v>
      </c>
      <c r="C176" s="610" t="s">
        <v>2299</v>
      </c>
      <c r="D176" s="611" t="s">
        <v>1959</v>
      </c>
      <c r="E176" s="611" t="s">
        <v>2300</v>
      </c>
      <c r="F176" s="610" t="s">
        <v>2301</v>
      </c>
      <c r="G176" s="610" t="s">
        <v>700</v>
      </c>
    </row>
    <row r="177" customFormat="false" ht="19.25" hidden="false" customHeight="false" outlineLevel="0" collapsed="false">
      <c r="A177" s="609"/>
      <c r="B177" s="635" t="s">
        <v>2302</v>
      </c>
      <c r="C177" s="610" t="s">
        <v>2235</v>
      </c>
      <c r="D177" s="611" t="s">
        <v>1959</v>
      </c>
      <c r="E177" s="611" t="s">
        <v>1965</v>
      </c>
      <c r="F177" s="610" t="s">
        <v>2303</v>
      </c>
      <c r="G177" s="610" t="s">
        <v>2304</v>
      </c>
    </row>
    <row r="178" customFormat="false" ht="12.8" hidden="false" customHeight="false" outlineLevel="0" collapsed="false">
      <c r="A178" s="612"/>
      <c r="B178" s="613"/>
      <c r="C178" s="613"/>
      <c r="D178" s="614"/>
      <c r="E178" s="614"/>
      <c r="F178" s="613"/>
      <c r="G178" s="613"/>
    </row>
    <row r="179" customFormat="false" ht="12.8" hidden="false" customHeight="false" outlineLevel="0" collapsed="false">
      <c r="A179" s="615" t="s">
        <v>2305</v>
      </c>
    </row>
    <row r="180" customFormat="false" ht="18.95" hidden="false" customHeight="false" outlineLevel="0" collapsed="false">
      <c r="A180" s="609"/>
      <c r="B180" s="610" t="s">
        <v>2306</v>
      </c>
      <c r="C180" s="610" t="s">
        <v>2235</v>
      </c>
      <c r="D180" s="611" t="s">
        <v>1993</v>
      </c>
      <c r="E180" s="611" t="s">
        <v>1965</v>
      </c>
      <c r="F180" s="610" t="s">
        <v>2307</v>
      </c>
      <c r="G180" s="610" t="s">
        <v>2308</v>
      </c>
    </row>
    <row r="181" customFormat="false" ht="18.95" hidden="false" customHeight="false" outlineLevel="0" collapsed="false">
      <c r="A181" s="609"/>
      <c r="B181" s="610" t="s">
        <v>2309</v>
      </c>
      <c r="C181" s="610" t="s">
        <v>2235</v>
      </c>
      <c r="D181" s="611" t="s">
        <v>1993</v>
      </c>
      <c r="E181" s="611"/>
      <c r="F181" s="610" t="s">
        <v>2310</v>
      </c>
      <c r="G181" s="610" t="s">
        <v>2311</v>
      </c>
    </row>
    <row r="182" customFormat="false" ht="18.95" hidden="false" customHeight="false" outlineLevel="0" collapsed="false">
      <c r="A182" s="609"/>
      <c r="B182" s="610" t="s">
        <v>2312</v>
      </c>
      <c r="C182" s="610" t="s">
        <v>2235</v>
      </c>
      <c r="D182" s="611" t="s">
        <v>1959</v>
      </c>
      <c r="E182" s="611" t="s">
        <v>1965</v>
      </c>
      <c r="F182" s="610" t="s">
        <v>2313</v>
      </c>
      <c r="G182" s="610" t="s">
        <v>2314</v>
      </c>
    </row>
    <row r="183" customFormat="false" ht="18.95" hidden="false" customHeight="false" outlineLevel="0" collapsed="false">
      <c r="A183" s="609"/>
      <c r="B183" s="610" t="s">
        <v>2315</v>
      </c>
      <c r="C183" s="610" t="s">
        <v>2235</v>
      </c>
      <c r="D183" s="611" t="s">
        <v>1959</v>
      </c>
      <c r="E183" s="611" t="s">
        <v>1965</v>
      </c>
      <c r="F183" s="610" t="s">
        <v>2316</v>
      </c>
      <c r="G183" s="610" t="s">
        <v>2317</v>
      </c>
    </row>
    <row r="184" customFormat="false" ht="18.95" hidden="false" customHeight="false" outlineLevel="0" collapsed="false">
      <c r="A184" s="609"/>
      <c r="B184" s="610" t="s">
        <v>2318</v>
      </c>
      <c r="C184" s="610" t="s">
        <v>2235</v>
      </c>
      <c r="D184" s="611" t="s">
        <v>1959</v>
      </c>
      <c r="E184" s="611" t="s">
        <v>1965</v>
      </c>
      <c r="F184" s="610" t="s">
        <v>2319</v>
      </c>
      <c r="G184" s="610" t="s">
        <v>2320</v>
      </c>
    </row>
    <row r="185" customFormat="false" ht="18.95" hidden="false" customHeight="false" outlineLevel="0" collapsed="false">
      <c r="A185" s="609"/>
      <c r="B185" s="610" t="s">
        <v>2321</v>
      </c>
      <c r="C185" s="610" t="s">
        <v>2235</v>
      </c>
      <c r="D185" s="611" t="s">
        <v>1959</v>
      </c>
      <c r="E185" s="611" t="s">
        <v>1965</v>
      </c>
      <c r="F185" s="610" t="s">
        <v>2322</v>
      </c>
      <c r="G185" s="610" t="s">
        <v>2323</v>
      </c>
    </row>
    <row r="186" customFormat="false" ht="18.95" hidden="false" customHeight="false" outlineLevel="0" collapsed="false">
      <c r="A186" s="609"/>
      <c r="B186" s="626" t="s">
        <v>2324</v>
      </c>
      <c r="C186" s="626" t="s">
        <v>2235</v>
      </c>
      <c r="D186" s="627" t="s">
        <v>1959</v>
      </c>
      <c r="E186" s="627"/>
      <c r="F186" s="626" t="s">
        <v>2325</v>
      </c>
      <c r="G186" s="634" t="s">
        <v>2326</v>
      </c>
      <c r="AY186" s="629"/>
      <c r="AZ186" s="629"/>
      <c r="BA186" s="629"/>
      <c r="BB186" s="629"/>
      <c r="BC186" s="629"/>
      <c r="BD186" s="629"/>
      <c r="BE186" s="629"/>
      <c r="BF186" s="629"/>
      <c r="BG186" s="629"/>
      <c r="BH186" s="629"/>
      <c r="BI186" s="629"/>
      <c r="BJ186" s="629"/>
      <c r="BK186" s="629"/>
      <c r="BL186" s="629"/>
      <c r="BM186" s="629"/>
      <c r="BN186" s="629"/>
      <c r="BO186" s="629"/>
      <c r="BP186" s="629"/>
      <c r="BQ186" s="629"/>
      <c r="BR186" s="629"/>
      <c r="BS186" s="629"/>
      <c r="BT186" s="629"/>
      <c r="BU186" s="629"/>
      <c r="BV186" s="629"/>
      <c r="BW186" s="629"/>
      <c r="BX186" s="629"/>
      <c r="BY186" s="629"/>
      <c r="BZ186" s="629"/>
      <c r="CA186" s="629"/>
      <c r="CB186" s="629"/>
      <c r="CC186" s="629"/>
      <c r="CD186" s="629"/>
      <c r="CE186" s="629"/>
      <c r="CF186" s="629"/>
      <c r="CG186" s="629"/>
      <c r="CH186" s="629"/>
      <c r="CI186" s="629"/>
      <c r="CJ186" s="629"/>
      <c r="CK186" s="629"/>
      <c r="CL186" s="629"/>
      <c r="CM186" s="629"/>
      <c r="CN186" s="629"/>
      <c r="CO186" s="629"/>
      <c r="CP186" s="629"/>
      <c r="CQ186" s="629"/>
      <c r="CR186" s="629"/>
      <c r="CS186" s="629"/>
      <c r="CT186" s="629"/>
      <c r="CU186" s="629"/>
      <c r="CV186" s="629"/>
      <c r="CW186" s="629"/>
      <c r="CX186" s="629"/>
      <c r="CY186" s="629"/>
      <c r="CZ186" s="629"/>
      <c r="DA186" s="629"/>
      <c r="DB186" s="629"/>
      <c r="DC186" s="629"/>
      <c r="DD186" s="629"/>
      <c r="DE186" s="629"/>
      <c r="DF186" s="629"/>
      <c r="DG186" s="629"/>
      <c r="DH186" s="629"/>
      <c r="DI186" s="629"/>
      <c r="DJ186" s="629"/>
      <c r="DK186" s="629"/>
      <c r="DL186" s="629"/>
      <c r="DM186" s="629"/>
      <c r="DN186" s="629"/>
      <c r="DO186" s="629"/>
      <c r="DP186" s="629"/>
      <c r="DQ186" s="629"/>
      <c r="DR186" s="629"/>
      <c r="DS186" s="629"/>
      <c r="DT186" s="629"/>
      <c r="DU186" s="629"/>
      <c r="DV186" s="629"/>
      <c r="DW186" s="629"/>
      <c r="DX186" s="629"/>
      <c r="DY186" s="629"/>
      <c r="DZ186" s="629"/>
      <c r="EA186" s="629"/>
      <c r="EB186" s="629"/>
      <c r="EC186" s="629"/>
      <c r="ED186" s="629"/>
      <c r="EE186" s="629"/>
      <c r="EF186" s="629"/>
      <c r="EG186" s="629"/>
      <c r="EH186" s="629"/>
      <c r="EI186" s="629"/>
      <c r="EJ186" s="629"/>
      <c r="EK186" s="629"/>
      <c r="EL186" s="629"/>
      <c r="EM186" s="629"/>
      <c r="EN186" s="629"/>
      <c r="EO186" s="629"/>
      <c r="EP186" s="629"/>
      <c r="EQ186" s="629"/>
      <c r="ER186" s="629"/>
      <c r="ES186" s="629"/>
      <c r="ET186" s="629"/>
      <c r="EU186" s="629"/>
      <c r="EV186" s="629"/>
      <c r="EW186" s="629"/>
      <c r="EX186" s="629"/>
      <c r="EY186" s="629"/>
      <c r="EZ186" s="629"/>
      <c r="FA186" s="629"/>
      <c r="FB186" s="629"/>
      <c r="FC186" s="629"/>
      <c r="FD186" s="629"/>
      <c r="FE186" s="629"/>
      <c r="FF186" s="629"/>
      <c r="FG186" s="629"/>
      <c r="FH186" s="629"/>
      <c r="FI186" s="629"/>
      <c r="FJ186" s="629"/>
      <c r="FK186" s="629"/>
      <c r="FL186" s="629"/>
      <c r="FM186" s="629"/>
      <c r="FN186" s="629"/>
      <c r="FO186" s="629"/>
      <c r="FP186" s="629"/>
      <c r="FQ186" s="629"/>
      <c r="FR186" s="629"/>
      <c r="FS186" s="629"/>
      <c r="FT186" s="629"/>
      <c r="FU186" s="629"/>
      <c r="FV186" s="629"/>
      <c r="FW186" s="629"/>
      <c r="FX186" s="629"/>
      <c r="FY186" s="629"/>
      <c r="FZ186" s="629"/>
      <c r="GA186" s="629"/>
      <c r="GB186" s="629"/>
      <c r="GC186" s="629"/>
      <c r="GD186" s="629"/>
      <c r="GE186" s="629"/>
      <c r="GF186" s="629"/>
      <c r="GG186" s="629"/>
      <c r="GH186" s="629"/>
      <c r="GI186" s="629"/>
      <c r="GJ186" s="629"/>
      <c r="GK186" s="629"/>
      <c r="GL186" s="629"/>
      <c r="GM186" s="629"/>
      <c r="GN186" s="629"/>
      <c r="GO186" s="629"/>
      <c r="GP186" s="629"/>
      <c r="GQ186" s="629"/>
      <c r="GR186" s="629"/>
      <c r="GS186" s="629"/>
      <c r="GT186" s="629"/>
      <c r="GU186" s="629"/>
      <c r="GV186" s="629"/>
      <c r="GW186" s="629"/>
      <c r="GX186" s="629"/>
      <c r="GY186" s="629"/>
      <c r="GZ186" s="629"/>
      <c r="HA186" s="629"/>
      <c r="HB186" s="629"/>
      <c r="HC186" s="629"/>
      <c r="HD186" s="629"/>
      <c r="HE186" s="629"/>
      <c r="HF186" s="629"/>
      <c r="HG186" s="629"/>
      <c r="HH186" s="629"/>
      <c r="HI186" s="629"/>
      <c r="HJ186" s="629"/>
      <c r="HK186" s="629"/>
      <c r="HL186" s="629"/>
      <c r="HM186" s="629"/>
      <c r="HN186" s="629"/>
      <c r="HO186" s="629"/>
      <c r="HP186" s="629"/>
      <c r="HQ186" s="629"/>
      <c r="HR186" s="629"/>
      <c r="HS186" s="629"/>
      <c r="HT186" s="629"/>
      <c r="HU186" s="629"/>
      <c r="HV186" s="629"/>
      <c r="HW186" s="629"/>
      <c r="HX186" s="629"/>
      <c r="HY186" s="629"/>
      <c r="HZ186" s="629"/>
      <c r="IA186" s="629"/>
      <c r="IB186" s="629"/>
      <c r="IC186" s="629"/>
      <c r="ID186" s="629"/>
      <c r="IE186" s="629"/>
      <c r="IF186" s="629"/>
      <c r="IG186" s="629"/>
      <c r="IH186" s="629"/>
      <c r="II186" s="629"/>
      <c r="IJ186" s="629"/>
      <c r="IK186" s="629"/>
      <c r="IL186" s="629"/>
      <c r="IM186" s="629"/>
      <c r="IN186" s="629"/>
      <c r="IO186" s="629"/>
      <c r="IP186" s="629"/>
      <c r="IQ186" s="629"/>
      <c r="IR186" s="629"/>
      <c r="IS186" s="629"/>
      <c r="IT186" s="629"/>
      <c r="IU186" s="629"/>
      <c r="IV186" s="629"/>
      <c r="IW186" s="629"/>
    </row>
    <row r="187" customFormat="false" ht="12.8" hidden="false" customHeight="false" outlineLevel="0" collapsed="false">
      <c r="A187" s="612"/>
      <c r="B187" s="613"/>
      <c r="C187" s="613"/>
      <c r="D187" s="614"/>
      <c r="E187" s="614"/>
      <c r="F187" s="613"/>
      <c r="G187" s="613"/>
    </row>
    <row r="188" customFormat="false" ht="12.8" hidden="false" customHeight="false" outlineLevel="0" collapsed="false">
      <c r="A188" s="615" t="s">
        <v>2327</v>
      </c>
    </row>
    <row r="189" customFormat="false" ht="15.8" hidden="false" customHeight="true" outlineLevel="0" collapsed="false">
      <c r="A189" s="631" t="s">
        <v>463</v>
      </c>
      <c r="B189" s="631"/>
      <c r="C189" s="631"/>
      <c r="D189" s="631"/>
      <c r="E189" s="631"/>
      <c r="F189" s="631"/>
      <c r="G189" s="632" t="s">
        <v>43</v>
      </c>
    </row>
    <row r="190" customFormat="false" ht="15.8" hidden="false" customHeight="true" outlineLevel="0" collapsed="false">
      <c r="A190" s="633" t="s">
        <v>2328</v>
      </c>
      <c r="B190" s="633"/>
      <c r="C190" s="633"/>
      <c r="D190" s="633"/>
      <c r="E190" s="633"/>
      <c r="F190" s="633"/>
      <c r="G190" s="633" t="s">
        <v>2329</v>
      </c>
    </row>
    <row r="191" customFormat="false" ht="12.8" hidden="false" customHeight="false" outlineLevel="0" collapsed="false">
      <c r="A191" s="612"/>
      <c r="B191" s="613"/>
      <c r="C191" s="613"/>
      <c r="D191" s="614"/>
      <c r="E191" s="614"/>
      <c r="F191" s="613"/>
      <c r="G191" s="613"/>
    </row>
    <row r="192" customFormat="false" ht="12.8" hidden="false" customHeight="false" outlineLevel="0" collapsed="false">
      <c r="A192" s="615" t="s">
        <v>2330</v>
      </c>
    </row>
    <row r="193" customFormat="false" ht="12.8" hidden="false" customHeight="false" outlineLevel="0" collapsed="false">
      <c r="A193" s="615" t="s">
        <v>2331</v>
      </c>
    </row>
    <row r="194" customFormat="false" ht="37.3" hidden="false" customHeight="false" outlineLevel="0" collapsed="false">
      <c r="A194" s="609"/>
      <c r="B194" s="610" t="s">
        <v>2332</v>
      </c>
      <c r="C194" s="610" t="s">
        <v>2333</v>
      </c>
      <c r="D194" s="611" t="s">
        <v>1959</v>
      </c>
      <c r="E194" s="611" t="s">
        <v>1965</v>
      </c>
      <c r="F194" s="610" t="s">
        <v>2334</v>
      </c>
      <c r="G194" s="610" t="s">
        <v>2335</v>
      </c>
    </row>
    <row r="195" customFormat="false" ht="37.3" hidden="false" customHeight="false" outlineLevel="0" collapsed="false">
      <c r="A195" s="609"/>
      <c r="B195" s="610" t="s">
        <v>2336</v>
      </c>
      <c r="C195" s="610" t="s">
        <v>2333</v>
      </c>
      <c r="D195" s="611" t="s">
        <v>1959</v>
      </c>
      <c r="E195" s="611" t="s">
        <v>1965</v>
      </c>
      <c r="F195" s="610" t="s">
        <v>2337</v>
      </c>
      <c r="G195" s="610" t="s">
        <v>2338</v>
      </c>
    </row>
    <row r="196" customFormat="false" ht="37.3" hidden="false" customHeight="false" outlineLevel="0" collapsed="false">
      <c r="A196" s="609"/>
      <c r="B196" s="610" t="s">
        <v>2339</v>
      </c>
      <c r="C196" s="610" t="s">
        <v>2333</v>
      </c>
      <c r="D196" s="611" t="s">
        <v>1959</v>
      </c>
      <c r="E196" s="611" t="s">
        <v>1965</v>
      </c>
      <c r="F196" s="610" t="s">
        <v>2340</v>
      </c>
      <c r="G196" s="610" t="s">
        <v>2341</v>
      </c>
    </row>
    <row r="197" customFormat="false" ht="37.3" hidden="false" customHeight="false" outlineLevel="0" collapsed="false">
      <c r="A197" s="609"/>
      <c r="B197" s="610" t="s">
        <v>2342</v>
      </c>
      <c r="C197" s="610" t="s">
        <v>2333</v>
      </c>
      <c r="D197" s="611" t="s">
        <v>1959</v>
      </c>
      <c r="E197" s="611" t="s">
        <v>1965</v>
      </c>
      <c r="F197" s="610" t="s">
        <v>2343</v>
      </c>
      <c r="G197" s="610" t="s">
        <v>2344</v>
      </c>
    </row>
    <row r="198" customFormat="false" ht="12.8" hidden="false" customHeight="false" outlineLevel="0" collapsed="false">
      <c r="A198" s="612"/>
      <c r="B198" s="613"/>
      <c r="C198" s="613"/>
      <c r="D198" s="614"/>
      <c r="E198" s="614"/>
      <c r="F198" s="613"/>
      <c r="G198" s="613"/>
    </row>
    <row r="199" customFormat="false" ht="12.8" hidden="false" customHeight="false" outlineLevel="0" collapsed="false">
      <c r="A199" s="615" t="s">
        <v>2345</v>
      </c>
    </row>
    <row r="200" customFormat="false" ht="12.8" hidden="false" customHeight="false" outlineLevel="0" collapsed="false">
      <c r="A200" s="615" t="s">
        <v>2346</v>
      </c>
    </row>
    <row r="201" customFormat="false" ht="37.3" hidden="false" customHeight="false" outlineLevel="0" collapsed="false">
      <c r="A201" s="609"/>
      <c r="B201" s="610" t="s">
        <v>2347</v>
      </c>
      <c r="C201" s="610" t="s">
        <v>2333</v>
      </c>
      <c r="D201" s="611" t="s">
        <v>1959</v>
      </c>
      <c r="E201" s="611" t="s">
        <v>1965</v>
      </c>
      <c r="F201" s="610" t="s">
        <v>2348</v>
      </c>
      <c r="G201" s="610" t="s">
        <v>2349</v>
      </c>
    </row>
    <row r="202" customFormat="false" ht="37.3" hidden="false" customHeight="false" outlineLevel="0" collapsed="false">
      <c r="A202" s="609"/>
      <c r="B202" s="610" t="s">
        <v>2350</v>
      </c>
      <c r="C202" s="610" t="s">
        <v>2333</v>
      </c>
      <c r="D202" s="611" t="s">
        <v>1959</v>
      </c>
      <c r="E202" s="611" t="s">
        <v>1965</v>
      </c>
      <c r="F202" s="610" t="s">
        <v>2351</v>
      </c>
      <c r="G202" s="610" t="s">
        <v>2352</v>
      </c>
    </row>
    <row r="203" customFormat="false" ht="24.4" hidden="false" customHeight="true" outlineLevel="0" collapsed="false">
      <c r="A203" s="609"/>
      <c r="B203" s="626" t="s">
        <v>2353</v>
      </c>
      <c r="C203" s="626" t="s">
        <v>2235</v>
      </c>
      <c r="D203" s="627" t="s">
        <v>2236</v>
      </c>
      <c r="E203" s="627"/>
      <c r="F203" s="626" t="s">
        <v>2237</v>
      </c>
      <c r="G203" s="626" t="s">
        <v>2354</v>
      </c>
      <c r="AF203" s="629"/>
      <c r="AG203" s="629"/>
      <c r="AH203" s="629"/>
      <c r="AI203" s="629"/>
      <c r="AJ203" s="629"/>
      <c r="AK203" s="629"/>
      <c r="AL203" s="629"/>
      <c r="AM203" s="629"/>
      <c r="AN203" s="629"/>
      <c r="AO203" s="629"/>
      <c r="AP203" s="629"/>
      <c r="AQ203" s="629"/>
      <c r="AR203" s="629"/>
      <c r="AS203" s="629"/>
      <c r="AT203" s="629"/>
      <c r="AU203" s="629"/>
      <c r="AV203" s="629"/>
      <c r="AW203" s="629"/>
      <c r="AX203" s="629"/>
      <c r="AY203" s="629"/>
      <c r="AZ203" s="629"/>
      <c r="BA203" s="629"/>
      <c r="BB203" s="629"/>
      <c r="BC203" s="629"/>
      <c r="BD203" s="629"/>
      <c r="BE203" s="629"/>
      <c r="BF203" s="629"/>
      <c r="BG203" s="629"/>
      <c r="BH203" s="629"/>
      <c r="BI203" s="629"/>
      <c r="BJ203" s="629"/>
      <c r="BK203" s="629"/>
      <c r="BL203" s="629"/>
      <c r="BM203" s="629"/>
      <c r="BN203" s="629"/>
      <c r="BO203" s="629"/>
      <c r="BP203" s="629"/>
      <c r="BQ203" s="629"/>
      <c r="BR203" s="629"/>
      <c r="BS203" s="629"/>
      <c r="BT203" s="629"/>
      <c r="BU203" s="629"/>
      <c r="BV203" s="629"/>
      <c r="BW203" s="629"/>
      <c r="BX203" s="629"/>
      <c r="BY203" s="629"/>
      <c r="BZ203" s="629"/>
      <c r="CA203" s="629"/>
      <c r="CB203" s="629"/>
      <c r="CC203" s="629"/>
      <c r="CD203" s="629"/>
      <c r="CE203" s="629"/>
      <c r="CF203" s="629"/>
      <c r="CG203" s="629"/>
      <c r="CH203" s="629"/>
      <c r="CI203" s="629"/>
      <c r="CJ203" s="629"/>
      <c r="CK203" s="629"/>
      <c r="CL203" s="629"/>
      <c r="CM203" s="629"/>
      <c r="CN203" s="629"/>
      <c r="CO203" s="629"/>
      <c r="CP203" s="629"/>
      <c r="CQ203" s="629"/>
      <c r="CR203" s="629"/>
      <c r="CS203" s="629"/>
      <c r="CT203" s="629"/>
      <c r="CU203" s="629"/>
      <c r="CV203" s="629"/>
      <c r="CW203" s="629"/>
      <c r="CX203" s="629"/>
      <c r="CY203" s="629"/>
      <c r="CZ203" s="629"/>
      <c r="DA203" s="629"/>
      <c r="DB203" s="629"/>
      <c r="DC203" s="629"/>
      <c r="DD203" s="629"/>
      <c r="DE203" s="629"/>
      <c r="DF203" s="629"/>
      <c r="DG203" s="629"/>
      <c r="DH203" s="629"/>
      <c r="DI203" s="629"/>
      <c r="DJ203" s="629"/>
      <c r="DK203" s="629"/>
      <c r="DL203" s="629"/>
      <c r="DM203" s="629"/>
      <c r="DN203" s="629"/>
      <c r="DO203" s="629"/>
      <c r="DP203" s="629"/>
      <c r="DQ203" s="629"/>
      <c r="DR203" s="629"/>
      <c r="DS203" s="629"/>
      <c r="DT203" s="629"/>
      <c r="DU203" s="629"/>
      <c r="DV203" s="629"/>
      <c r="DW203" s="629"/>
      <c r="DX203" s="629"/>
      <c r="DY203" s="629"/>
      <c r="DZ203" s="629"/>
      <c r="EA203" s="629"/>
      <c r="EB203" s="629"/>
      <c r="EC203" s="629"/>
      <c r="ED203" s="629"/>
      <c r="EE203" s="629"/>
      <c r="EF203" s="629"/>
      <c r="EG203" s="629"/>
      <c r="EH203" s="629"/>
      <c r="EI203" s="629"/>
      <c r="EJ203" s="629"/>
      <c r="EK203" s="629"/>
      <c r="EL203" s="629"/>
      <c r="EM203" s="629"/>
      <c r="EN203" s="629"/>
      <c r="EO203" s="629"/>
      <c r="EP203" s="629"/>
      <c r="EQ203" s="629"/>
      <c r="ER203" s="629"/>
      <c r="ES203" s="629"/>
      <c r="ET203" s="629"/>
      <c r="EU203" s="629"/>
      <c r="EV203" s="629"/>
      <c r="EW203" s="629"/>
      <c r="EX203" s="629"/>
      <c r="EY203" s="629"/>
      <c r="EZ203" s="629"/>
      <c r="FA203" s="629"/>
      <c r="FB203" s="629"/>
      <c r="FC203" s="629"/>
      <c r="FD203" s="629"/>
      <c r="FE203" s="629"/>
      <c r="FF203" s="629"/>
      <c r="FG203" s="629"/>
      <c r="FH203" s="629"/>
      <c r="FI203" s="629"/>
      <c r="FJ203" s="629"/>
      <c r="FK203" s="629"/>
      <c r="FL203" s="629"/>
      <c r="FM203" s="629"/>
      <c r="FN203" s="629"/>
      <c r="FO203" s="629"/>
      <c r="FP203" s="629"/>
      <c r="FQ203" s="629"/>
      <c r="FR203" s="629"/>
      <c r="FS203" s="629"/>
      <c r="FT203" s="629"/>
      <c r="FU203" s="629"/>
      <c r="FV203" s="629"/>
      <c r="FW203" s="629"/>
      <c r="FX203" s="629"/>
      <c r="FY203" s="629"/>
      <c r="FZ203" s="629"/>
      <c r="GA203" s="629"/>
      <c r="GB203" s="629"/>
      <c r="GC203" s="629"/>
      <c r="GD203" s="629"/>
      <c r="GE203" s="629"/>
      <c r="GF203" s="629"/>
      <c r="GG203" s="629"/>
      <c r="GH203" s="629"/>
      <c r="GI203" s="629"/>
      <c r="GJ203" s="629"/>
      <c r="GK203" s="629"/>
      <c r="GL203" s="629"/>
      <c r="GM203" s="629"/>
      <c r="GN203" s="629"/>
      <c r="GO203" s="629"/>
      <c r="GP203" s="629"/>
      <c r="GQ203" s="629"/>
      <c r="GR203" s="629"/>
      <c r="GS203" s="629"/>
      <c r="GT203" s="629"/>
      <c r="GU203" s="629"/>
      <c r="GV203" s="629"/>
      <c r="GW203" s="629"/>
      <c r="GX203" s="629"/>
      <c r="GY203" s="629"/>
      <c r="GZ203" s="629"/>
      <c r="HA203" s="629"/>
      <c r="HB203" s="629"/>
      <c r="HC203" s="629"/>
      <c r="HD203" s="629"/>
      <c r="HE203" s="629"/>
      <c r="HF203" s="629"/>
      <c r="HG203" s="629"/>
      <c r="HH203" s="629"/>
      <c r="HI203" s="629"/>
      <c r="HJ203" s="629"/>
      <c r="HK203" s="629"/>
      <c r="HL203" s="629"/>
      <c r="HM203" s="629"/>
      <c r="HN203" s="629"/>
      <c r="HO203" s="629"/>
      <c r="HP203" s="629"/>
      <c r="HQ203" s="629"/>
      <c r="HR203" s="629"/>
      <c r="HS203" s="629"/>
      <c r="HT203" s="629"/>
      <c r="HU203" s="629"/>
      <c r="HV203" s="629"/>
      <c r="HW203" s="629"/>
      <c r="HX203" s="629"/>
      <c r="HY203" s="629"/>
      <c r="HZ203" s="629"/>
      <c r="IA203" s="629"/>
      <c r="IB203" s="629"/>
      <c r="IC203" s="629"/>
      <c r="ID203" s="629"/>
      <c r="IE203" s="629"/>
      <c r="IF203" s="629"/>
      <c r="IG203" s="629"/>
      <c r="IH203" s="629"/>
      <c r="II203" s="629"/>
      <c r="IJ203" s="629"/>
      <c r="IK203" s="629"/>
      <c r="IL203" s="629"/>
      <c r="IM203" s="629"/>
      <c r="IN203" s="629"/>
      <c r="IO203" s="629"/>
      <c r="IP203" s="629"/>
      <c r="IQ203" s="629"/>
      <c r="IR203" s="629"/>
      <c r="IS203" s="629"/>
      <c r="IT203" s="629"/>
      <c r="IU203" s="629"/>
      <c r="IV203" s="629"/>
      <c r="IW203" s="629"/>
    </row>
    <row r="204" customFormat="false" ht="15.8" hidden="false" customHeight="false" outlineLevel="0" collapsed="false">
      <c r="A204" s="612"/>
      <c r="B204" s="613"/>
      <c r="C204" s="613"/>
      <c r="D204" s="614"/>
      <c r="E204" s="614"/>
      <c r="F204" s="613"/>
      <c r="G204" s="613"/>
    </row>
    <row r="205" customFormat="false" ht="15.8" hidden="false" customHeight="false" outlineLevel="0" collapsed="false">
      <c r="A205" s="615" t="s">
        <v>2355</v>
      </c>
    </row>
    <row r="206" customFormat="false" ht="15.8" hidden="false" customHeight="false" outlineLevel="0" collapsed="false">
      <c r="A206" s="615" t="s">
        <v>2356</v>
      </c>
    </row>
    <row r="207" customFormat="false" ht="19.15" hidden="false" customHeight="false" outlineLevel="0" collapsed="false">
      <c r="A207" s="609"/>
      <c r="B207" s="626" t="s">
        <v>2357</v>
      </c>
      <c r="C207" s="626" t="s">
        <v>2358</v>
      </c>
      <c r="D207" s="627" t="s">
        <v>1959</v>
      </c>
      <c r="E207" s="627" t="s">
        <v>2359</v>
      </c>
      <c r="F207" s="626" t="s">
        <v>2360</v>
      </c>
      <c r="G207" s="626" t="s">
        <v>2244</v>
      </c>
      <c r="AG207" s="629"/>
      <c r="AH207" s="629"/>
      <c r="AI207" s="629"/>
      <c r="AJ207" s="629"/>
      <c r="AK207" s="629"/>
      <c r="AL207" s="629"/>
      <c r="AM207" s="629"/>
      <c r="AN207" s="629"/>
      <c r="AO207" s="629"/>
      <c r="AP207" s="629"/>
      <c r="AQ207" s="629"/>
      <c r="AR207" s="629"/>
      <c r="AS207" s="629"/>
      <c r="AT207" s="629"/>
      <c r="AU207" s="629"/>
      <c r="AV207" s="629"/>
      <c r="AW207" s="629"/>
      <c r="AX207" s="629"/>
      <c r="AY207" s="629"/>
      <c r="AZ207" s="629"/>
      <c r="BA207" s="629"/>
      <c r="BB207" s="629"/>
      <c r="BC207" s="629"/>
      <c r="BD207" s="629"/>
      <c r="BE207" s="629"/>
      <c r="BF207" s="629"/>
      <c r="BG207" s="629"/>
      <c r="BH207" s="629"/>
      <c r="BI207" s="629"/>
      <c r="BJ207" s="629"/>
      <c r="BK207" s="629"/>
      <c r="BL207" s="629"/>
      <c r="BM207" s="629"/>
      <c r="BN207" s="629"/>
      <c r="BO207" s="629"/>
      <c r="BP207" s="629"/>
      <c r="BQ207" s="629"/>
      <c r="BR207" s="629"/>
      <c r="BS207" s="629"/>
      <c r="BT207" s="629"/>
      <c r="BU207" s="629"/>
      <c r="BV207" s="629"/>
      <c r="BW207" s="629"/>
      <c r="BX207" s="629"/>
      <c r="BY207" s="629"/>
      <c r="BZ207" s="629"/>
      <c r="CA207" s="629"/>
      <c r="CB207" s="629"/>
      <c r="CC207" s="629"/>
      <c r="CD207" s="629"/>
      <c r="CE207" s="629"/>
      <c r="CF207" s="629"/>
      <c r="CG207" s="629"/>
      <c r="CH207" s="629"/>
      <c r="CI207" s="629"/>
      <c r="CJ207" s="629"/>
      <c r="CK207" s="629"/>
      <c r="CL207" s="629"/>
      <c r="CM207" s="629"/>
      <c r="CN207" s="629"/>
      <c r="CO207" s="629"/>
      <c r="CP207" s="629"/>
      <c r="CQ207" s="629"/>
      <c r="CR207" s="629"/>
      <c r="CS207" s="629"/>
      <c r="CT207" s="629"/>
      <c r="CU207" s="629"/>
      <c r="CV207" s="629"/>
      <c r="CW207" s="629"/>
      <c r="CX207" s="629"/>
      <c r="CY207" s="629"/>
      <c r="CZ207" s="629"/>
      <c r="DA207" s="629"/>
      <c r="DB207" s="629"/>
      <c r="DC207" s="629"/>
      <c r="DD207" s="629"/>
      <c r="DE207" s="629"/>
      <c r="DF207" s="629"/>
      <c r="DG207" s="629"/>
      <c r="DH207" s="629"/>
      <c r="DI207" s="629"/>
      <c r="DJ207" s="629"/>
      <c r="DK207" s="629"/>
      <c r="DL207" s="629"/>
      <c r="DM207" s="629"/>
      <c r="DN207" s="629"/>
      <c r="DO207" s="629"/>
      <c r="DP207" s="629"/>
      <c r="DQ207" s="629"/>
      <c r="DR207" s="629"/>
      <c r="DS207" s="629"/>
      <c r="DT207" s="629"/>
      <c r="DU207" s="629"/>
      <c r="DV207" s="629"/>
      <c r="DW207" s="629"/>
      <c r="DX207" s="629"/>
      <c r="DY207" s="629"/>
      <c r="DZ207" s="629"/>
      <c r="EA207" s="629"/>
      <c r="EB207" s="629"/>
      <c r="EC207" s="629"/>
      <c r="ED207" s="629"/>
      <c r="EE207" s="629"/>
      <c r="EF207" s="629"/>
      <c r="EG207" s="629"/>
      <c r="EH207" s="629"/>
      <c r="EI207" s="629"/>
      <c r="EJ207" s="629"/>
      <c r="EK207" s="629"/>
      <c r="EL207" s="629"/>
      <c r="EM207" s="629"/>
      <c r="EN207" s="629"/>
      <c r="EO207" s="629"/>
      <c r="EP207" s="629"/>
      <c r="EQ207" s="629"/>
      <c r="ER207" s="629"/>
      <c r="ES207" s="629"/>
      <c r="ET207" s="629"/>
      <c r="EU207" s="629"/>
      <c r="EV207" s="629"/>
      <c r="EW207" s="629"/>
      <c r="EX207" s="629"/>
      <c r="EY207" s="629"/>
      <c r="EZ207" s="629"/>
      <c r="FA207" s="629"/>
      <c r="FB207" s="629"/>
      <c r="FC207" s="629"/>
      <c r="FD207" s="629"/>
      <c r="FE207" s="629"/>
      <c r="FF207" s="629"/>
      <c r="FG207" s="629"/>
      <c r="FH207" s="629"/>
      <c r="FI207" s="629"/>
      <c r="FJ207" s="629"/>
      <c r="FK207" s="629"/>
      <c r="FL207" s="629"/>
      <c r="FM207" s="629"/>
      <c r="FN207" s="629"/>
      <c r="FO207" s="629"/>
      <c r="FP207" s="629"/>
      <c r="FQ207" s="629"/>
      <c r="FR207" s="629"/>
      <c r="FS207" s="629"/>
      <c r="FT207" s="629"/>
      <c r="FU207" s="629"/>
      <c r="FV207" s="629"/>
      <c r="FW207" s="629"/>
      <c r="FX207" s="629"/>
      <c r="FY207" s="629"/>
      <c r="FZ207" s="629"/>
      <c r="GA207" s="629"/>
      <c r="GB207" s="629"/>
      <c r="GC207" s="629"/>
      <c r="GD207" s="629"/>
      <c r="GE207" s="629"/>
      <c r="GF207" s="629"/>
      <c r="GG207" s="629"/>
      <c r="GH207" s="629"/>
      <c r="GI207" s="629"/>
      <c r="GJ207" s="629"/>
      <c r="GK207" s="629"/>
      <c r="GL207" s="629"/>
      <c r="GM207" s="629"/>
      <c r="GN207" s="629"/>
      <c r="GO207" s="629"/>
      <c r="GP207" s="629"/>
      <c r="GQ207" s="629"/>
      <c r="GR207" s="629"/>
      <c r="GS207" s="629"/>
      <c r="GT207" s="629"/>
      <c r="GU207" s="629"/>
      <c r="GV207" s="629"/>
      <c r="GW207" s="629"/>
      <c r="GX207" s="629"/>
      <c r="GY207" s="629"/>
      <c r="GZ207" s="629"/>
      <c r="HA207" s="629"/>
      <c r="HB207" s="629"/>
      <c r="HC207" s="629"/>
      <c r="HD207" s="629"/>
      <c r="HE207" s="629"/>
      <c r="HF207" s="629"/>
      <c r="HG207" s="629"/>
      <c r="HH207" s="629"/>
      <c r="HI207" s="629"/>
      <c r="HJ207" s="629"/>
      <c r="HK207" s="629"/>
      <c r="HL207" s="629"/>
      <c r="HM207" s="629"/>
      <c r="HN207" s="629"/>
      <c r="HO207" s="629"/>
      <c r="HP207" s="629"/>
      <c r="HQ207" s="629"/>
      <c r="HR207" s="629"/>
      <c r="HS207" s="629"/>
      <c r="HT207" s="629"/>
      <c r="HU207" s="629"/>
      <c r="HV207" s="629"/>
      <c r="HW207" s="629"/>
      <c r="HX207" s="629"/>
      <c r="HY207" s="629"/>
      <c r="HZ207" s="629"/>
      <c r="IA207" s="629"/>
      <c r="IB207" s="629"/>
      <c r="IC207" s="629"/>
      <c r="ID207" s="629"/>
      <c r="IE207" s="629"/>
      <c r="IF207" s="629"/>
      <c r="IG207" s="629"/>
      <c r="IH207" s="629"/>
      <c r="II207" s="629"/>
      <c r="IJ207" s="629"/>
      <c r="IK207" s="629"/>
      <c r="IL207" s="629"/>
      <c r="IM207" s="629"/>
      <c r="IN207" s="629"/>
      <c r="IO207" s="629"/>
      <c r="IP207" s="629"/>
      <c r="IQ207" s="629"/>
      <c r="IR207" s="629"/>
      <c r="IS207" s="629"/>
      <c r="IT207" s="629"/>
      <c r="IU207" s="629"/>
      <c r="IV207" s="629"/>
      <c r="IW207" s="629"/>
    </row>
    <row r="208" customFormat="false" ht="19.15" hidden="false" customHeight="false" outlineLevel="0" collapsed="false">
      <c r="A208" s="609"/>
      <c r="B208" s="610" t="s">
        <v>2361</v>
      </c>
      <c r="C208" s="610" t="s">
        <v>2358</v>
      </c>
      <c r="D208" s="611" t="s">
        <v>1959</v>
      </c>
      <c r="E208" s="611" t="s">
        <v>2359</v>
      </c>
      <c r="F208" s="610" t="s">
        <v>477</v>
      </c>
      <c r="G208" s="610" t="s">
        <v>2027</v>
      </c>
    </row>
    <row r="209" customFormat="false" ht="28.25" hidden="false" customHeight="false" outlineLevel="0" collapsed="false">
      <c r="A209" s="609"/>
      <c r="B209" s="610" t="s">
        <v>2362</v>
      </c>
      <c r="C209" s="610" t="s">
        <v>2358</v>
      </c>
      <c r="D209" s="611" t="s">
        <v>1959</v>
      </c>
      <c r="E209" s="611" t="s">
        <v>2359</v>
      </c>
      <c r="F209" s="610" t="s">
        <v>2030</v>
      </c>
      <c r="G209" s="610" t="s">
        <v>2031</v>
      </c>
    </row>
    <row r="210" customFormat="false" ht="19.15" hidden="false" customHeight="false" outlineLevel="0" collapsed="false">
      <c r="A210" s="609"/>
      <c r="B210" s="610" t="s">
        <v>2363</v>
      </c>
      <c r="C210" s="610" t="s">
        <v>2358</v>
      </c>
      <c r="D210" s="611" t="s">
        <v>1959</v>
      </c>
      <c r="E210" s="611" t="s">
        <v>2359</v>
      </c>
      <c r="F210" s="610" t="s">
        <v>2364</v>
      </c>
      <c r="G210" s="610" t="s">
        <v>2365</v>
      </c>
    </row>
    <row r="211" customFormat="false" ht="19.15" hidden="false" customHeight="false" outlineLevel="0" collapsed="false">
      <c r="A211" s="609"/>
      <c r="B211" s="610" t="s">
        <v>2366</v>
      </c>
      <c r="C211" s="610" t="s">
        <v>2358</v>
      </c>
      <c r="D211" s="611" t="s">
        <v>1959</v>
      </c>
      <c r="E211" s="611" t="s">
        <v>2359</v>
      </c>
      <c r="F211" s="610" t="s">
        <v>2367</v>
      </c>
      <c r="G211" s="610" t="s">
        <v>2368</v>
      </c>
    </row>
    <row r="212" customFormat="false" ht="19.15" hidden="false" customHeight="false" outlineLevel="0" collapsed="false">
      <c r="A212" s="609"/>
      <c r="B212" s="626" t="s">
        <v>2369</v>
      </c>
      <c r="C212" s="626" t="s">
        <v>2358</v>
      </c>
      <c r="D212" s="627" t="s">
        <v>1959</v>
      </c>
      <c r="E212" s="627" t="s">
        <v>2359</v>
      </c>
      <c r="F212" s="626" t="s">
        <v>2370</v>
      </c>
      <c r="G212" s="626" t="s">
        <v>2371</v>
      </c>
      <c r="AQ212" s="629"/>
      <c r="AR212" s="629"/>
      <c r="AS212" s="629"/>
      <c r="AT212" s="629"/>
      <c r="AU212" s="629"/>
      <c r="AV212" s="629"/>
      <c r="AW212" s="629"/>
      <c r="AX212" s="629"/>
      <c r="AY212" s="629"/>
      <c r="AZ212" s="629"/>
      <c r="BA212" s="629"/>
      <c r="BB212" s="629"/>
      <c r="BC212" s="629"/>
      <c r="BD212" s="629"/>
      <c r="BE212" s="629"/>
      <c r="BF212" s="629"/>
      <c r="BG212" s="629"/>
      <c r="BH212" s="629"/>
      <c r="BI212" s="629"/>
      <c r="BJ212" s="629"/>
      <c r="BK212" s="629"/>
      <c r="BL212" s="629"/>
      <c r="BM212" s="629"/>
      <c r="BN212" s="629"/>
      <c r="BO212" s="629"/>
      <c r="BP212" s="629"/>
      <c r="BQ212" s="629"/>
      <c r="BR212" s="629"/>
      <c r="BS212" s="629"/>
      <c r="BT212" s="629"/>
      <c r="BU212" s="629"/>
      <c r="BV212" s="629"/>
      <c r="BW212" s="629"/>
      <c r="BX212" s="629"/>
      <c r="BY212" s="629"/>
      <c r="BZ212" s="629"/>
      <c r="CA212" s="629"/>
      <c r="CB212" s="629"/>
      <c r="CC212" s="629"/>
      <c r="CD212" s="629"/>
      <c r="CE212" s="629"/>
      <c r="CF212" s="629"/>
      <c r="CG212" s="629"/>
      <c r="CH212" s="629"/>
      <c r="CI212" s="629"/>
      <c r="CJ212" s="629"/>
      <c r="CK212" s="629"/>
      <c r="CL212" s="629"/>
      <c r="CM212" s="629"/>
      <c r="CN212" s="629"/>
      <c r="CO212" s="629"/>
      <c r="CP212" s="629"/>
      <c r="CQ212" s="629"/>
      <c r="CR212" s="629"/>
      <c r="CS212" s="629"/>
      <c r="CT212" s="629"/>
      <c r="CU212" s="629"/>
      <c r="CV212" s="629"/>
      <c r="CW212" s="629"/>
      <c r="CX212" s="629"/>
      <c r="CY212" s="629"/>
      <c r="CZ212" s="629"/>
      <c r="DA212" s="629"/>
      <c r="DB212" s="629"/>
      <c r="DC212" s="629"/>
      <c r="DD212" s="629"/>
      <c r="DE212" s="629"/>
      <c r="DF212" s="629"/>
      <c r="DG212" s="629"/>
      <c r="DH212" s="629"/>
      <c r="DI212" s="629"/>
      <c r="DJ212" s="629"/>
      <c r="DK212" s="629"/>
      <c r="DL212" s="629"/>
      <c r="DM212" s="629"/>
      <c r="DN212" s="629"/>
      <c r="DO212" s="629"/>
      <c r="DP212" s="629"/>
      <c r="DQ212" s="629"/>
      <c r="DR212" s="629"/>
      <c r="DS212" s="629"/>
      <c r="DT212" s="629"/>
      <c r="DU212" s="629"/>
      <c r="DV212" s="629"/>
      <c r="DW212" s="629"/>
      <c r="DX212" s="629"/>
      <c r="DY212" s="629"/>
      <c r="DZ212" s="629"/>
      <c r="EA212" s="629"/>
      <c r="EB212" s="629"/>
      <c r="EC212" s="629"/>
      <c r="ED212" s="629"/>
      <c r="EE212" s="629"/>
      <c r="EF212" s="629"/>
      <c r="EG212" s="629"/>
      <c r="EH212" s="629"/>
      <c r="EI212" s="629"/>
      <c r="EJ212" s="629"/>
      <c r="EK212" s="629"/>
      <c r="EL212" s="629"/>
      <c r="EM212" s="629"/>
      <c r="EN212" s="629"/>
      <c r="EO212" s="629"/>
      <c r="EP212" s="629"/>
      <c r="EQ212" s="629"/>
      <c r="ER212" s="629"/>
      <c r="ES212" s="629"/>
      <c r="ET212" s="629"/>
      <c r="EU212" s="629"/>
      <c r="EV212" s="629"/>
      <c r="EW212" s="629"/>
      <c r="EX212" s="629"/>
      <c r="EY212" s="629"/>
      <c r="EZ212" s="629"/>
      <c r="FA212" s="629"/>
      <c r="FB212" s="629"/>
      <c r="FC212" s="629"/>
      <c r="FD212" s="629"/>
      <c r="FE212" s="629"/>
      <c r="FF212" s="629"/>
      <c r="FG212" s="629"/>
      <c r="FH212" s="629"/>
      <c r="FI212" s="629"/>
      <c r="FJ212" s="629"/>
      <c r="FK212" s="629"/>
      <c r="FL212" s="629"/>
      <c r="FM212" s="629"/>
      <c r="FN212" s="629"/>
      <c r="FO212" s="629"/>
      <c r="FP212" s="629"/>
      <c r="FQ212" s="629"/>
      <c r="FR212" s="629"/>
      <c r="FS212" s="629"/>
      <c r="FT212" s="629"/>
      <c r="FU212" s="629"/>
      <c r="FV212" s="629"/>
      <c r="FW212" s="629"/>
      <c r="FX212" s="629"/>
      <c r="FY212" s="629"/>
      <c r="FZ212" s="629"/>
      <c r="GA212" s="629"/>
      <c r="GB212" s="629"/>
      <c r="GC212" s="629"/>
      <c r="GD212" s="629"/>
      <c r="GE212" s="629"/>
      <c r="GF212" s="629"/>
      <c r="GG212" s="629"/>
      <c r="GH212" s="629"/>
      <c r="GI212" s="629"/>
      <c r="GJ212" s="629"/>
      <c r="GK212" s="629"/>
      <c r="GL212" s="629"/>
      <c r="GM212" s="629"/>
      <c r="GN212" s="629"/>
      <c r="GO212" s="629"/>
      <c r="GP212" s="629"/>
      <c r="GQ212" s="629"/>
      <c r="GR212" s="629"/>
      <c r="GS212" s="629"/>
      <c r="GT212" s="629"/>
      <c r="GU212" s="629"/>
      <c r="GV212" s="629"/>
      <c r="GW212" s="629"/>
      <c r="GX212" s="629"/>
      <c r="GY212" s="629"/>
      <c r="GZ212" s="629"/>
      <c r="HA212" s="629"/>
      <c r="HB212" s="629"/>
      <c r="HC212" s="629"/>
      <c r="HD212" s="629"/>
      <c r="HE212" s="629"/>
      <c r="HF212" s="629"/>
      <c r="HG212" s="629"/>
      <c r="HH212" s="629"/>
      <c r="HI212" s="629"/>
      <c r="HJ212" s="629"/>
      <c r="HK212" s="629"/>
      <c r="HL212" s="629"/>
      <c r="HM212" s="629"/>
      <c r="HN212" s="629"/>
      <c r="HO212" s="629"/>
      <c r="HP212" s="629"/>
      <c r="HQ212" s="629"/>
      <c r="HR212" s="629"/>
      <c r="HS212" s="629"/>
      <c r="HT212" s="629"/>
      <c r="HU212" s="629"/>
      <c r="HV212" s="629"/>
      <c r="HW212" s="629"/>
      <c r="HX212" s="629"/>
      <c r="HY212" s="629"/>
      <c r="HZ212" s="629"/>
      <c r="IA212" s="629"/>
      <c r="IB212" s="629"/>
      <c r="IC212" s="629"/>
      <c r="ID212" s="629"/>
      <c r="IE212" s="629"/>
      <c r="IF212" s="629"/>
      <c r="IG212" s="629"/>
      <c r="IH212" s="629"/>
      <c r="II212" s="629"/>
      <c r="IJ212" s="629"/>
      <c r="IK212" s="629"/>
      <c r="IL212" s="629"/>
      <c r="IM212" s="629"/>
      <c r="IN212" s="629"/>
      <c r="IO212" s="629"/>
      <c r="IP212" s="629"/>
      <c r="IQ212" s="629"/>
      <c r="IR212" s="629"/>
      <c r="IS212" s="629"/>
      <c r="IT212" s="629"/>
      <c r="IU212" s="629"/>
      <c r="IV212" s="629"/>
      <c r="IW212" s="629"/>
    </row>
    <row r="213" customFormat="false" ht="15.8" hidden="false" customHeight="false" outlineLevel="0" collapsed="false">
      <c r="A213" s="612"/>
      <c r="B213" s="613"/>
      <c r="C213" s="613"/>
      <c r="D213" s="614"/>
      <c r="E213" s="614"/>
      <c r="F213" s="613"/>
      <c r="G213" s="613"/>
    </row>
    <row r="214" customFormat="false" ht="15.8" hidden="false" customHeight="false" outlineLevel="0" collapsed="false">
      <c r="A214" s="615" t="s">
        <v>2372</v>
      </c>
    </row>
    <row r="215" customFormat="false" ht="19.15" hidden="false" customHeight="false" outlineLevel="0" collapsed="false">
      <c r="A215" s="609"/>
      <c r="B215" s="610" t="s">
        <v>2373</v>
      </c>
      <c r="C215" s="610" t="s">
        <v>2358</v>
      </c>
      <c r="D215" s="611" t="s">
        <v>1959</v>
      </c>
      <c r="E215" s="611" t="s">
        <v>2359</v>
      </c>
      <c r="F215" s="610" t="s">
        <v>2374</v>
      </c>
      <c r="G215" s="610" t="s">
        <v>2375</v>
      </c>
    </row>
    <row r="216" customFormat="false" ht="19.15" hidden="false" customHeight="false" outlineLevel="0" collapsed="false">
      <c r="A216" s="609"/>
      <c r="B216" s="610" t="s">
        <v>2376</v>
      </c>
      <c r="C216" s="610" t="s">
        <v>2358</v>
      </c>
      <c r="D216" s="611" t="s">
        <v>1959</v>
      </c>
      <c r="E216" s="611" t="s">
        <v>2359</v>
      </c>
      <c r="F216" s="610" t="s">
        <v>2377</v>
      </c>
      <c r="G216" s="610" t="s">
        <v>2378</v>
      </c>
    </row>
    <row r="217" customFormat="false" ht="19.15" hidden="false" customHeight="false" outlineLevel="0" collapsed="false">
      <c r="A217" s="609"/>
      <c r="B217" s="626" t="s">
        <v>2379</v>
      </c>
      <c r="C217" s="626" t="s">
        <v>2358</v>
      </c>
      <c r="D217" s="627" t="s">
        <v>1959</v>
      </c>
      <c r="E217" s="627" t="s">
        <v>2359</v>
      </c>
      <c r="F217" s="626" t="s">
        <v>2380</v>
      </c>
      <c r="G217" s="626" t="s">
        <v>2381</v>
      </c>
      <c r="BP217" s="629"/>
      <c r="BQ217" s="629"/>
      <c r="BR217" s="629"/>
      <c r="BS217" s="629"/>
      <c r="BT217" s="629"/>
      <c r="BU217" s="629"/>
      <c r="BV217" s="629"/>
      <c r="BW217" s="629"/>
      <c r="BX217" s="629"/>
      <c r="BY217" s="629"/>
      <c r="BZ217" s="629"/>
      <c r="CA217" s="629"/>
      <c r="CB217" s="629"/>
      <c r="CC217" s="629"/>
      <c r="CD217" s="629"/>
      <c r="CE217" s="629"/>
      <c r="CF217" s="629"/>
      <c r="CG217" s="629"/>
      <c r="CH217" s="629"/>
      <c r="CI217" s="629"/>
      <c r="CJ217" s="629"/>
      <c r="CK217" s="629"/>
      <c r="CL217" s="629"/>
      <c r="CM217" s="629"/>
      <c r="CN217" s="629"/>
      <c r="CO217" s="629"/>
      <c r="CP217" s="629"/>
      <c r="CQ217" s="629"/>
      <c r="CR217" s="629"/>
      <c r="CS217" s="629"/>
      <c r="CT217" s="629"/>
      <c r="CU217" s="629"/>
      <c r="CV217" s="629"/>
      <c r="CW217" s="629"/>
      <c r="CX217" s="629"/>
      <c r="CY217" s="629"/>
      <c r="CZ217" s="629"/>
      <c r="DA217" s="629"/>
      <c r="DB217" s="629"/>
      <c r="DC217" s="629"/>
      <c r="DD217" s="629"/>
      <c r="DE217" s="629"/>
      <c r="DF217" s="629"/>
      <c r="DG217" s="629"/>
      <c r="DH217" s="629"/>
      <c r="DI217" s="629"/>
      <c r="DJ217" s="629"/>
      <c r="DK217" s="629"/>
      <c r="DL217" s="629"/>
      <c r="DM217" s="629"/>
      <c r="DN217" s="629"/>
      <c r="DO217" s="629"/>
      <c r="DP217" s="629"/>
      <c r="DQ217" s="629"/>
      <c r="DR217" s="629"/>
      <c r="DS217" s="629"/>
      <c r="DT217" s="629"/>
      <c r="DU217" s="629"/>
      <c r="DV217" s="629"/>
      <c r="DW217" s="629"/>
      <c r="DX217" s="629"/>
      <c r="DY217" s="629"/>
      <c r="DZ217" s="629"/>
      <c r="EA217" s="629"/>
      <c r="EB217" s="629"/>
      <c r="EC217" s="629"/>
      <c r="ED217" s="629"/>
      <c r="EE217" s="629"/>
      <c r="EF217" s="629"/>
      <c r="EG217" s="629"/>
      <c r="EH217" s="629"/>
      <c r="EI217" s="629"/>
      <c r="EJ217" s="629"/>
      <c r="EK217" s="629"/>
      <c r="EL217" s="629"/>
      <c r="EM217" s="629"/>
      <c r="EN217" s="629"/>
      <c r="EO217" s="629"/>
      <c r="EP217" s="629"/>
      <c r="EQ217" s="629"/>
      <c r="ER217" s="629"/>
      <c r="ES217" s="629"/>
      <c r="ET217" s="629"/>
      <c r="EU217" s="629"/>
      <c r="EV217" s="629"/>
      <c r="EW217" s="629"/>
      <c r="EX217" s="629"/>
      <c r="EY217" s="629"/>
      <c r="EZ217" s="629"/>
      <c r="FA217" s="629"/>
      <c r="FB217" s="629"/>
      <c r="FC217" s="629"/>
      <c r="FD217" s="629"/>
      <c r="FE217" s="629"/>
      <c r="FF217" s="629"/>
      <c r="FG217" s="629"/>
      <c r="FH217" s="629"/>
      <c r="FI217" s="629"/>
      <c r="FJ217" s="629"/>
      <c r="FK217" s="629"/>
      <c r="FL217" s="629"/>
      <c r="FM217" s="629"/>
      <c r="FN217" s="629"/>
      <c r="FO217" s="629"/>
      <c r="FP217" s="629"/>
      <c r="FQ217" s="629"/>
      <c r="FR217" s="629"/>
      <c r="FS217" s="629"/>
      <c r="FT217" s="629"/>
      <c r="FU217" s="629"/>
      <c r="FV217" s="629"/>
      <c r="FW217" s="629"/>
      <c r="FX217" s="629"/>
      <c r="FY217" s="629"/>
      <c r="FZ217" s="629"/>
      <c r="GA217" s="629"/>
      <c r="GB217" s="629"/>
      <c r="GC217" s="629"/>
      <c r="GD217" s="629"/>
      <c r="GE217" s="629"/>
      <c r="GF217" s="629"/>
      <c r="GG217" s="629"/>
      <c r="GH217" s="629"/>
      <c r="GI217" s="629"/>
      <c r="GJ217" s="629"/>
      <c r="GK217" s="629"/>
      <c r="GL217" s="629"/>
      <c r="GM217" s="629"/>
      <c r="GN217" s="629"/>
      <c r="GO217" s="629"/>
      <c r="GP217" s="629"/>
      <c r="GQ217" s="629"/>
      <c r="GR217" s="629"/>
      <c r="GS217" s="629"/>
      <c r="GT217" s="629"/>
      <c r="GU217" s="629"/>
      <c r="GV217" s="629"/>
      <c r="GW217" s="629"/>
      <c r="GX217" s="629"/>
      <c r="GY217" s="629"/>
      <c r="GZ217" s="629"/>
      <c r="HA217" s="629"/>
      <c r="HB217" s="629"/>
      <c r="HC217" s="629"/>
      <c r="HD217" s="629"/>
      <c r="HE217" s="629"/>
      <c r="HF217" s="629"/>
      <c r="HG217" s="629"/>
      <c r="HH217" s="629"/>
      <c r="HI217" s="629"/>
      <c r="HJ217" s="629"/>
      <c r="HK217" s="629"/>
      <c r="HL217" s="629"/>
      <c r="HM217" s="629"/>
      <c r="HN217" s="629"/>
      <c r="HO217" s="629"/>
      <c r="HP217" s="629"/>
      <c r="HQ217" s="629"/>
      <c r="HR217" s="629"/>
      <c r="HS217" s="629"/>
      <c r="HT217" s="629"/>
      <c r="HU217" s="629"/>
      <c r="HV217" s="629"/>
      <c r="HW217" s="629"/>
      <c r="HX217" s="629"/>
      <c r="HY217" s="629"/>
      <c r="HZ217" s="629"/>
      <c r="IA217" s="629"/>
      <c r="IB217" s="629"/>
      <c r="IC217" s="629"/>
      <c r="ID217" s="629"/>
      <c r="IE217" s="629"/>
      <c r="IF217" s="629"/>
      <c r="IG217" s="629"/>
      <c r="IH217" s="629"/>
      <c r="II217" s="629"/>
      <c r="IJ217" s="629"/>
      <c r="IK217" s="629"/>
      <c r="IL217" s="629"/>
      <c r="IM217" s="629"/>
      <c r="IN217" s="629"/>
      <c r="IO217" s="629"/>
      <c r="IP217" s="629"/>
      <c r="IQ217" s="629"/>
      <c r="IR217" s="629"/>
      <c r="IS217" s="629"/>
      <c r="IT217" s="629"/>
      <c r="IU217" s="629"/>
      <c r="IV217" s="629"/>
      <c r="IW217" s="629"/>
    </row>
    <row r="218" customFormat="false" ht="22.35" hidden="false" customHeight="true" outlineLevel="0" collapsed="false">
      <c r="A218" s="609"/>
      <c r="B218" s="626" t="s">
        <v>2382</v>
      </c>
      <c r="C218" s="626" t="s">
        <v>2358</v>
      </c>
      <c r="D218" s="627" t="s">
        <v>1959</v>
      </c>
      <c r="E218" s="627" t="s">
        <v>2359</v>
      </c>
      <c r="F218" s="626" t="s">
        <v>2383</v>
      </c>
      <c r="G218" s="626" t="s">
        <v>2384</v>
      </c>
      <c r="BP218" s="629"/>
      <c r="BQ218" s="629"/>
      <c r="BR218" s="629"/>
      <c r="BS218" s="629"/>
      <c r="BT218" s="629"/>
      <c r="BU218" s="629"/>
      <c r="BV218" s="629"/>
      <c r="BW218" s="629"/>
      <c r="BX218" s="629"/>
      <c r="BY218" s="629"/>
      <c r="BZ218" s="629"/>
      <c r="CA218" s="629"/>
      <c r="CB218" s="629"/>
      <c r="CC218" s="629"/>
      <c r="CD218" s="629"/>
      <c r="CE218" s="629"/>
      <c r="CF218" s="629"/>
      <c r="CG218" s="629"/>
      <c r="CH218" s="629"/>
      <c r="CI218" s="629"/>
      <c r="CJ218" s="629"/>
      <c r="CK218" s="629"/>
      <c r="CL218" s="629"/>
      <c r="CM218" s="629"/>
      <c r="CN218" s="629"/>
      <c r="CO218" s="629"/>
      <c r="CP218" s="629"/>
      <c r="CQ218" s="629"/>
      <c r="CR218" s="629"/>
      <c r="CS218" s="629"/>
      <c r="CT218" s="629"/>
      <c r="CU218" s="629"/>
      <c r="CV218" s="629"/>
      <c r="CW218" s="629"/>
      <c r="CX218" s="629"/>
      <c r="CY218" s="629"/>
      <c r="CZ218" s="629"/>
      <c r="DA218" s="629"/>
      <c r="DB218" s="629"/>
      <c r="DC218" s="629"/>
      <c r="DD218" s="629"/>
      <c r="DE218" s="629"/>
      <c r="DF218" s="629"/>
      <c r="DG218" s="629"/>
      <c r="DH218" s="629"/>
      <c r="DI218" s="629"/>
      <c r="DJ218" s="629"/>
      <c r="DK218" s="629"/>
      <c r="DL218" s="629"/>
      <c r="DM218" s="629"/>
      <c r="DN218" s="629"/>
      <c r="DO218" s="629"/>
      <c r="DP218" s="629"/>
      <c r="DQ218" s="629"/>
      <c r="DR218" s="629"/>
      <c r="DS218" s="629"/>
      <c r="DT218" s="629"/>
      <c r="DU218" s="629"/>
      <c r="DV218" s="629"/>
      <c r="DW218" s="629"/>
      <c r="DX218" s="629"/>
      <c r="DY218" s="629"/>
      <c r="DZ218" s="629"/>
      <c r="EA218" s="629"/>
      <c r="EB218" s="629"/>
      <c r="EC218" s="629"/>
      <c r="ED218" s="629"/>
      <c r="EE218" s="629"/>
      <c r="EF218" s="629"/>
      <c r="EG218" s="629"/>
      <c r="EH218" s="629"/>
      <c r="EI218" s="629"/>
      <c r="EJ218" s="629"/>
      <c r="EK218" s="629"/>
      <c r="EL218" s="629"/>
      <c r="EM218" s="629"/>
      <c r="EN218" s="629"/>
      <c r="EO218" s="629"/>
      <c r="EP218" s="629"/>
      <c r="EQ218" s="629"/>
      <c r="ER218" s="629"/>
      <c r="ES218" s="629"/>
      <c r="ET218" s="629"/>
      <c r="EU218" s="629"/>
      <c r="EV218" s="629"/>
      <c r="EW218" s="629"/>
      <c r="EX218" s="629"/>
      <c r="EY218" s="629"/>
      <c r="EZ218" s="629"/>
      <c r="FA218" s="629"/>
      <c r="FB218" s="629"/>
      <c r="FC218" s="629"/>
      <c r="FD218" s="629"/>
      <c r="FE218" s="629"/>
      <c r="FF218" s="629"/>
      <c r="FG218" s="629"/>
      <c r="FH218" s="629"/>
      <c r="FI218" s="629"/>
      <c r="FJ218" s="629"/>
      <c r="FK218" s="629"/>
      <c r="FL218" s="629"/>
      <c r="FM218" s="629"/>
      <c r="FN218" s="629"/>
      <c r="FO218" s="629"/>
      <c r="FP218" s="629"/>
      <c r="FQ218" s="629"/>
      <c r="FR218" s="629"/>
      <c r="FS218" s="629"/>
      <c r="FT218" s="629"/>
      <c r="FU218" s="629"/>
      <c r="FV218" s="629"/>
      <c r="FW218" s="629"/>
      <c r="FX218" s="629"/>
      <c r="FY218" s="629"/>
      <c r="FZ218" s="629"/>
      <c r="GA218" s="629"/>
      <c r="GB218" s="629"/>
      <c r="GC218" s="629"/>
      <c r="GD218" s="629"/>
      <c r="GE218" s="629"/>
      <c r="GF218" s="629"/>
      <c r="GG218" s="629"/>
      <c r="GH218" s="629"/>
      <c r="GI218" s="629"/>
      <c r="GJ218" s="629"/>
      <c r="GK218" s="629"/>
      <c r="GL218" s="629"/>
      <c r="GM218" s="629"/>
      <c r="GN218" s="629"/>
      <c r="GO218" s="629"/>
      <c r="GP218" s="629"/>
      <c r="GQ218" s="629"/>
      <c r="GR218" s="629"/>
      <c r="GS218" s="629"/>
      <c r="GT218" s="629"/>
      <c r="GU218" s="629"/>
      <c r="GV218" s="629"/>
      <c r="GW218" s="629"/>
      <c r="GX218" s="629"/>
      <c r="GY218" s="629"/>
      <c r="GZ218" s="629"/>
      <c r="HA218" s="629"/>
      <c r="HB218" s="629"/>
      <c r="HC218" s="629"/>
      <c r="HD218" s="629"/>
      <c r="HE218" s="629"/>
      <c r="HF218" s="629"/>
      <c r="HG218" s="629"/>
      <c r="HH218" s="629"/>
      <c r="HI218" s="629"/>
      <c r="HJ218" s="629"/>
      <c r="HK218" s="629"/>
      <c r="HL218" s="629"/>
      <c r="HM218" s="629"/>
      <c r="HN218" s="629"/>
      <c r="HO218" s="629"/>
      <c r="HP218" s="629"/>
      <c r="HQ218" s="629"/>
      <c r="HR218" s="629"/>
      <c r="HS218" s="629"/>
      <c r="HT218" s="629"/>
      <c r="HU218" s="629"/>
      <c r="HV218" s="629"/>
      <c r="HW218" s="629"/>
      <c r="HX218" s="629"/>
      <c r="HY218" s="629"/>
      <c r="HZ218" s="629"/>
      <c r="IA218" s="629"/>
      <c r="IB218" s="629"/>
      <c r="IC218" s="629"/>
      <c r="ID218" s="629"/>
      <c r="IE218" s="629"/>
      <c r="IF218" s="629"/>
      <c r="IG218" s="629"/>
      <c r="IH218" s="629"/>
      <c r="II218" s="629"/>
      <c r="IJ218" s="629"/>
      <c r="IK218" s="629"/>
      <c r="IL218" s="629"/>
      <c r="IM218" s="629"/>
      <c r="IN218" s="629"/>
      <c r="IO218" s="629"/>
      <c r="IP218" s="629"/>
      <c r="IQ218" s="629"/>
      <c r="IR218" s="629"/>
      <c r="IS218" s="629"/>
      <c r="IT218" s="629"/>
      <c r="IU218" s="629"/>
      <c r="IV218" s="629"/>
      <c r="IW218" s="629"/>
    </row>
    <row r="219" customFormat="false" ht="28.25" hidden="false" customHeight="false" outlineLevel="0" collapsed="false">
      <c r="A219" s="609"/>
      <c r="B219" s="626" t="s">
        <v>2385</v>
      </c>
      <c r="C219" s="626" t="s">
        <v>2358</v>
      </c>
      <c r="D219" s="627" t="s">
        <v>1959</v>
      </c>
      <c r="E219" s="627" t="s">
        <v>2359</v>
      </c>
      <c r="F219" s="626" t="s">
        <v>2386</v>
      </c>
      <c r="G219" s="626" t="s">
        <v>2047</v>
      </c>
      <c r="BP219" s="629"/>
      <c r="BQ219" s="629"/>
      <c r="BR219" s="629"/>
      <c r="BS219" s="629"/>
      <c r="BT219" s="629"/>
      <c r="BU219" s="629"/>
      <c r="BV219" s="629"/>
      <c r="BW219" s="629"/>
      <c r="BX219" s="629"/>
      <c r="BY219" s="629"/>
      <c r="BZ219" s="629"/>
      <c r="CA219" s="629"/>
      <c r="CB219" s="629"/>
      <c r="CC219" s="629"/>
      <c r="CD219" s="629"/>
      <c r="CE219" s="629"/>
      <c r="CF219" s="629"/>
      <c r="CG219" s="629"/>
      <c r="CH219" s="629"/>
      <c r="CI219" s="629"/>
      <c r="CJ219" s="629"/>
      <c r="CK219" s="629"/>
      <c r="CL219" s="629"/>
      <c r="CM219" s="629"/>
      <c r="CN219" s="629"/>
      <c r="CO219" s="629"/>
      <c r="CP219" s="629"/>
      <c r="CQ219" s="629"/>
      <c r="CR219" s="629"/>
      <c r="CS219" s="629"/>
      <c r="CT219" s="629"/>
      <c r="CU219" s="629"/>
      <c r="CV219" s="629"/>
      <c r="CW219" s="629"/>
      <c r="CX219" s="629"/>
      <c r="CY219" s="629"/>
      <c r="CZ219" s="629"/>
      <c r="DA219" s="629"/>
      <c r="DB219" s="629"/>
      <c r="DC219" s="629"/>
      <c r="DD219" s="629"/>
      <c r="DE219" s="629"/>
      <c r="DF219" s="629"/>
      <c r="DG219" s="629"/>
      <c r="DH219" s="629"/>
      <c r="DI219" s="629"/>
      <c r="DJ219" s="629"/>
      <c r="DK219" s="629"/>
      <c r="DL219" s="629"/>
      <c r="DM219" s="629"/>
      <c r="DN219" s="629"/>
      <c r="DO219" s="629"/>
      <c r="DP219" s="629"/>
      <c r="DQ219" s="629"/>
      <c r="DR219" s="629"/>
      <c r="DS219" s="629"/>
      <c r="DT219" s="629"/>
      <c r="DU219" s="629"/>
      <c r="DV219" s="629"/>
      <c r="DW219" s="629"/>
      <c r="DX219" s="629"/>
      <c r="DY219" s="629"/>
      <c r="DZ219" s="629"/>
      <c r="EA219" s="629"/>
      <c r="EB219" s="629"/>
      <c r="EC219" s="629"/>
      <c r="ED219" s="629"/>
      <c r="EE219" s="629"/>
      <c r="EF219" s="629"/>
      <c r="EG219" s="629"/>
      <c r="EH219" s="629"/>
      <c r="EI219" s="629"/>
      <c r="EJ219" s="629"/>
      <c r="EK219" s="629"/>
      <c r="EL219" s="629"/>
      <c r="EM219" s="629"/>
      <c r="EN219" s="629"/>
      <c r="EO219" s="629"/>
      <c r="EP219" s="629"/>
      <c r="EQ219" s="629"/>
      <c r="ER219" s="629"/>
      <c r="ES219" s="629"/>
      <c r="ET219" s="629"/>
      <c r="EU219" s="629"/>
      <c r="EV219" s="629"/>
      <c r="EW219" s="629"/>
      <c r="EX219" s="629"/>
      <c r="EY219" s="629"/>
      <c r="EZ219" s="629"/>
      <c r="FA219" s="629"/>
      <c r="FB219" s="629"/>
      <c r="FC219" s="629"/>
      <c r="FD219" s="629"/>
      <c r="FE219" s="629"/>
      <c r="FF219" s="629"/>
      <c r="FG219" s="629"/>
      <c r="FH219" s="629"/>
      <c r="FI219" s="629"/>
      <c r="FJ219" s="629"/>
      <c r="FK219" s="629"/>
      <c r="FL219" s="629"/>
      <c r="FM219" s="629"/>
      <c r="FN219" s="629"/>
      <c r="FO219" s="629"/>
      <c r="FP219" s="629"/>
      <c r="FQ219" s="629"/>
      <c r="FR219" s="629"/>
      <c r="FS219" s="629"/>
      <c r="FT219" s="629"/>
      <c r="FU219" s="629"/>
      <c r="FV219" s="629"/>
      <c r="FW219" s="629"/>
      <c r="FX219" s="629"/>
      <c r="FY219" s="629"/>
      <c r="FZ219" s="629"/>
      <c r="GA219" s="629"/>
      <c r="GB219" s="629"/>
      <c r="GC219" s="629"/>
      <c r="GD219" s="629"/>
      <c r="GE219" s="629"/>
      <c r="GF219" s="629"/>
      <c r="GG219" s="629"/>
      <c r="GH219" s="629"/>
      <c r="GI219" s="629"/>
      <c r="GJ219" s="629"/>
      <c r="GK219" s="629"/>
      <c r="GL219" s="629"/>
      <c r="GM219" s="629"/>
      <c r="GN219" s="629"/>
      <c r="GO219" s="629"/>
      <c r="GP219" s="629"/>
      <c r="GQ219" s="629"/>
      <c r="GR219" s="629"/>
      <c r="GS219" s="629"/>
      <c r="GT219" s="629"/>
      <c r="GU219" s="629"/>
      <c r="GV219" s="629"/>
      <c r="GW219" s="629"/>
      <c r="GX219" s="629"/>
      <c r="GY219" s="629"/>
      <c r="GZ219" s="629"/>
      <c r="HA219" s="629"/>
      <c r="HB219" s="629"/>
      <c r="HC219" s="629"/>
      <c r="HD219" s="629"/>
      <c r="HE219" s="629"/>
      <c r="HF219" s="629"/>
      <c r="HG219" s="629"/>
      <c r="HH219" s="629"/>
      <c r="HI219" s="629"/>
      <c r="HJ219" s="629"/>
      <c r="HK219" s="629"/>
      <c r="HL219" s="629"/>
      <c r="HM219" s="629"/>
      <c r="HN219" s="629"/>
      <c r="HO219" s="629"/>
      <c r="HP219" s="629"/>
      <c r="HQ219" s="629"/>
      <c r="HR219" s="629"/>
      <c r="HS219" s="629"/>
      <c r="HT219" s="629"/>
      <c r="HU219" s="629"/>
      <c r="HV219" s="629"/>
      <c r="HW219" s="629"/>
      <c r="HX219" s="629"/>
      <c r="HY219" s="629"/>
      <c r="HZ219" s="629"/>
      <c r="IA219" s="629"/>
      <c r="IB219" s="629"/>
      <c r="IC219" s="629"/>
      <c r="ID219" s="629"/>
      <c r="IE219" s="629"/>
      <c r="IF219" s="629"/>
      <c r="IG219" s="629"/>
      <c r="IH219" s="629"/>
      <c r="II219" s="629"/>
      <c r="IJ219" s="629"/>
      <c r="IK219" s="629"/>
      <c r="IL219" s="629"/>
      <c r="IM219" s="629"/>
      <c r="IN219" s="629"/>
      <c r="IO219" s="629"/>
      <c r="IP219" s="629"/>
      <c r="IQ219" s="629"/>
      <c r="IR219" s="629"/>
      <c r="IS219" s="629"/>
      <c r="IT219" s="629"/>
      <c r="IU219" s="629"/>
      <c r="IV219" s="629"/>
      <c r="IW219" s="629"/>
    </row>
    <row r="220" customFormat="false" ht="28.25" hidden="false" customHeight="false" outlineLevel="0" collapsed="false">
      <c r="A220" s="609"/>
      <c r="B220" s="626" t="s">
        <v>2387</v>
      </c>
      <c r="C220" s="626" t="s">
        <v>2358</v>
      </c>
      <c r="D220" s="627" t="s">
        <v>1959</v>
      </c>
      <c r="E220" s="627" t="s">
        <v>2359</v>
      </c>
      <c r="F220" s="626" t="s">
        <v>2049</v>
      </c>
      <c r="G220" s="626" t="s">
        <v>562</v>
      </c>
      <c r="BP220" s="629"/>
      <c r="BQ220" s="629"/>
      <c r="BR220" s="629"/>
      <c r="BS220" s="629"/>
      <c r="BT220" s="629"/>
      <c r="BU220" s="629"/>
      <c r="BV220" s="629"/>
      <c r="BW220" s="629"/>
      <c r="BX220" s="629"/>
      <c r="BY220" s="629"/>
      <c r="BZ220" s="629"/>
      <c r="CA220" s="629"/>
      <c r="CB220" s="629"/>
      <c r="CC220" s="629"/>
      <c r="CD220" s="629"/>
      <c r="CE220" s="629"/>
      <c r="CF220" s="629"/>
      <c r="CG220" s="629"/>
      <c r="CH220" s="629"/>
      <c r="CI220" s="629"/>
      <c r="CJ220" s="629"/>
      <c r="CK220" s="629"/>
      <c r="CL220" s="629"/>
      <c r="CM220" s="629"/>
      <c r="CN220" s="629"/>
      <c r="CO220" s="629"/>
      <c r="CP220" s="629"/>
      <c r="CQ220" s="629"/>
      <c r="CR220" s="629"/>
      <c r="CS220" s="629"/>
      <c r="CT220" s="629"/>
      <c r="CU220" s="629"/>
      <c r="CV220" s="629"/>
      <c r="CW220" s="629"/>
      <c r="CX220" s="629"/>
      <c r="CY220" s="629"/>
      <c r="CZ220" s="629"/>
      <c r="DA220" s="629"/>
      <c r="DB220" s="629"/>
      <c r="DC220" s="629"/>
      <c r="DD220" s="629"/>
      <c r="DE220" s="629"/>
      <c r="DF220" s="629"/>
      <c r="DG220" s="629"/>
      <c r="DH220" s="629"/>
      <c r="DI220" s="629"/>
      <c r="DJ220" s="629"/>
      <c r="DK220" s="629"/>
      <c r="DL220" s="629"/>
      <c r="DM220" s="629"/>
      <c r="DN220" s="629"/>
      <c r="DO220" s="629"/>
      <c r="DP220" s="629"/>
      <c r="DQ220" s="629"/>
      <c r="DR220" s="629"/>
      <c r="DS220" s="629"/>
      <c r="DT220" s="629"/>
      <c r="DU220" s="629"/>
      <c r="DV220" s="629"/>
      <c r="DW220" s="629"/>
      <c r="DX220" s="629"/>
      <c r="DY220" s="629"/>
      <c r="DZ220" s="629"/>
      <c r="EA220" s="629"/>
      <c r="EB220" s="629"/>
      <c r="EC220" s="629"/>
      <c r="ED220" s="629"/>
      <c r="EE220" s="629"/>
      <c r="EF220" s="629"/>
      <c r="EG220" s="629"/>
      <c r="EH220" s="629"/>
      <c r="EI220" s="629"/>
      <c r="EJ220" s="629"/>
      <c r="EK220" s="629"/>
      <c r="EL220" s="629"/>
      <c r="EM220" s="629"/>
      <c r="EN220" s="629"/>
      <c r="EO220" s="629"/>
      <c r="EP220" s="629"/>
      <c r="EQ220" s="629"/>
      <c r="ER220" s="629"/>
      <c r="ES220" s="629"/>
      <c r="ET220" s="629"/>
      <c r="EU220" s="629"/>
      <c r="EV220" s="629"/>
      <c r="EW220" s="629"/>
      <c r="EX220" s="629"/>
      <c r="EY220" s="629"/>
      <c r="EZ220" s="629"/>
      <c r="FA220" s="629"/>
      <c r="FB220" s="629"/>
      <c r="FC220" s="629"/>
      <c r="FD220" s="629"/>
      <c r="FE220" s="629"/>
      <c r="FF220" s="629"/>
      <c r="FG220" s="629"/>
      <c r="FH220" s="629"/>
      <c r="FI220" s="629"/>
      <c r="FJ220" s="629"/>
      <c r="FK220" s="629"/>
      <c r="FL220" s="629"/>
      <c r="FM220" s="629"/>
      <c r="FN220" s="629"/>
      <c r="FO220" s="629"/>
      <c r="FP220" s="629"/>
      <c r="FQ220" s="629"/>
      <c r="FR220" s="629"/>
      <c r="FS220" s="629"/>
      <c r="FT220" s="629"/>
      <c r="FU220" s="629"/>
      <c r="FV220" s="629"/>
      <c r="FW220" s="629"/>
      <c r="FX220" s="629"/>
      <c r="FY220" s="629"/>
      <c r="FZ220" s="629"/>
      <c r="GA220" s="629"/>
      <c r="GB220" s="629"/>
      <c r="GC220" s="629"/>
      <c r="GD220" s="629"/>
      <c r="GE220" s="629"/>
      <c r="GF220" s="629"/>
      <c r="GG220" s="629"/>
      <c r="GH220" s="629"/>
      <c r="GI220" s="629"/>
      <c r="GJ220" s="629"/>
      <c r="GK220" s="629"/>
      <c r="GL220" s="629"/>
      <c r="GM220" s="629"/>
      <c r="GN220" s="629"/>
      <c r="GO220" s="629"/>
      <c r="GP220" s="629"/>
      <c r="GQ220" s="629"/>
      <c r="GR220" s="629"/>
      <c r="GS220" s="629"/>
      <c r="GT220" s="629"/>
      <c r="GU220" s="629"/>
      <c r="GV220" s="629"/>
      <c r="GW220" s="629"/>
      <c r="GX220" s="629"/>
      <c r="GY220" s="629"/>
      <c r="GZ220" s="629"/>
      <c r="HA220" s="629"/>
      <c r="HB220" s="629"/>
      <c r="HC220" s="629"/>
      <c r="HD220" s="629"/>
      <c r="HE220" s="629"/>
      <c r="HF220" s="629"/>
      <c r="HG220" s="629"/>
      <c r="HH220" s="629"/>
      <c r="HI220" s="629"/>
      <c r="HJ220" s="629"/>
      <c r="HK220" s="629"/>
      <c r="HL220" s="629"/>
      <c r="HM220" s="629"/>
      <c r="HN220" s="629"/>
      <c r="HO220" s="629"/>
      <c r="HP220" s="629"/>
      <c r="HQ220" s="629"/>
      <c r="HR220" s="629"/>
      <c r="HS220" s="629"/>
      <c r="HT220" s="629"/>
      <c r="HU220" s="629"/>
      <c r="HV220" s="629"/>
      <c r="HW220" s="629"/>
      <c r="HX220" s="629"/>
      <c r="HY220" s="629"/>
      <c r="HZ220" s="629"/>
      <c r="IA220" s="629"/>
      <c r="IB220" s="629"/>
      <c r="IC220" s="629"/>
      <c r="ID220" s="629"/>
      <c r="IE220" s="629"/>
      <c r="IF220" s="629"/>
      <c r="IG220" s="629"/>
      <c r="IH220" s="629"/>
      <c r="II220" s="629"/>
      <c r="IJ220" s="629"/>
      <c r="IK220" s="629"/>
      <c r="IL220" s="629"/>
      <c r="IM220" s="629"/>
      <c r="IN220" s="629"/>
      <c r="IO220" s="629"/>
      <c r="IP220" s="629"/>
      <c r="IQ220" s="629"/>
      <c r="IR220" s="629"/>
      <c r="IS220" s="629"/>
      <c r="IT220" s="629"/>
      <c r="IU220" s="629"/>
      <c r="IV220" s="629"/>
      <c r="IW220" s="629"/>
    </row>
    <row r="221" customFormat="false" ht="19.15" hidden="false" customHeight="false" outlineLevel="0" collapsed="false">
      <c r="A221" s="609"/>
      <c r="B221" s="626" t="s">
        <v>2388</v>
      </c>
      <c r="C221" s="626" t="s">
        <v>2358</v>
      </c>
      <c r="D221" s="627" t="s">
        <v>1959</v>
      </c>
      <c r="E221" s="627" t="s">
        <v>2359</v>
      </c>
      <c r="F221" s="626" t="s">
        <v>2389</v>
      </c>
      <c r="G221" s="626" t="s">
        <v>2390</v>
      </c>
      <c r="AY221" s="629"/>
      <c r="AZ221" s="629"/>
      <c r="BA221" s="629"/>
      <c r="BB221" s="629"/>
      <c r="BC221" s="629"/>
      <c r="BD221" s="629"/>
      <c r="BE221" s="629"/>
      <c r="BF221" s="629"/>
      <c r="BG221" s="629"/>
      <c r="BH221" s="629"/>
      <c r="BI221" s="629"/>
      <c r="BJ221" s="629"/>
      <c r="BK221" s="629"/>
      <c r="BL221" s="629"/>
      <c r="BM221" s="629"/>
      <c r="BN221" s="629"/>
      <c r="BO221" s="629"/>
      <c r="BP221" s="629"/>
      <c r="BQ221" s="629"/>
      <c r="BR221" s="629"/>
      <c r="BS221" s="629"/>
      <c r="BT221" s="629"/>
      <c r="BU221" s="629"/>
      <c r="BV221" s="629"/>
      <c r="BW221" s="629"/>
      <c r="BX221" s="629"/>
      <c r="BY221" s="629"/>
      <c r="BZ221" s="629"/>
      <c r="CA221" s="629"/>
      <c r="CB221" s="629"/>
      <c r="CC221" s="629"/>
      <c r="CD221" s="629"/>
      <c r="CE221" s="629"/>
      <c r="CF221" s="629"/>
      <c r="CG221" s="629"/>
      <c r="CH221" s="629"/>
      <c r="CI221" s="629"/>
      <c r="CJ221" s="629"/>
      <c r="CK221" s="629"/>
      <c r="CL221" s="629"/>
      <c r="CM221" s="629"/>
      <c r="CN221" s="629"/>
      <c r="CO221" s="629"/>
      <c r="CP221" s="629"/>
      <c r="CQ221" s="629"/>
      <c r="CR221" s="629"/>
      <c r="CS221" s="629"/>
      <c r="CT221" s="629"/>
      <c r="CU221" s="629"/>
      <c r="CV221" s="629"/>
      <c r="CW221" s="629"/>
      <c r="CX221" s="629"/>
      <c r="CY221" s="629"/>
      <c r="CZ221" s="629"/>
      <c r="DA221" s="629"/>
      <c r="DB221" s="629"/>
      <c r="DC221" s="629"/>
      <c r="DD221" s="629"/>
      <c r="DE221" s="629"/>
      <c r="DF221" s="629"/>
      <c r="DG221" s="629"/>
      <c r="DH221" s="629"/>
      <c r="DI221" s="629"/>
      <c r="DJ221" s="629"/>
      <c r="DK221" s="629"/>
      <c r="DL221" s="629"/>
      <c r="DM221" s="629"/>
      <c r="DN221" s="629"/>
      <c r="DO221" s="629"/>
      <c r="DP221" s="629"/>
      <c r="DQ221" s="629"/>
      <c r="DR221" s="629"/>
      <c r="DS221" s="629"/>
      <c r="DT221" s="629"/>
      <c r="DU221" s="629"/>
      <c r="DV221" s="629"/>
      <c r="DW221" s="629"/>
      <c r="DX221" s="629"/>
      <c r="DY221" s="629"/>
      <c r="DZ221" s="629"/>
      <c r="EA221" s="629"/>
      <c r="EB221" s="629"/>
      <c r="EC221" s="629"/>
      <c r="ED221" s="629"/>
      <c r="EE221" s="629"/>
      <c r="EF221" s="629"/>
      <c r="EG221" s="629"/>
      <c r="EH221" s="629"/>
      <c r="EI221" s="629"/>
      <c r="EJ221" s="629"/>
      <c r="EK221" s="629"/>
      <c r="EL221" s="629"/>
      <c r="EM221" s="629"/>
      <c r="EN221" s="629"/>
      <c r="EO221" s="629"/>
      <c r="EP221" s="629"/>
      <c r="EQ221" s="629"/>
      <c r="ER221" s="629"/>
      <c r="ES221" s="629"/>
      <c r="ET221" s="629"/>
      <c r="EU221" s="629"/>
      <c r="EV221" s="629"/>
      <c r="EW221" s="629"/>
      <c r="EX221" s="629"/>
      <c r="EY221" s="629"/>
      <c r="EZ221" s="629"/>
      <c r="FA221" s="629"/>
      <c r="FB221" s="629"/>
      <c r="FC221" s="629"/>
      <c r="FD221" s="629"/>
      <c r="FE221" s="629"/>
      <c r="FF221" s="629"/>
      <c r="FG221" s="629"/>
      <c r="FH221" s="629"/>
      <c r="FI221" s="629"/>
      <c r="FJ221" s="629"/>
      <c r="FK221" s="629"/>
      <c r="FL221" s="629"/>
      <c r="FM221" s="629"/>
      <c r="FN221" s="629"/>
      <c r="FO221" s="629"/>
      <c r="FP221" s="629"/>
      <c r="FQ221" s="629"/>
      <c r="FR221" s="629"/>
      <c r="FS221" s="629"/>
      <c r="FT221" s="629"/>
      <c r="FU221" s="629"/>
      <c r="FV221" s="629"/>
      <c r="FW221" s="629"/>
      <c r="FX221" s="629"/>
      <c r="FY221" s="629"/>
      <c r="FZ221" s="629"/>
      <c r="GA221" s="629"/>
      <c r="GB221" s="629"/>
      <c r="GC221" s="629"/>
      <c r="GD221" s="629"/>
      <c r="GE221" s="629"/>
      <c r="GF221" s="629"/>
      <c r="GG221" s="629"/>
      <c r="GH221" s="629"/>
      <c r="GI221" s="629"/>
      <c r="GJ221" s="629"/>
      <c r="GK221" s="629"/>
      <c r="GL221" s="629"/>
      <c r="GM221" s="629"/>
      <c r="GN221" s="629"/>
      <c r="GO221" s="629"/>
      <c r="GP221" s="629"/>
      <c r="GQ221" s="629"/>
      <c r="GR221" s="629"/>
      <c r="GS221" s="629"/>
      <c r="GT221" s="629"/>
      <c r="GU221" s="629"/>
      <c r="GV221" s="629"/>
      <c r="GW221" s="629"/>
      <c r="GX221" s="629"/>
      <c r="GY221" s="629"/>
      <c r="GZ221" s="629"/>
      <c r="HA221" s="629"/>
      <c r="HB221" s="629"/>
      <c r="HC221" s="629"/>
      <c r="HD221" s="629"/>
      <c r="HE221" s="629"/>
      <c r="HF221" s="629"/>
      <c r="HG221" s="629"/>
      <c r="HH221" s="629"/>
      <c r="HI221" s="629"/>
      <c r="HJ221" s="629"/>
      <c r="HK221" s="629"/>
      <c r="HL221" s="629"/>
      <c r="HM221" s="629"/>
      <c r="HN221" s="629"/>
      <c r="HO221" s="629"/>
      <c r="HP221" s="629"/>
      <c r="HQ221" s="629"/>
      <c r="HR221" s="629"/>
      <c r="HS221" s="629"/>
      <c r="HT221" s="629"/>
      <c r="HU221" s="629"/>
      <c r="HV221" s="629"/>
      <c r="HW221" s="629"/>
      <c r="HX221" s="629"/>
      <c r="HY221" s="629"/>
      <c r="HZ221" s="629"/>
      <c r="IA221" s="629"/>
      <c r="IB221" s="629"/>
      <c r="IC221" s="629"/>
      <c r="ID221" s="629"/>
      <c r="IE221" s="629"/>
      <c r="IF221" s="629"/>
      <c r="IG221" s="629"/>
      <c r="IH221" s="629"/>
      <c r="II221" s="629"/>
      <c r="IJ221" s="629"/>
      <c r="IK221" s="629"/>
      <c r="IL221" s="629"/>
      <c r="IM221" s="629"/>
      <c r="IN221" s="629"/>
      <c r="IO221" s="629"/>
      <c r="IP221" s="629"/>
      <c r="IQ221" s="629"/>
      <c r="IR221" s="629"/>
      <c r="IS221" s="629"/>
      <c r="IT221" s="629"/>
      <c r="IU221" s="629"/>
      <c r="IV221" s="629"/>
      <c r="IW221" s="629"/>
    </row>
    <row r="222" customFormat="false" ht="28.25" hidden="false" customHeight="false" outlineLevel="0" collapsed="false">
      <c r="A222" s="609"/>
      <c r="B222" s="626" t="s">
        <v>2391</v>
      </c>
      <c r="C222" s="626" t="s">
        <v>2358</v>
      </c>
      <c r="D222" s="626" t="s">
        <v>1959</v>
      </c>
      <c r="E222" s="626" t="s">
        <v>2359</v>
      </c>
      <c r="F222" s="626" t="s">
        <v>2392</v>
      </c>
      <c r="G222" s="626" t="s">
        <v>2393</v>
      </c>
      <c r="AY222" s="640"/>
      <c r="AZ222" s="640"/>
      <c r="BA222" s="640"/>
      <c r="BB222" s="640"/>
      <c r="BC222" s="640"/>
      <c r="BD222" s="640"/>
      <c r="BE222" s="640"/>
      <c r="BF222" s="640"/>
      <c r="BG222" s="640"/>
      <c r="BH222" s="640"/>
      <c r="BI222" s="640"/>
      <c r="BJ222" s="640"/>
      <c r="BK222" s="640"/>
      <c r="BL222" s="640"/>
      <c r="BM222" s="640"/>
      <c r="BN222" s="640"/>
      <c r="BO222" s="640"/>
      <c r="BP222" s="640"/>
      <c r="BQ222" s="640"/>
      <c r="BR222" s="640"/>
      <c r="BS222" s="640"/>
      <c r="BT222" s="640"/>
      <c r="BU222" s="640"/>
      <c r="BV222" s="640"/>
      <c r="BW222" s="640"/>
      <c r="BX222" s="640"/>
      <c r="BY222" s="640"/>
      <c r="BZ222" s="640"/>
      <c r="CA222" s="640"/>
      <c r="CB222" s="640"/>
      <c r="CC222" s="640"/>
      <c r="CD222" s="640"/>
      <c r="CE222" s="640"/>
      <c r="CF222" s="640"/>
      <c r="CG222" s="640"/>
      <c r="CH222" s="640"/>
      <c r="CI222" s="640"/>
      <c r="CJ222" s="640"/>
      <c r="CK222" s="640"/>
      <c r="CL222" s="640"/>
      <c r="CM222" s="640"/>
      <c r="CN222" s="640"/>
      <c r="CO222" s="640"/>
      <c r="CP222" s="640"/>
      <c r="CQ222" s="640"/>
      <c r="CR222" s="640"/>
      <c r="CS222" s="640"/>
      <c r="CT222" s="640"/>
      <c r="CU222" s="640"/>
      <c r="CV222" s="640"/>
      <c r="CW222" s="640"/>
      <c r="CX222" s="640"/>
      <c r="CY222" s="640"/>
      <c r="CZ222" s="640"/>
      <c r="DA222" s="640"/>
      <c r="DB222" s="640"/>
      <c r="DC222" s="640"/>
      <c r="DD222" s="640"/>
      <c r="DE222" s="640"/>
      <c r="DF222" s="640"/>
      <c r="DG222" s="640"/>
      <c r="DH222" s="640"/>
      <c r="DI222" s="640"/>
      <c r="DJ222" s="640"/>
      <c r="DK222" s="640"/>
      <c r="DL222" s="640"/>
      <c r="DM222" s="640"/>
      <c r="DN222" s="640"/>
      <c r="DO222" s="640"/>
      <c r="DP222" s="640"/>
      <c r="DQ222" s="640"/>
      <c r="DR222" s="640"/>
      <c r="DS222" s="640"/>
      <c r="DT222" s="640"/>
      <c r="DU222" s="640"/>
      <c r="DV222" s="640"/>
      <c r="DW222" s="640"/>
      <c r="DX222" s="640"/>
      <c r="DY222" s="640"/>
      <c r="DZ222" s="640"/>
      <c r="EA222" s="640"/>
      <c r="EB222" s="640"/>
      <c r="EC222" s="640"/>
      <c r="ED222" s="640"/>
      <c r="EE222" s="640"/>
      <c r="EF222" s="640"/>
      <c r="EG222" s="640"/>
      <c r="EH222" s="640"/>
      <c r="EI222" s="640"/>
      <c r="EJ222" s="640"/>
      <c r="EK222" s="640"/>
      <c r="EL222" s="640"/>
      <c r="EM222" s="640"/>
      <c r="EN222" s="640"/>
      <c r="EO222" s="640"/>
      <c r="EP222" s="640"/>
      <c r="EQ222" s="640"/>
      <c r="ER222" s="640"/>
      <c r="ES222" s="640"/>
      <c r="ET222" s="640"/>
      <c r="EU222" s="640"/>
      <c r="EV222" s="640"/>
      <c r="EW222" s="640"/>
      <c r="EX222" s="640"/>
      <c r="EY222" s="640"/>
      <c r="EZ222" s="640"/>
      <c r="FA222" s="640"/>
      <c r="FB222" s="640"/>
      <c r="FC222" s="640"/>
      <c r="FD222" s="640"/>
      <c r="FE222" s="640"/>
      <c r="FF222" s="640"/>
      <c r="FG222" s="640"/>
      <c r="FH222" s="640"/>
      <c r="FI222" s="640"/>
      <c r="FJ222" s="640"/>
      <c r="FK222" s="640"/>
      <c r="FL222" s="640"/>
      <c r="FM222" s="640"/>
      <c r="FN222" s="640"/>
      <c r="FO222" s="640"/>
      <c r="FP222" s="640"/>
      <c r="FQ222" s="640"/>
      <c r="FR222" s="640"/>
      <c r="FS222" s="640"/>
      <c r="FT222" s="640"/>
      <c r="FU222" s="640"/>
      <c r="FV222" s="640"/>
      <c r="FW222" s="640"/>
      <c r="FX222" s="640"/>
      <c r="FY222" s="640"/>
      <c r="FZ222" s="640"/>
      <c r="GA222" s="640"/>
      <c r="GB222" s="640"/>
      <c r="GC222" s="640"/>
      <c r="GD222" s="640"/>
      <c r="GE222" s="640"/>
      <c r="GF222" s="640"/>
      <c r="GG222" s="640"/>
      <c r="GH222" s="640"/>
      <c r="GI222" s="640"/>
      <c r="GJ222" s="640"/>
      <c r="GK222" s="640"/>
      <c r="GL222" s="640"/>
      <c r="GM222" s="640"/>
      <c r="GN222" s="640"/>
      <c r="GO222" s="640"/>
      <c r="GP222" s="640"/>
      <c r="GQ222" s="640"/>
      <c r="GR222" s="640"/>
      <c r="GS222" s="640"/>
      <c r="GT222" s="640"/>
      <c r="GU222" s="640"/>
      <c r="GV222" s="640"/>
      <c r="GW222" s="640"/>
      <c r="GX222" s="640"/>
      <c r="GY222" s="640"/>
      <c r="GZ222" s="640"/>
      <c r="HA222" s="640"/>
      <c r="HB222" s="640"/>
      <c r="HC222" s="640"/>
      <c r="HD222" s="640"/>
      <c r="HE222" s="640"/>
      <c r="HF222" s="640"/>
      <c r="HG222" s="640"/>
      <c r="HH222" s="640"/>
      <c r="HI222" s="640"/>
      <c r="HJ222" s="640"/>
      <c r="HK222" s="640"/>
      <c r="HL222" s="640"/>
      <c r="HM222" s="640"/>
      <c r="HN222" s="640"/>
      <c r="HO222" s="640"/>
      <c r="HP222" s="640"/>
      <c r="HQ222" s="640"/>
      <c r="HR222" s="640"/>
      <c r="HS222" s="640"/>
      <c r="HT222" s="640"/>
      <c r="HU222" s="640"/>
      <c r="HV222" s="640"/>
      <c r="HW222" s="640"/>
      <c r="HX222" s="640"/>
      <c r="HY222" s="640"/>
      <c r="HZ222" s="640"/>
      <c r="IA222" s="640"/>
      <c r="IB222" s="640"/>
      <c r="IC222" s="640"/>
      <c r="ID222" s="640"/>
      <c r="IE222" s="640"/>
      <c r="IF222" s="640"/>
      <c r="IG222" s="640"/>
      <c r="IH222" s="640"/>
      <c r="II222" s="640"/>
      <c r="IJ222" s="640"/>
      <c r="IK222" s="640"/>
      <c r="IL222" s="640"/>
      <c r="IM222" s="640"/>
      <c r="IN222" s="640"/>
      <c r="IO222" s="640"/>
      <c r="IP222" s="640"/>
      <c r="IQ222" s="640"/>
      <c r="IR222" s="640"/>
      <c r="IS222" s="640"/>
      <c r="IT222" s="640"/>
      <c r="IU222" s="640"/>
      <c r="IV222" s="640"/>
      <c r="IW222" s="640"/>
    </row>
    <row r="223" customFormat="false" ht="15.8" hidden="false" customHeight="false" outlineLevel="0" collapsed="false">
      <c r="A223" s="612"/>
      <c r="B223" s="613"/>
      <c r="C223" s="613"/>
      <c r="D223" s="614"/>
      <c r="E223" s="614"/>
      <c r="F223" s="613"/>
      <c r="G223" s="613"/>
    </row>
    <row r="224" customFormat="false" ht="15.8" hidden="false" customHeight="false" outlineLevel="0" collapsed="false">
      <c r="A224" s="615" t="s">
        <v>2394</v>
      </c>
    </row>
    <row r="225" customFormat="false" ht="19.15" hidden="false" customHeight="false" outlineLevel="0" collapsed="false">
      <c r="A225" s="609"/>
      <c r="B225" s="610" t="s">
        <v>2395</v>
      </c>
      <c r="C225" s="610" t="s">
        <v>2358</v>
      </c>
      <c r="D225" s="611" t="s">
        <v>1993</v>
      </c>
      <c r="E225" s="611" t="s">
        <v>2359</v>
      </c>
      <c r="F225" s="610" t="s">
        <v>2396</v>
      </c>
      <c r="G225" s="610" t="s">
        <v>2397</v>
      </c>
    </row>
    <row r="226" customFormat="false" ht="15.8" hidden="false" customHeight="false" outlineLevel="0" collapsed="false">
      <c r="A226" s="612"/>
      <c r="B226" s="613"/>
      <c r="C226" s="613"/>
      <c r="D226" s="614"/>
      <c r="E226" s="614"/>
      <c r="F226" s="613"/>
      <c r="G226" s="613"/>
    </row>
    <row r="227" customFormat="false" ht="15.8" hidden="false" customHeight="false" outlineLevel="0" collapsed="false">
      <c r="A227" s="615" t="s">
        <v>2398</v>
      </c>
    </row>
    <row r="228" customFormat="false" ht="15.8" hidden="false" customHeight="false" outlineLevel="0" collapsed="false">
      <c r="A228" s="612"/>
      <c r="B228" s="613"/>
      <c r="C228" s="613"/>
      <c r="D228" s="614"/>
      <c r="E228" s="614"/>
      <c r="F228" s="613"/>
      <c r="G228" s="613"/>
    </row>
    <row r="229" customFormat="false" ht="15.8" hidden="false" customHeight="false" outlineLevel="0" collapsed="false">
      <c r="A229" s="615" t="s">
        <v>2399</v>
      </c>
    </row>
    <row r="230" customFormat="false" ht="15.8" hidden="false" customHeight="false" outlineLevel="0" collapsed="false">
      <c r="A230" s="615" t="s">
        <v>2400</v>
      </c>
    </row>
    <row r="231" customFormat="false" ht="15.8" hidden="false" customHeight="true" outlineLevel="0" collapsed="false">
      <c r="A231" s="631" t="s">
        <v>463</v>
      </c>
      <c r="B231" s="631"/>
      <c r="C231" s="631"/>
      <c r="D231" s="631"/>
      <c r="E231" s="631"/>
      <c r="F231" s="631"/>
      <c r="G231" s="632" t="s">
        <v>43</v>
      </c>
    </row>
    <row r="232" customFormat="false" ht="20.85" hidden="false" customHeight="true" outlineLevel="0" collapsed="false">
      <c r="A232" s="633" t="s">
        <v>2401</v>
      </c>
      <c r="B232" s="633"/>
      <c r="C232" s="633"/>
      <c r="D232" s="633"/>
      <c r="E232" s="633"/>
      <c r="F232" s="633"/>
      <c r="G232" s="633" t="s">
        <v>2402</v>
      </c>
    </row>
    <row r="233" customFormat="false" ht="20.85" hidden="false" customHeight="true" outlineLevel="0" collapsed="false">
      <c r="A233" s="633" t="s">
        <v>2403</v>
      </c>
      <c r="B233" s="633"/>
      <c r="C233" s="633"/>
      <c r="D233" s="633"/>
      <c r="E233" s="633"/>
      <c r="F233" s="633"/>
      <c r="G233" s="633" t="s">
        <v>2404</v>
      </c>
    </row>
    <row r="234" customFormat="false" ht="15.8" hidden="false" customHeight="true" outlineLevel="0" collapsed="false">
      <c r="A234" s="633" t="s">
        <v>2405</v>
      </c>
      <c r="B234" s="633"/>
      <c r="C234" s="633"/>
      <c r="D234" s="633"/>
      <c r="E234" s="633"/>
      <c r="F234" s="633"/>
      <c r="G234" s="633" t="s">
        <v>2406</v>
      </c>
    </row>
    <row r="235" customFormat="false" ht="20.85" hidden="false" customHeight="true" outlineLevel="0" collapsed="false">
      <c r="A235" s="633" t="s">
        <v>2407</v>
      </c>
      <c r="B235" s="633"/>
      <c r="C235" s="633"/>
      <c r="D235" s="633"/>
      <c r="E235" s="633"/>
      <c r="F235" s="633"/>
      <c r="G235" s="633" t="s">
        <v>2408</v>
      </c>
    </row>
    <row r="236" customFormat="false" ht="20.85" hidden="false" customHeight="true" outlineLevel="0" collapsed="false">
      <c r="A236" s="633" t="s">
        <v>2409</v>
      </c>
      <c r="B236" s="633"/>
      <c r="C236" s="633"/>
      <c r="D236" s="633"/>
      <c r="E236" s="633"/>
      <c r="F236" s="633"/>
      <c r="G236" s="633" t="s">
        <v>2410</v>
      </c>
    </row>
    <row r="237" customFormat="false" ht="15.8" hidden="false" customHeight="true" outlineLevel="0" collapsed="false">
      <c r="A237" s="633" t="s">
        <v>2411</v>
      </c>
      <c r="B237" s="633"/>
      <c r="C237" s="633"/>
      <c r="D237" s="633"/>
      <c r="E237" s="633"/>
      <c r="F237" s="633"/>
      <c r="G237" s="633" t="s">
        <v>2412</v>
      </c>
    </row>
    <row r="238" customFormat="false" ht="15.8" hidden="false" customHeight="false" outlineLevel="0" collapsed="false">
      <c r="A238" s="612"/>
      <c r="B238" s="613"/>
      <c r="C238" s="613"/>
      <c r="D238" s="614"/>
      <c r="E238" s="614"/>
      <c r="F238" s="613"/>
      <c r="G238" s="613"/>
    </row>
    <row r="239" customFormat="false" ht="15.8" hidden="false" customHeight="false" outlineLevel="0" collapsed="false">
      <c r="A239" s="615" t="s">
        <v>2413</v>
      </c>
    </row>
    <row r="240" customFormat="false" ht="15.8" hidden="false" customHeight="false" outlineLevel="0" collapsed="false">
      <c r="A240" s="615" t="s">
        <v>2414</v>
      </c>
    </row>
    <row r="241" customFormat="false" ht="12.8" hidden="false" customHeight="false" outlineLevel="0" collapsed="false">
      <c r="A241" s="619"/>
      <c r="B241" s="610" t="s">
        <v>2415</v>
      </c>
      <c r="C241" s="610" t="s">
        <v>2416</v>
      </c>
      <c r="D241" s="611" t="s">
        <v>1959</v>
      </c>
      <c r="E241" s="611" t="s">
        <v>1965</v>
      </c>
      <c r="F241" s="610" t="s">
        <v>2417</v>
      </c>
      <c r="G241" s="610" t="s">
        <v>2418</v>
      </c>
    </row>
    <row r="242" customFormat="false" ht="15.8" hidden="false" customHeight="false" outlineLevel="0" collapsed="false">
      <c r="A242" s="612"/>
      <c r="B242" s="613"/>
      <c r="C242" s="613"/>
      <c r="D242" s="614"/>
      <c r="E242" s="614"/>
      <c r="F242" s="613"/>
      <c r="G242" s="613"/>
    </row>
    <row r="243" customFormat="false" ht="15.8" hidden="false" customHeight="false" outlineLevel="0" collapsed="false">
      <c r="A243" s="615" t="s">
        <v>2419</v>
      </c>
    </row>
    <row r="244" customFormat="false" ht="15.8" hidden="false" customHeight="false" outlineLevel="0" collapsed="false">
      <c r="A244" s="615" t="s">
        <v>2420</v>
      </c>
    </row>
    <row r="245" customFormat="false" ht="12.8" hidden="false" customHeight="false" outlineLevel="0" collapsed="false">
      <c r="A245" s="609"/>
      <c r="B245" s="610" t="s">
        <v>2421</v>
      </c>
      <c r="C245" s="610" t="s">
        <v>2416</v>
      </c>
      <c r="D245" s="611" t="s">
        <v>1959</v>
      </c>
      <c r="E245" s="611" t="s">
        <v>1965</v>
      </c>
      <c r="F245" s="610" t="s">
        <v>2422</v>
      </c>
      <c r="G245" s="610" t="s">
        <v>2423</v>
      </c>
    </row>
    <row r="246" customFormat="false" ht="19.15" hidden="false" customHeight="false" outlineLevel="0" collapsed="false">
      <c r="A246" s="609"/>
      <c r="B246" s="610" t="s">
        <v>2424</v>
      </c>
      <c r="C246" s="610" t="s">
        <v>2416</v>
      </c>
      <c r="D246" s="611" t="s">
        <v>1959</v>
      </c>
      <c r="E246" s="611" t="s">
        <v>1965</v>
      </c>
      <c r="F246" s="610" t="s">
        <v>2425</v>
      </c>
      <c r="G246" s="610" t="s">
        <v>2426</v>
      </c>
    </row>
    <row r="247" customFormat="false" ht="19.15" hidden="false" customHeight="false" outlineLevel="0" collapsed="false">
      <c r="A247" s="609"/>
      <c r="B247" s="610" t="s">
        <v>2427</v>
      </c>
      <c r="C247" s="610" t="s">
        <v>2416</v>
      </c>
      <c r="D247" s="611" t="s">
        <v>1959</v>
      </c>
      <c r="E247" s="611" t="s">
        <v>1965</v>
      </c>
      <c r="F247" s="610" t="s">
        <v>2428</v>
      </c>
      <c r="G247" s="610" t="s">
        <v>2429</v>
      </c>
    </row>
    <row r="248" customFormat="false" ht="19.15" hidden="false" customHeight="false" outlineLevel="0" collapsed="false">
      <c r="A248" s="609"/>
      <c r="B248" s="610" t="s">
        <v>2430</v>
      </c>
      <c r="C248" s="610" t="s">
        <v>2416</v>
      </c>
      <c r="D248" s="611" t="s">
        <v>1959</v>
      </c>
      <c r="E248" s="611" t="s">
        <v>1965</v>
      </c>
      <c r="F248" s="610" t="s">
        <v>2431</v>
      </c>
      <c r="G248" s="610" t="s">
        <v>2432</v>
      </c>
    </row>
    <row r="249" customFormat="false" ht="12.8" hidden="false" customHeight="false" outlineLevel="0" collapsed="false">
      <c r="A249" s="609"/>
      <c r="B249" s="610" t="s">
        <v>2433</v>
      </c>
      <c r="C249" s="610" t="s">
        <v>2416</v>
      </c>
      <c r="D249" s="611" t="s">
        <v>1959</v>
      </c>
      <c r="E249" s="611" t="s">
        <v>1965</v>
      </c>
      <c r="F249" s="610" t="s">
        <v>2434</v>
      </c>
      <c r="G249" s="610" t="s">
        <v>2435</v>
      </c>
    </row>
    <row r="250" customFormat="false" ht="19.15" hidden="false" customHeight="false" outlineLevel="0" collapsed="false">
      <c r="A250" s="609"/>
      <c r="B250" s="610" t="s">
        <v>2436</v>
      </c>
      <c r="C250" s="610" t="s">
        <v>2416</v>
      </c>
      <c r="D250" s="611" t="s">
        <v>1959</v>
      </c>
      <c r="E250" s="611" t="s">
        <v>1965</v>
      </c>
      <c r="F250" s="610" t="s">
        <v>2437</v>
      </c>
      <c r="G250" s="610" t="s">
        <v>2438</v>
      </c>
    </row>
    <row r="251" customFormat="false" ht="19.15" hidden="false" customHeight="false" outlineLevel="0" collapsed="false">
      <c r="A251" s="609"/>
      <c r="B251" s="610" t="s">
        <v>2439</v>
      </c>
      <c r="C251" s="610" t="s">
        <v>2416</v>
      </c>
      <c r="D251" s="611" t="s">
        <v>1959</v>
      </c>
      <c r="E251" s="611" t="s">
        <v>1965</v>
      </c>
      <c r="F251" s="610" t="s">
        <v>2440</v>
      </c>
      <c r="G251" s="610" t="s">
        <v>2441</v>
      </c>
    </row>
    <row r="252" customFormat="false" ht="19.15" hidden="false" customHeight="false" outlineLevel="0" collapsed="false">
      <c r="A252" s="609"/>
      <c r="B252" s="610" t="s">
        <v>2442</v>
      </c>
      <c r="C252" s="610" t="s">
        <v>2416</v>
      </c>
      <c r="D252" s="611" t="s">
        <v>1959</v>
      </c>
      <c r="E252" s="611" t="s">
        <v>1965</v>
      </c>
      <c r="F252" s="610" t="s">
        <v>2443</v>
      </c>
      <c r="G252" s="610" t="s">
        <v>2444</v>
      </c>
    </row>
    <row r="253" customFormat="false" ht="19.15" hidden="false" customHeight="false" outlineLevel="0" collapsed="false">
      <c r="A253" s="609"/>
      <c r="B253" s="610" t="s">
        <v>2445</v>
      </c>
      <c r="C253" s="610" t="s">
        <v>2416</v>
      </c>
      <c r="D253" s="611" t="s">
        <v>1959</v>
      </c>
      <c r="E253" s="611" t="s">
        <v>1965</v>
      </c>
      <c r="F253" s="610" t="s">
        <v>2446</v>
      </c>
      <c r="G253" s="610" t="s">
        <v>2447</v>
      </c>
    </row>
    <row r="254" customFormat="false" ht="12.8" hidden="false" customHeight="false" outlineLevel="0" collapsed="false">
      <c r="A254" s="609"/>
      <c r="B254" s="610" t="s">
        <v>2448</v>
      </c>
      <c r="C254" s="610" t="s">
        <v>2416</v>
      </c>
      <c r="D254" s="611" t="s">
        <v>1959</v>
      </c>
      <c r="E254" s="611" t="s">
        <v>1965</v>
      </c>
      <c r="F254" s="610" t="s">
        <v>2449</v>
      </c>
      <c r="G254" s="610" t="s">
        <v>2450</v>
      </c>
    </row>
    <row r="255" customFormat="false" ht="19.15" hidden="false" customHeight="false" outlineLevel="0" collapsed="false">
      <c r="A255" s="609"/>
      <c r="B255" s="610" t="s">
        <v>2451</v>
      </c>
      <c r="C255" s="610" t="s">
        <v>2416</v>
      </c>
      <c r="D255" s="611" t="s">
        <v>1959</v>
      </c>
      <c r="E255" s="611" t="s">
        <v>1965</v>
      </c>
      <c r="F255" s="610" t="s">
        <v>2452</v>
      </c>
      <c r="G255" s="610" t="s">
        <v>2453</v>
      </c>
    </row>
    <row r="256" customFormat="false" ht="19.15" hidden="false" customHeight="false" outlineLevel="0" collapsed="false">
      <c r="A256" s="609"/>
      <c r="B256" s="610" t="s">
        <v>2454</v>
      </c>
      <c r="C256" s="610" t="s">
        <v>2416</v>
      </c>
      <c r="D256" s="611" t="s">
        <v>1959</v>
      </c>
      <c r="E256" s="611" t="s">
        <v>1965</v>
      </c>
      <c r="F256" s="610" t="s">
        <v>2455</v>
      </c>
      <c r="G256" s="610" t="s">
        <v>2456</v>
      </c>
    </row>
    <row r="257" customFormat="false" ht="19.15" hidden="false" customHeight="false" outlineLevel="0" collapsed="false">
      <c r="A257" s="609"/>
      <c r="B257" s="610" t="s">
        <v>2457</v>
      </c>
      <c r="C257" s="610" t="s">
        <v>2416</v>
      </c>
      <c r="D257" s="611" t="s">
        <v>1959</v>
      </c>
      <c r="E257" s="611" t="s">
        <v>1965</v>
      </c>
      <c r="F257" s="610" t="s">
        <v>2458</v>
      </c>
      <c r="G257" s="610" t="s">
        <v>2459</v>
      </c>
    </row>
    <row r="258" customFormat="false" ht="19.15" hidden="false" customHeight="false" outlineLevel="0" collapsed="false">
      <c r="A258" s="609"/>
      <c r="B258" s="610" t="s">
        <v>2460</v>
      </c>
      <c r="C258" s="610" t="s">
        <v>2416</v>
      </c>
      <c r="D258" s="611" t="s">
        <v>1959</v>
      </c>
      <c r="E258" s="611" t="s">
        <v>1965</v>
      </c>
      <c r="F258" s="610" t="s">
        <v>2461</v>
      </c>
      <c r="G258" s="610" t="s">
        <v>2462</v>
      </c>
    </row>
    <row r="259" customFormat="false" ht="37.3" hidden="false" customHeight="false" outlineLevel="0" collapsed="false">
      <c r="A259" s="609"/>
      <c r="B259" s="610" t="s">
        <v>2463</v>
      </c>
      <c r="C259" s="610" t="s">
        <v>2416</v>
      </c>
      <c r="D259" s="611" t="s">
        <v>1959</v>
      </c>
      <c r="E259" s="611" t="s">
        <v>1965</v>
      </c>
      <c r="F259" s="610" t="s">
        <v>2464</v>
      </c>
      <c r="G259" s="610" t="s">
        <v>2465</v>
      </c>
    </row>
    <row r="260" customFormat="false" ht="19.15" hidden="false" customHeight="false" outlineLevel="0" collapsed="false">
      <c r="A260" s="609"/>
      <c r="B260" s="610" t="s">
        <v>2466</v>
      </c>
      <c r="C260" s="610" t="s">
        <v>2416</v>
      </c>
      <c r="D260" s="611" t="s">
        <v>1959</v>
      </c>
      <c r="E260" s="611" t="s">
        <v>1965</v>
      </c>
      <c r="F260" s="641" t="s">
        <v>2467</v>
      </c>
      <c r="G260" s="610" t="s">
        <v>2468</v>
      </c>
    </row>
    <row r="261" customFormat="false" ht="19.15" hidden="false" customHeight="false" outlineLevel="0" collapsed="false">
      <c r="A261" s="609"/>
      <c r="B261" s="610" t="s">
        <v>2469</v>
      </c>
      <c r="C261" s="610" t="s">
        <v>2416</v>
      </c>
      <c r="D261" s="611" t="s">
        <v>1959</v>
      </c>
      <c r="E261" s="611" t="s">
        <v>1965</v>
      </c>
      <c r="F261" s="610" t="s">
        <v>2470</v>
      </c>
      <c r="G261" s="610" t="s">
        <v>2471</v>
      </c>
    </row>
    <row r="262" customFormat="false" ht="15.8" hidden="false" customHeight="false" outlineLevel="0" collapsed="false">
      <c r="A262" s="612"/>
      <c r="B262" s="613"/>
      <c r="C262" s="613"/>
      <c r="D262" s="614"/>
      <c r="E262" s="614"/>
      <c r="F262" s="613"/>
      <c r="G262" s="613"/>
    </row>
    <row r="263" customFormat="false" ht="15.8" hidden="false" customHeight="false" outlineLevel="0" collapsed="false">
      <c r="A263" s="615" t="s">
        <v>2472</v>
      </c>
    </row>
    <row r="264" customFormat="false" ht="15.8" hidden="false" customHeight="true" outlineLevel="0" collapsed="false">
      <c r="A264" s="631" t="s">
        <v>463</v>
      </c>
      <c r="B264" s="631"/>
      <c r="C264" s="631"/>
      <c r="D264" s="631"/>
      <c r="E264" s="631"/>
      <c r="F264" s="631"/>
      <c r="G264" s="632" t="s">
        <v>43</v>
      </c>
    </row>
    <row r="265" customFormat="false" ht="20.85" hidden="false" customHeight="true" outlineLevel="0" collapsed="false">
      <c r="A265" s="642" t="s">
        <v>2473</v>
      </c>
      <c r="B265" s="642"/>
      <c r="C265" s="642"/>
      <c r="D265" s="642"/>
      <c r="E265" s="642"/>
      <c r="F265" s="642"/>
      <c r="G265" s="633" t="s">
        <v>2474</v>
      </c>
    </row>
    <row r="266" customFormat="false" ht="20.85" hidden="false" customHeight="true" outlineLevel="0" collapsed="false">
      <c r="A266" s="642" t="s">
        <v>2475</v>
      </c>
      <c r="B266" s="642"/>
      <c r="C266" s="642"/>
      <c r="D266" s="642"/>
      <c r="E266" s="642"/>
      <c r="F266" s="642"/>
      <c r="G266" s="633" t="s">
        <v>2476</v>
      </c>
    </row>
    <row r="267" customFormat="false" ht="15.8" hidden="false" customHeight="false" outlineLevel="0" collapsed="false">
      <c r="A267" s="612"/>
      <c r="B267" s="613"/>
      <c r="C267" s="613"/>
      <c r="D267" s="614"/>
      <c r="E267" s="614"/>
      <c r="F267" s="613"/>
      <c r="G267" s="613"/>
    </row>
    <row r="268" customFormat="false" ht="15.8" hidden="false" customHeight="false" outlineLevel="0" collapsed="false">
      <c r="A268" s="615" t="s">
        <v>2477</v>
      </c>
    </row>
    <row r="269" customFormat="false" ht="28.25" hidden="false" customHeight="false" outlineLevel="0" collapsed="false">
      <c r="A269" s="609"/>
      <c r="B269" s="635" t="s">
        <v>2478</v>
      </c>
      <c r="C269" s="610" t="s">
        <v>2479</v>
      </c>
      <c r="D269" s="611" t="s">
        <v>1959</v>
      </c>
      <c r="E269" s="611"/>
      <c r="F269" s="610" t="s">
        <v>2480</v>
      </c>
      <c r="G269" s="610" t="s">
        <v>2481</v>
      </c>
    </row>
    <row r="270" customFormat="false" ht="28.25" hidden="false" customHeight="false" outlineLevel="0" collapsed="false">
      <c r="A270" s="609"/>
      <c r="B270" s="635" t="s">
        <v>2482</v>
      </c>
      <c r="C270" s="610" t="s">
        <v>2479</v>
      </c>
      <c r="D270" s="611" t="s">
        <v>1959</v>
      </c>
      <c r="E270" s="611"/>
      <c r="F270" s="610" t="s">
        <v>2483</v>
      </c>
      <c r="G270" s="610" t="s">
        <v>2484</v>
      </c>
    </row>
    <row r="271" customFormat="false" ht="14.65" hidden="false" customHeight="false" outlineLevel="0" collapsed="false">
      <c r="A271" s="612"/>
      <c r="B271" s="613"/>
      <c r="C271" s="613"/>
      <c r="D271" s="614"/>
      <c r="E271" s="614"/>
      <c r="F271" s="613"/>
      <c r="G271" s="613"/>
      <c r="H271" s="588"/>
      <c r="I271" s="589"/>
      <c r="J271" s="589"/>
      <c r="K271" s="590"/>
      <c r="L271" s="590"/>
      <c r="M271" s="589"/>
      <c r="N271" s="589"/>
      <c r="O271" s="590"/>
      <c r="P271" s="590"/>
      <c r="Q271" s="590"/>
      <c r="R271" s="590"/>
      <c r="S271" s="589"/>
      <c r="T271" s="590"/>
      <c r="U271" s="589"/>
      <c r="V271" s="637"/>
      <c r="W271" s="590"/>
      <c r="X271" s="590"/>
      <c r="Y271" s="590"/>
      <c r="Z271" s="590"/>
      <c r="AA271" s="589"/>
      <c r="AB271" s="643"/>
      <c r="AC271" s="588"/>
      <c r="AD271" s="589"/>
      <c r="AE271" s="589"/>
      <c r="AF271" s="590"/>
      <c r="AG271" s="590"/>
      <c r="AH271" s="589"/>
      <c r="AI271" s="589"/>
      <c r="AJ271" s="590"/>
      <c r="AK271" s="590"/>
      <c r="AL271" s="590"/>
      <c r="AM271" s="590"/>
      <c r="AN271" s="589"/>
      <c r="AO271" s="590"/>
      <c r="AP271" s="589"/>
      <c r="AQ271" s="637"/>
      <c r="AR271" s="590"/>
      <c r="AS271" s="590"/>
      <c r="AT271" s="590"/>
      <c r="AU271" s="614"/>
      <c r="AV271" s="613"/>
      <c r="AW271" s="644"/>
      <c r="AX271" s="612"/>
      <c r="AY271" s="613"/>
      <c r="AZ271" s="613"/>
      <c r="BA271" s="614"/>
      <c r="BB271" s="614"/>
      <c r="BC271" s="613"/>
      <c r="BD271" s="613"/>
      <c r="BE271" s="614"/>
      <c r="BF271" s="614"/>
      <c r="BG271" s="614"/>
      <c r="BH271" s="614"/>
      <c r="BI271" s="613"/>
      <c r="BJ271" s="614"/>
      <c r="BK271" s="613"/>
      <c r="BL271" s="645"/>
      <c r="BM271" s="614"/>
      <c r="BN271" s="614"/>
      <c r="BO271" s="614"/>
      <c r="BP271" s="614"/>
      <c r="BQ271" s="613"/>
      <c r="BR271" s="644"/>
      <c r="BS271" s="612"/>
      <c r="BT271" s="613"/>
      <c r="BU271" s="613"/>
      <c r="BV271" s="614"/>
      <c r="BW271" s="614"/>
      <c r="BX271" s="613"/>
      <c r="BY271" s="613"/>
      <c r="BZ271" s="614"/>
      <c r="CA271" s="614"/>
      <c r="CB271" s="614"/>
      <c r="CC271" s="614"/>
      <c r="CD271" s="613"/>
      <c r="CE271" s="614"/>
      <c r="CF271" s="613"/>
      <c r="CG271" s="645"/>
      <c r="CH271" s="614"/>
      <c r="CI271" s="614"/>
      <c r="CJ271" s="614"/>
      <c r="CK271" s="614"/>
      <c r="CL271" s="613"/>
      <c r="CM271" s="644"/>
      <c r="CN271" s="612"/>
      <c r="CO271" s="613"/>
      <c r="CP271" s="613"/>
      <c r="CQ271" s="614"/>
      <c r="CR271" s="614"/>
      <c r="CS271" s="613"/>
      <c r="CT271" s="613"/>
      <c r="CU271" s="614"/>
      <c r="CV271" s="614"/>
      <c r="CW271" s="614"/>
      <c r="CX271" s="614"/>
      <c r="CY271" s="613"/>
      <c r="CZ271" s="614"/>
      <c r="DA271" s="613"/>
      <c r="DB271" s="645"/>
      <c r="DC271" s="614"/>
      <c r="DD271" s="614"/>
      <c r="DE271" s="614"/>
      <c r="DF271" s="614"/>
      <c r="DG271" s="613"/>
      <c r="DH271" s="644"/>
      <c r="DI271" s="612"/>
      <c r="DJ271" s="613"/>
      <c r="DK271" s="613"/>
      <c r="DL271" s="614"/>
      <c r="DM271" s="614"/>
      <c r="DN271" s="613"/>
      <c r="DO271" s="613"/>
      <c r="DP271" s="614"/>
      <c r="DQ271" s="614"/>
      <c r="DR271" s="614"/>
      <c r="DS271" s="614"/>
      <c r="DT271" s="613"/>
      <c r="DU271" s="614"/>
      <c r="DV271" s="613"/>
      <c r="DW271" s="645"/>
      <c r="DX271" s="614"/>
      <c r="DY271" s="614"/>
      <c r="DZ271" s="614"/>
      <c r="EA271" s="614"/>
      <c r="EB271" s="613"/>
      <c r="EC271" s="644"/>
      <c r="ED271" s="612"/>
      <c r="EE271" s="613"/>
      <c r="EF271" s="613"/>
      <c r="EG271" s="614"/>
      <c r="EH271" s="614"/>
      <c r="EI271" s="613"/>
      <c r="EJ271" s="613"/>
      <c r="EK271" s="614"/>
      <c r="EL271" s="614"/>
      <c r="EM271" s="614"/>
      <c r="EN271" s="614"/>
      <c r="EO271" s="613"/>
      <c r="EP271" s="614"/>
      <c r="EQ271" s="613"/>
      <c r="ER271" s="645"/>
      <c r="ES271" s="614"/>
      <c r="ET271" s="614"/>
      <c r="EU271" s="614"/>
      <c r="EV271" s="614"/>
      <c r="EW271" s="613"/>
      <c r="EX271" s="644"/>
      <c r="EY271" s="612"/>
      <c r="EZ271" s="613"/>
      <c r="FA271" s="613"/>
      <c r="FB271" s="614"/>
      <c r="FC271" s="614"/>
      <c r="FD271" s="613"/>
      <c r="FE271" s="613"/>
      <c r="FF271" s="614"/>
      <c r="FG271" s="614"/>
      <c r="FH271" s="614"/>
      <c r="FI271" s="614"/>
      <c r="FJ271" s="613"/>
      <c r="FK271" s="614"/>
      <c r="FL271" s="613"/>
      <c r="FM271" s="645"/>
      <c r="FN271" s="614"/>
      <c r="FO271" s="614"/>
      <c r="FP271" s="614"/>
      <c r="FQ271" s="614"/>
      <c r="FR271" s="613"/>
      <c r="FS271" s="644"/>
      <c r="FT271" s="612"/>
      <c r="FU271" s="613"/>
      <c r="FV271" s="613"/>
      <c r="FW271" s="614"/>
      <c r="FX271" s="614"/>
      <c r="FY271" s="613"/>
      <c r="FZ271" s="613"/>
      <c r="GA271" s="614"/>
      <c r="GB271" s="614"/>
      <c r="GC271" s="614"/>
      <c r="GD271" s="614"/>
      <c r="GE271" s="613"/>
      <c r="GF271" s="614"/>
      <c r="GG271" s="613"/>
      <c r="GH271" s="645"/>
      <c r="GI271" s="614"/>
      <c r="GJ271" s="614"/>
      <c r="GK271" s="614"/>
      <c r="GL271" s="614"/>
      <c r="GM271" s="613"/>
      <c r="GN271" s="644"/>
      <c r="GO271" s="612"/>
      <c r="GP271" s="613"/>
      <c r="GQ271" s="613"/>
      <c r="GR271" s="614"/>
      <c r="GS271" s="614"/>
      <c r="GT271" s="613"/>
      <c r="GU271" s="613"/>
      <c r="GV271" s="614"/>
      <c r="GW271" s="614"/>
      <c r="GX271" s="614"/>
      <c r="GY271" s="614"/>
      <c r="GZ271" s="613"/>
      <c r="HA271" s="614"/>
      <c r="HB271" s="613"/>
      <c r="HC271" s="645"/>
      <c r="HD271" s="614"/>
      <c r="HE271" s="614"/>
      <c r="HF271" s="614"/>
      <c r="HG271" s="614"/>
      <c r="HH271" s="613"/>
      <c r="HI271" s="644"/>
      <c r="HJ271" s="612"/>
      <c r="HK271" s="613"/>
      <c r="HL271" s="613"/>
      <c r="HM271" s="614"/>
      <c r="HN271" s="614"/>
      <c r="HO271" s="613"/>
      <c r="HP271" s="613"/>
      <c r="HQ271" s="614"/>
      <c r="HR271" s="614"/>
      <c r="HS271" s="614"/>
      <c r="HT271" s="614"/>
      <c r="HU271" s="613"/>
      <c r="HV271" s="614"/>
      <c r="HW271" s="613"/>
      <c r="HX271" s="645"/>
      <c r="HY271" s="614"/>
      <c r="HZ271" s="614"/>
      <c r="IA271" s="614"/>
      <c r="IB271" s="614"/>
      <c r="IC271" s="613"/>
      <c r="ID271" s="644"/>
      <c r="IE271" s="612"/>
      <c r="IF271" s="613"/>
      <c r="IG271" s="613"/>
      <c r="IH271" s="614"/>
      <c r="II271" s="614"/>
      <c r="IJ271" s="613"/>
      <c r="IK271" s="613"/>
      <c r="IL271" s="614"/>
      <c r="IM271" s="614"/>
      <c r="IN271" s="614"/>
      <c r="IO271" s="614"/>
      <c r="IP271" s="613"/>
      <c r="IQ271" s="614"/>
      <c r="IR271" s="613"/>
      <c r="IS271" s="645"/>
      <c r="IT271" s="614"/>
      <c r="IU271" s="614"/>
      <c r="IV271" s="614"/>
      <c r="IW271" s="614"/>
    </row>
    <row r="272" customFormat="false" ht="15.8" hidden="false" customHeight="false" outlineLevel="0" collapsed="false">
      <c r="A272" s="615" t="s">
        <v>2485</v>
      </c>
    </row>
    <row r="273" customFormat="false" ht="28.25" hidden="false" customHeight="false" outlineLevel="0" collapsed="false">
      <c r="A273" s="609"/>
      <c r="B273" s="635" t="s">
        <v>2486</v>
      </c>
      <c r="C273" s="610" t="s">
        <v>2479</v>
      </c>
      <c r="D273" s="611" t="s">
        <v>1959</v>
      </c>
      <c r="E273" s="611"/>
      <c r="F273" s="610" t="s">
        <v>2487</v>
      </c>
      <c r="G273" s="610" t="s">
        <v>2488</v>
      </c>
    </row>
    <row r="274" customFormat="false" ht="15.8" hidden="false" customHeight="false" outlineLevel="0" collapsed="false">
      <c r="A274" s="612"/>
      <c r="B274" s="613"/>
      <c r="C274" s="613"/>
      <c r="D274" s="614"/>
      <c r="E274" s="614"/>
      <c r="F274" s="613"/>
      <c r="G274" s="613"/>
    </row>
    <row r="275" customFormat="false" ht="15.8" hidden="false" customHeight="false" outlineLevel="0" collapsed="false">
      <c r="A275" s="615" t="s">
        <v>2489</v>
      </c>
    </row>
    <row r="276" customFormat="false" ht="28.25" hidden="false" customHeight="false" outlineLevel="0" collapsed="false">
      <c r="A276" s="609"/>
      <c r="B276" s="635" t="s">
        <v>2490</v>
      </c>
      <c r="C276" s="610" t="s">
        <v>2479</v>
      </c>
      <c r="D276" s="611" t="s">
        <v>1959</v>
      </c>
      <c r="E276" s="611"/>
      <c r="F276" s="610" t="s">
        <v>2491</v>
      </c>
      <c r="G276" s="610" t="s">
        <v>2492</v>
      </c>
    </row>
    <row r="277" customFormat="false" ht="15.8" hidden="false" customHeight="false" outlineLevel="0" collapsed="false">
      <c r="A277" s="612"/>
      <c r="B277" s="613"/>
      <c r="C277" s="613"/>
      <c r="D277" s="614"/>
      <c r="E277" s="614"/>
      <c r="F277" s="613"/>
      <c r="G277" s="613"/>
    </row>
    <row r="278" customFormat="false" ht="15.8" hidden="false" customHeight="false" outlineLevel="0" collapsed="false">
      <c r="A278" s="615" t="s">
        <v>2493</v>
      </c>
    </row>
    <row r="279" customFormat="false" ht="15.8" hidden="false" customHeight="false" outlineLevel="0" collapsed="false">
      <c r="A279" s="612"/>
      <c r="B279" s="613"/>
      <c r="C279" s="613"/>
      <c r="D279" s="614"/>
      <c r="E279" s="614"/>
      <c r="F279" s="613"/>
      <c r="G279" s="613"/>
    </row>
    <row r="280" customFormat="false" ht="12.8" hidden="false" customHeight="false" outlineLevel="0" collapsed="false">
      <c r="A280" s="646" t="s">
        <v>2494</v>
      </c>
    </row>
    <row r="281" customFormat="false" ht="15.8" hidden="false" customHeight="true" outlineLevel="0" collapsed="false">
      <c r="A281" s="631" t="s">
        <v>463</v>
      </c>
      <c r="B281" s="631"/>
      <c r="C281" s="631"/>
      <c r="D281" s="631"/>
      <c r="E281" s="631"/>
      <c r="F281" s="631"/>
      <c r="G281" s="632" t="s">
        <v>43</v>
      </c>
    </row>
    <row r="282" customFormat="false" ht="15.8" hidden="false" customHeight="true" outlineLevel="0" collapsed="false">
      <c r="A282" s="633" t="s">
        <v>2495</v>
      </c>
      <c r="B282" s="633"/>
      <c r="C282" s="633"/>
      <c r="D282" s="633"/>
      <c r="E282" s="633"/>
      <c r="F282" s="633"/>
      <c r="G282" s="633" t="s">
        <v>2496</v>
      </c>
    </row>
    <row r="283" customFormat="false" ht="15.8" hidden="false" customHeight="true" outlineLevel="0" collapsed="false">
      <c r="A283" s="633" t="s">
        <v>2497</v>
      </c>
      <c r="B283" s="633"/>
      <c r="C283" s="633"/>
      <c r="D283" s="633"/>
      <c r="E283" s="633"/>
      <c r="F283" s="633"/>
      <c r="G283" s="633" t="s">
        <v>2498</v>
      </c>
    </row>
    <row r="284" customFormat="false" ht="15.8" hidden="false" customHeight="false" outlineLevel="0" collapsed="false">
      <c r="A284" s="612"/>
      <c r="B284" s="613"/>
      <c r="C284" s="613"/>
      <c r="D284" s="614"/>
      <c r="E284" s="614"/>
      <c r="F284" s="613"/>
      <c r="G284" s="613"/>
    </row>
    <row r="285" customFormat="false" ht="12.8" hidden="false" customHeight="false" outlineLevel="0" collapsed="false">
      <c r="A285" s="646" t="s">
        <v>2499</v>
      </c>
    </row>
    <row r="286" customFormat="false" ht="15.8" hidden="false" customHeight="false" outlineLevel="0" collapsed="false">
      <c r="A286" s="615" t="s">
        <v>2500</v>
      </c>
    </row>
    <row r="287" customFormat="false" ht="12.8" hidden="false" customHeight="false" outlineLevel="0" collapsed="false">
      <c r="A287" s="609"/>
      <c r="B287" s="610" t="s">
        <v>2501</v>
      </c>
      <c r="C287" s="610" t="s">
        <v>2502</v>
      </c>
      <c r="D287" s="611" t="s">
        <v>1959</v>
      </c>
      <c r="E287" s="611"/>
      <c r="F287" s="610" t="s">
        <v>2503</v>
      </c>
      <c r="G287" s="610" t="s">
        <v>2496</v>
      </c>
    </row>
    <row r="288" customFormat="false" ht="15.8" hidden="false" customHeight="false" outlineLevel="0" collapsed="false">
      <c r="A288" s="612"/>
      <c r="B288" s="613"/>
      <c r="C288" s="613"/>
      <c r="D288" s="614"/>
      <c r="E288" s="614"/>
      <c r="F288" s="613"/>
      <c r="G288" s="613"/>
    </row>
    <row r="289" customFormat="false" ht="15.8" hidden="false" customHeight="false" outlineLevel="0" collapsed="false">
      <c r="A289" s="615" t="s">
        <v>2504</v>
      </c>
    </row>
    <row r="290" customFormat="false" ht="19.55" hidden="false" customHeight="false" outlineLevel="0" collapsed="false">
      <c r="A290" s="609"/>
      <c r="B290" s="610" t="s">
        <v>2505</v>
      </c>
      <c r="C290" s="610" t="s">
        <v>2502</v>
      </c>
      <c r="D290" s="611" t="s">
        <v>1959</v>
      </c>
      <c r="E290" s="611"/>
      <c r="F290" s="610" t="s">
        <v>2506</v>
      </c>
      <c r="G290" s="610" t="s">
        <v>2507</v>
      </c>
    </row>
    <row r="291" customFormat="false" ht="15.8" hidden="false" customHeight="false" outlineLevel="0" collapsed="false">
      <c r="A291" s="612"/>
      <c r="B291" s="613"/>
      <c r="C291" s="613"/>
      <c r="D291" s="614"/>
      <c r="E291" s="614"/>
      <c r="F291" s="613"/>
      <c r="G291" s="613"/>
    </row>
    <row r="292" customFormat="false" ht="15.8" hidden="false" customHeight="false" outlineLevel="0" collapsed="false">
      <c r="A292" s="615" t="s">
        <v>2508</v>
      </c>
    </row>
    <row r="293" customFormat="false" ht="15.8" hidden="false" customHeight="false" outlineLevel="0" collapsed="false">
      <c r="A293" s="612"/>
      <c r="B293" s="613"/>
      <c r="C293" s="613"/>
      <c r="D293" s="614"/>
      <c r="E293" s="614"/>
      <c r="F293" s="613"/>
      <c r="G293" s="613"/>
    </row>
    <row r="294" customFormat="false" ht="15.8" hidden="false" customHeight="false" outlineLevel="0" collapsed="false">
      <c r="A294" s="615" t="s">
        <v>2509</v>
      </c>
    </row>
    <row r="295" customFormat="false" ht="15.8" hidden="false" customHeight="false" outlineLevel="0" collapsed="false">
      <c r="A295" s="615" t="s">
        <v>2510</v>
      </c>
    </row>
    <row r="296" customFormat="false" ht="15.8" hidden="false" customHeight="false" outlineLevel="0" collapsed="false">
      <c r="A296" s="615" t="s">
        <v>2511</v>
      </c>
    </row>
    <row r="297" customFormat="false" ht="28.9" hidden="false" customHeight="false" outlineLevel="0" collapsed="false">
      <c r="A297" s="609"/>
      <c r="B297" s="610" t="s">
        <v>2512</v>
      </c>
      <c r="C297" s="610" t="s">
        <v>2513</v>
      </c>
      <c r="D297" s="611" t="s">
        <v>1959</v>
      </c>
      <c r="E297" s="611"/>
      <c r="F297" s="610" t="s">
        <v>2514</v>
      </c>
      <c r="G297" s="610" t="s">
        <v>2515</v>
      </c>
    </row>
    <row r="298" customFormat="false" ht="28.9" hidden="false" customHeight="false" outlineLevel="0" collapsed="false">
      <c r="A298" s="609"/>
      <c r="B298" s="610" t="s">
        <v>2516</v>
      </c>
      <c r="C298" s="610" t="s">
        <v>2513</v>
      </c>
      <c r="D298" s="611" t="s">
        <v>1959</v>
      </c>
      <c r="E298" s="611"/>
      <c r="F298" s="610" t="s">
        <v>2517</v>
      </c>
      <c r="G298" s="610" t="s">
        <v>2518</v>
      </c>
    </row>
    <row r="299" customFormat="false" ht="15.8" hidden="false" customHeight="false" outlineLevel="0" collapsed="false">
      <c r="A299" s="612"/>
      <c r="B299" s="613"/>
      <c r="C299" s="613"/>
      <c r="D299" s="614"/>
      <c r="E299" s="614"/>
      <c r="F299" s="613"/>
      <c r="G299" s="613"/>
    </row>
    <row r="300" customFormat="false" ht="15.8" hidden="false" customHeight="false" outlineLevel="0" collapsed="false">
      <c r="A300" s="615" t="s">
        <v>2519</v>
      </c>
    </row>
    <row r="301" customFormat="false" ht="15.8" hidden="false" customHeight="false" outlineLevel="0" collapsed="false">
      <c r="A301" s="615" t="s">
        <v>2520</v>
      </c>
    </row>
    <row r="302" customFormat="false" ht="19.55" hidden="false" customHeight="false" outlineLevel="0" collapsed="false">
      <c r="A302" s="609"/>
      <c r="B302" s="610" t="s">
        <v>2521</v>
      </c>
      <c r="C302" s="610" t="s">
        <v>2513</v>
      </c>
      <c r="D302" s="611" t="s">
        <v>1959</v>
      </c>
      <c r="E302" s="611"/>
      <c r="F302" s="610" t="s">
        <v>2522</v>
      </c>
      <c r="G302" s="610" t="s">
        <v>2523</v>
      </c>
    </row>
    <row r="303" customFormat="false" ht="15.8" hidden="false" customHeight="false" outlineLevel="0" collapsed="false">
      <c r="A303" s="612"/>
      <c r="B303" s="613"/>
      <c r="C303" s="613"/>
      <c r="D303" s="614"/>
      <c r="E303" s="614"/>
      <c r="F303" s="613"/>
      <c r="G303" s="613"/>
    </row>
    <row r="304" customFormat="false" ht="15.8" hidden="false" customHeight="true" outlineLevel="0" collapsed="false">
      <c r="G304" s="647"/>
    </row>
    <row r="305" customFormat="false" ht="25.35" hidden="false" customHeight="true" outlineLevel="0" collapsed="false">
      <c r="F305" s="144" t="s">
        <v>281</v>
      </c>
      <c r="G305" s="647"/>
    </row>
    <row r="306" customFormat="false" ht="15.8" hidden="false" customHeight="false" outlineLevel="0" collapsed="false">
      <c r="F306" s="145" t="s">
        <v>282</v>
      </c>
      <c r="G306" s="647"/>
    </row>
    <row r="307" customFormat="false" ht="15.8" hidden="false" customHeight="false" outlineLevel="0" collapsed="false">
      <c r="F307" s="103"/>
      <c r="G307" s="647"/>
    </row>
    <row r="308" customFormat="false" ht="15.8" hidden="false" customHeight="false" outlineLevel="0" collapsed="false">
      <c r="F308" s="103"/>
      <c r="G308" s="647"/>
    </row>
    <row r="309" customFormat="false" ht="15.8" hidden="false" customHeight="true" outlineLevel="0" collapsed="false">
      <c r="B309" s="648" t="s">
        <v>2524</v>
      </c>
      <c r="C309" s="648"/>
      <c r="D309" s="648"/>
      <c r="E309" s="648"/>
      <c r="F309" s="648"/>
      <c r="G309" s="648"/>
    </row>
    <row r="311" customFormat="false" ht="15.8" hidden="false" customHeight="false" outlineLevel="0" collapsed="false">
      <c r="B311" s="648"/>
      <c r="C311" s="648"/>
      <c r="D311" s="648"/>
      <c r="E311" s="648"/>
      <c r="F311" s="648"/>
      <c r="G311" s="648"/>
    </row>
  </sheetData>
  <mergeCells count="34">
    <mergeCell ref="A1:G1"/>
    <mergeCell ref="A2:G2"/>
    <mergeCell ref="A3:G3"/>
    <mergeCell ref="A4:G4"/>
    <mergeCell ref="A5:G5"/>
    <mergeCell ref="A6:B6"/>
    <mergeCell ref="A7:G7"/>
    <mergeCell ref="A105:F105"/>
    <mergeCell ref="A106:F106"/>
    <mergeCell ref="A107:F107"/>
    <mergeCell ref="A108:F108"/>
    <mergeCell ref="A109:F109"/>
    <mergeCell ref="A110:F110"/>
    <mergeCell ref="A145:F145"/>
    <mergeCell ref="A146:F146"/>
    <mergeCell ref="A147:F147"/>
    <mergeCell ref="A148:F148"/>
    <mergeCell ref="A189:F189"/>
    <mergeCell ref="A190:F190"/>
    <mergeCell ref="A231:F231"/>
    <mergeCell ref="A232:F232"/>
    <mergeCell ref="A233:F233"/>
    <mergeCell ref="A234:F234"/>
    <mergeCell ref="A235:F235"/>
    <mergeCell ref="A236:F236"/>
    <mergeCell ref="A237:F237"/>
    <mergeCell ref="A264:F264"/>
    <mergeCell ref="A265:F265"/>
    <mergeCell ref="A266:F266"/>
    <mergeCell ref="A281:F281"/>
    <mergeCell ref="A282:F282"/>
    <mergeCell ref="A283:F283"/>
    <mergeCell ref="B309:G309"/>
    <mergeCell ref="B311:G311"/>
  </mergeCells>
  <printOptions headings="false" gridLines="false" gridLinesSet="true" horizontalCentered="false" verticalCentered="false"/>
  <pageMargins left="0.7875" right="0.7875" top="1.025" bottom="0.7875" header="0.7875" footer="0.511811023622047"/>
  <pageSetup paperSize="9" scale="70" fitToWidth="1" fitToHeight="1" pageOrder="downThenOver" orientation="portrait" blackAndWhite="false" draft="false" cellComments="none" firstPageNumber="1" useFirstPageNumber="true" horizontalDpi="300" verticalDpi="300" copies="1"/>
  <headerFooter differentFirst="false" differentOddEven="false">
    <oddHeader>&amp;C&amp;A</oddHeader>
    <oddFooter/>
  </headerFooter>
  <rowBreaks count="1" manualBreakCount="1">
    <brk id="99" man="true" max="16383" min="0"/>
  </rowBreaks>
  <colBreaks count="1" manualBreakCount="1">
    <brk id="7" man="true" max="65535" min="0"/>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F374"/>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1.60546875" defaultRowHeight="14.65" zeroHeight="false" outlineLevelRow="0" outlineLevelCol="0"/>
  <cols>
    <col collapsed="false" customWidth="true" hidden="false" outlineLevel="0" max="1" min="1" style="649" width="4.82"/>
    <col collapsed="false" customWidth="true" hidden="false" outlineLevel="0" max="2" min="2" style="650" width="7.36"/>
    <col collapsed="false" customWidth="true" hidden="false" outlineLevel="0" max="3" min="3" style="650" width="11.06"/>
    <col collapsed="false" customWidth="true" hidden="false" outlineLevel="0" max="4" min="4" style="651" width="4.94"/>
    <col collapsed="false" customWidth="true" hidden="false" outlineLevel="0" max="5" min="5" style="651" width="7.21"/>
    <col collapsed="false" customWidth="true" hidden="false" outlineLevel="0" max="6" min="6" style="650" width="55.33"/>
    <col collapsed="false" customWidth="true" hidden="false" outlineLevel="0" max="7" min="7" style="650" width="33.21"/>
    <col collapsed="false" customWidth="true" hidden="false" outlineLevel="0" max="240" min="8" style="652" width="11.48"/>
  </cols>
  <sheetData>
    <row r="1" customFormat="false" ht="25.35" hidden="false" customHeight="true" outlineLevel="0" collapsed="false">
      <c r="A1" s="653" t="s">
        <v>1946</v>
      </c>
      <c r="B1" s="653"/>
      <c r="C1" s="653"/>
      <c r="D1" s="653"/>
      <c r="E1" s="653"/>
      <c r="F1" s="653"/>
      <c r="G1" s="653"/>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c r="AW1" s="654"/>
      <c r="AX1" s="654"/>
      <c r="AY1" s="654"/>
      <c r="AZ1" s="654"/>
      <c r="BA1" s="654"/>
      <c r="BB1" s="654"/>
      <c r="BC1" s="654"/>
      <c r="BD1" s="654"/>
      <c r="BE1" s="654"/>
      <c r="BF1" s="654"/>
      <c r="BG1" s="654"/>
      <c r="BH1" s="654"/>
      <c r="BI1" s="654"/>
      <c r="BJ1" s="654"/>
      <c r="BK1" s="654"/>
      <c r="BL1" s="654"/>
      <c r="BM1" s="654"/>
      <c r="BN1" s="654"/>
      <c r="BO1" s="654"/>
      <c r="BP1" s="654"/>
      <c r="BQ1" s="654"/>
      <c r="BR1" s="654"/>
      <c r="BS1" s="654"/>
      <c r="BT1" s="654"/>
      <c r="BU1" s="654"/>
      <c r="BV1" s="654"/>
      <c r="BW1" s="654"/>
      <c r="BX1" s="654"/>
      <c r="BY1" s="654"/>
      <c r="BZ1" s="654"/>
      <c r="CA1" s="654"/>
      <c r="CB1" s="654"/>
      <c r="CC1" s="654"/>
      <c r="CD1" s="654"/>
      <c r="CE1" s="654"/>
      <c r="CF1" s="654"/>
      <c r="CG1" s="654"/>
      <c r="CH1" s="654"/>
      <c r="CI1" s="654"/>
      <c r="CJ1" s="654"/>
      <c r="CK1" s="654"/>
      <c r="CL1" s="654"/>
      <c r="CM1" s="654"/>
      <c r="CN1" s="654"/>
      <c r="CO1" s="654"/>
      <c r="CP1" s="654"/>
      <c r="CQ1" s="654"/>
      <c r="CR1" s="654"/>
      <c r="CS1" s="654"/>
      <c r="CT1" s="654"/>
      <c r="CU1" s="654"/>
      <c r="CV1" s="654"/>
      <c r="CW1" s="654"/>
      <c r="CX1" s="654"/>
      <c r="CY1" s="654"/>
      <c r="CZ1" s="654"/>
      <c r="DA1" s="654"/>
      <c r="DB1" s="654"/>
      <c r="DC1" s="654"/>
      <c r="DD1" s="654"/>
      <c r="DE1" s="654"/>
      <c r="DF1" s="654"/>
      <c r="DG1" s="654"/>
      <c r="DH1" s="654"/>
      <c r="DI1" s="654"/>
      <c r="DJ1" s="654"/>
      <c r="DK1" s="654"/>
      <c r="DL1" s="654"/>
      <c r="DM1" s="654"/>
      <c r="DN1" s="654"/>
      <c r="DO1" s="654"/>
      <c r="DP1" s="654"/>
      <c r="DQ1" s="654"/>
      <c r="DR1" s="654"/>
      <c r="DS1" s="654"/>
      <c r="DT1" s="654"/>
      <c r="DU1" s="654"/>
      <c r="DV1" s="654"/>
      <c r="DW1" s="654"/>
      <c r="DX1" s="654"/>
      <c r="DY1" s="654"/>
      <c r="DZ1" s="654"/>
      <c r="EA1" s="654"/>
      <c r="EB1" s="654"/>
      <c r="EC1" s="654"/>
      <c r="ED1" s="654"/>
      <c r="EE1" s="654"/>
      <c r="EF1" s="654"/>
      <c r="EG1" s="654"/>
      <c r="EH1" s="654"/>
      <c r="EI1" s="654"/>
      <c r="EJ1" s="654"/>
      <c r="EK1" s="654"/>
      <c r="EL1" s="654"/>
      <c r="EM1" s="654"/>
      <c r="EN1" s="654"/>
      <c r="EO1" s="654"/>
      <c r="EP1" s="654"/>
      <c r="EQ1" s="654"/>
      <c r="ER1" s="654"/>
      <c r="ES1" s="654"/>
      <c r="ET1" s="654"/>
      <c r="EU1" s="654"/>
      <c r="EV1" s="654"/>
      <c r="EW1" s="654"/>
      <c r="EX1" s="654"/>
      <c r="EY1" s="654"/>
      <c r="EZ1" s="654"/>
      <c r="FA1" s="654"/>
      <c r="FB1" s="654"/>
      <c r="FC1" s="654"/>
      <c r="FD1" s="654"/>
      <c r="FE1" s="654"/>
      <c r="FF1" s="654"/>
      <c r="FG1" s="654"/>
      <c r="FH1" s="654"/>
      <c r="FI1" s="654"/>
      <c r="FJ1" s="654"/>
      <c r="FK1" s="654"/>
      <c r="FL1" s="654"/>
      <c r="FM1" s="654"/>
      <c r="FN1" s="654"/>
      <c r="FO1" s="654"/>
      <c r="FP1" s="654"/>
      <c r="FQ1" s="654"/>
      <c r="FR1" s="654"/>
      <c r="FS1" s="654"/>
      <c r="FT1" s="654"/>
      <c r="FU1" s="654"/>
      <c r="FV1" s="654"/>
      <c r="FW1" s="654"/>
      <c r="FX1" s="654"/>
      <c r="FY1" s="654"/>
      <c r="FZ1" s="654"/>
      <c r="GA1" s="654"/>
      <c r="GB1" s="654"/>
      <c r="GC1" s="654"/>
      <c r="GD1" s="654"/>
      <c r="GE1" s="654"/>
      <c r="GF1" s="654"/>
      <c r="GG1" s="654"/>
      <c r="GH1" s="654"/>
      <c r="GI1" s="654"/>
      <c r="GJ1" s="654"/>
      <c r="GK1" s="654"/>
      <c r="GL1" s="654"/>
      <c r="GM1" s="654"/>
      <c r="GN1" s="654"/>
      <c r="GO1" s="654"/>
      <c r="GP1" s="654"/>
      <c r="GQ1" s="654"/>
      <c r="GR1" s="654"/>
      <c r="GS1" s="654"/>
      <c r="GT1" s="654"/>
      <c r="GU1" s="654"/>
      <c r="GV1" s="654"/>
      <c r="GW1" s="654"/>
      <c r="GX1" s="654"/>
      <c r="GY1" s="654"/>
      <c r="GZ1" s="654"/>
      <c r="HA1" s="654"/>
      <c r="HB1" s="654"/>
      <c r="HC1" s="654"/>
      <c r="HD1" s="654"/>
      <c r="HE1" s="654"/>
      <c r="HF1" s="654"/>
      <c r="HG1" s="654"/>
      <c r="HH1" s="654"/>
      <c r="HI1" s="654"/>
      <c r="HJ1" s="654"/>
      <c r="HK1" s="654"/>
      <c r="HL1" s="654"/>
      <c r="HM1" s="654"/>
      <c r="HN1" s="654"/>
      <c r="HO1" s="654"/>
      <c r="HP1" s="654"/>
      <c r="HQ1" s="654"/>
      <c r="HR1" s="654"/>
      <c r="HS1" s="654"/>
      <c r="HT1" s="654"/>
      <c r="HU1" s="654"/>
      <c r="HV1" s="654"/>
      <c r="HW1" s="654"/>
      <c r="HX1" s="654"/>
      <c r="HY1" s="654"/>
      <c r="HZ1" s="654"/>
      <c r="IA1" s="654"/>
      <c r="IB1" s="654"/>
      <c r="IC1" s="654"/>
      <c r="ID1" s="654"/>
      <c r="IE1" s="654"/>
      <c r="IF1" s="654"/>
    </row>
    <row r="2" customFormat="false" ht="13.8" hidden="false" customHeight="true" outlineLevel="0" collapsed="false">
      <c r="A2" s="655" t="s">
        <v>426</v>
      </c>
      <c r="B2" s="655"/>
      <c r="C2" s="655"/>
      <c r="D2" s="655"/>
      <c r="E2" s="655"/>
      <c r="F2" s="655"/>
      <c r="G2" s="655"/>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c r="BC2" s="654"/>
      <c r="BD2" s="654"/>
      <c r="BE2" s="654"/>
      <c r="BF2" s="654"/>
      <c r="BG2" s="654"/>
      <c r="BH2" s="654"/>
      <c r="BI2" s="654"/>
      <c r="BJ2" s="654"/>
      <c r="BK2" s="654"/>
      <c r="BL2" s="654"/>
      <c r="BM2" s="654"/>
      <c r="BN2" s="654"/>
      <c r="BO2" s="654"/>
      <c r="BP2" s="654"/>
      <c r="BQ2" s="654"/>
      <c r="BR2" s="654"/>
      <c r="BS2" s="654"/>
      <c r="BT2" s="654"/>
      <c r="BU2" s="654"/>
      <c r="BV2" s="654"/>
      <c r="BW2" s="654"/>
      <c r="BX2" s="654"/>
      <c r="BY2" s="654"/>
      <c r="BZ2" s="654"/>
      <c r="CA2" s="654"/>
      <c r="CB2" s="654"/>
      <c r="CC2" s="654"/>
      <c r="CD2" s="654"/>
      <c r="CE2" s="654"/>
      <c r="CF2" s="654"/>
      <c r="CG2" s="654"/>
      <c r="CH2" s="654"/>
      <c r="CI2" s="654"/>
      <c r="CJ2" s="654"/>
      <c r="CK2" s="654"/>
      <c r="CL2" s="654"/>
      <c r="CM2" s="654"/>
      <c r="CN2" s="654"/>
      <c r="CO2" s="654"/>
      <c r="CP2" s="654"/>
      <c r="CQ2" s="654"/>
      <c r="CR2" s="654"/>
      <c r="CS2" s="654"/>
      <c r="CT2" s="654"/>
      <c r="CU2" s="654"/>
      <c r="CV2" s="654"/>
      <c r="CW2" s="654"/>
      <c r="CX2" s="654"/>
      <c r="CY2" s="654"/>
      <c r="CZ2" s="654"/>
      <c r="DA2" s="654"/>
      <c r="DB2" s="654"/>
      <c r="DC2" s="654"/>
      <c r="DD2" s="654"/>
      <c r="DE2" s="654"/>
      <c r="DF2" s="654"/>
      <c r="DG2" s="654"/>
      <c r="DH2" s="654"/>
      <c r="DI2" s="654"/>
      <c r="DJ2" s="654"/>
      <c r="DK2" s="654"/>
      <c r="DL2" s="654"/>
      <c r="DM2" s="654"/>
      <c r="DN2" s="654"/>
      <c r="DO2" s="654"/>
      <c r="DP2" s="654"/>
      <c r="DQ2" s="654"/>
      <c r="DR2" s="654"/>
      <c r="DS2" s="654"/>
      <c r="DT2" s="654"/>
      <c r="DU2" s="654"/>
      <c r="DV2" s="654"/>
      <c r="DW2" s="654"/>
      <c r="DX2" s="654"/>
      <c r="DY2" s="654"/>
      <c r="DZ2" s="654"/>
      <c r="EA2" s="654"/>
      <c r="EB2" s="654"/>
      <c r="EC2" s="654"/>
      <c r="ED2" s="654"/>
      <c r="EE2" s="654"/>
      <c r="EF2" s="654"/>
      <c r="EG2" s="654"/>
      <c r="EH2" s="654"/>
      <c r="EI2" s="654"/>
      <c r="EJ2" s="654"/>
      <c r="EK2" s="654"/>
      <c r="EL2" s="654"/>
      <c r="EM2" s="654"/>
      <c r="EN2" s="654"/>
      <c r="EO2" s="654"/>
      <c r="EP2" s="654"/>
      <c r="EQ2" s="654"/>
      <c r="ER2" s="654"/>
      <c r="ES2" s="654"/>
      <c r="ET2" s="654"/>
      <c r="EU2" s="654"/>
      <c r="EV2" s="654"/>
      <c r="EW2" s="654"/>
      <c r="EX2" s="654"/>
      <c r="EY2" s="654"/>
      <c r="EZ2" s="654"/>
      <c r="FA2" s="654"/>
      <c r="FB2" s="654"/>
      <c r="FC2" s="654"/>
      <c r="FD2" s="654"/>
      <c r="FE2" s="654"/>
      <c r="FF2" s="654"/>
      <c r="FG2" s="654"/>
      <c r="FH2" s="654"/>
      <c r="FI2" s="654"/>
      <c r="FJ2" s="654"/>
      <c r="FK2" s="654"/>
      <c r="FL2" s="654"/>
      <c r="FM2" s="654"/>
      <c r="FN2" s="654"/>
      <c r="FO2" s="654"/>
      <c r="FP2" s="654"/>
      <c r="FQ2" s="654"/>
      <c r="FR2" s="654"/>
      <c r="FS2" s="654"/>
      <c r="FT2" s="654"/>
      <c r="FU2" s="654"/>
      <c r="FV2" s="654"/>
      <c r="FW2" s="654"/>
      <c r="FX2" s="654"/>
      <c r="FY2" s="654"/>
      <c r="FZ2" s="654"/>
      <c r="GA2" s="654"/>
      <c r="GB2" s="654"/>
      <c r="GC2" s="654"/>
      <c r="GD2" s="654"/>
      <c r="GE2" s="654"/>
      <c r="GF2" s="654"/>
      <c r="GG2" s="654"/>
      <c r="GH2" s="654"/>
      <c r="GI2" s="654"/>
      <c r="GJ2" s="654"/>
      <c r="GK2" s="654"/>
      <c r="GL2" s="654"/>
      <c r="GM2" s="654"/>
      <c r="GN2" s="654"/>
      <c r="GO2" s="654"/>
      <c r="GP2" s="654"/>
      <c r="GQ2" s="654"/>
      <c r="GR2" s="654"/>
      <c r="GS2" s="654"/>
      <c r="GT2" s="654"/>
      <c r="GU2" s="654"/>
      <c r="GV2" s="654"/>
      <c r="GW2" s="654"/>
      <c r="GX2" s="654"/>
      <c r="GY2" s="654"/>
      <c r="GZ2" s="654"/>
      <c r="HA2" s="654"/>
      <c r="HB2" s="654"/>
      <c r="HC2" s="654"/>
      <c r="HD2" s="654"/>
      <c r="HE2" s="654"/>
      <c r="HF2" s="654"/>
      <c r="HG2" s="654"/>
      <c r="HH2" s="654"/>
      <c r="HI2" s="654"/>
      <c r="HJ2" s="654"/>
      <c r="HK2" s="654"/>
      <c r="HL2" s="654"/>
      <c r="HM2" s="654"/>
      <c r="HN2" s="654"/>
      <c r="HO2" s="654"/>
      <c r="HP2" s="654"/>
      <c r="HQ2" s="654"/>
      <c r="HR2" s="654"/>
      <c r="HS2" s="654"/>
      <c r="HT2" s="654"/>
      <c r="HU2" s="654"/>
      <c r="HV2" s="654"/>
      <c r="HW2" s="654"/>
      <c r="HX2" s="654"/>
      <c r="HY2" s="654"/>
      <c r="HZ2" s="654"/>
      <c r="IA2" s="654"/>
      <c r="IB2" s="654"/>
      <c r="IC2" s="654"/>
      <c r="ID2" s="654"/>
      <c r="IE2" s="654"/>
      <c r="IF2" s="654"/>
    </row>
    <row r="3" customFormat="false" ht="12.8" hidden="false" customHeight="false" outlineLevel="0" collapsed="false">
      <c r="A3" s="656"/>
      <c r="B3" s="656"/>
      <c r="C3" s="656"/>
      <c r="D3" s="656"/>
      <c r="E3" s="656"/>
      <c r="F3" s="656"/>
      <c r="G3" s="656"/>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c r="CA3" s="654"/>
      <c r="CB3" s="654"/>
      <c r="CC3" s="654"/>
      <c r="CD3" s="654"/>
      <c r="CE3" s="654"/>
      <c r="CF3" s="654"/>
      <c r="CG3" s="654"/>
      <c r="CH3" s="654"/>
      <c r="CI3" s="654"/>
      <c r="CJ3" s="654"/>
      <c r="CK3" s="654"/>
      <c r="CL3" s="654"/>
      <c r="CM3" s="654"/>
      <c r="CN3" s="654"/>
      <c r="CO3" s="654"/>
      <c r="CP3" s="654"/>
      <c r="CQ3" s="654"/>
      <c r="CR3" s="654"/>
      <c r="CS3" s="654"/>
      <c r="CT3" s="654"/>
      <c r="CU3" s="654"/>
      <c r="CV3" s="654"/>
      <c r="CW3" s="654"/>
      <c r="CX3" s="654"/>
      <c r="CY3" s="654"/>
      <c r="CZ3" s="654"/>
      <c r="DA3" s="654"/>
      <c r="DB3" s="654"/>
      <c r="DC3" s="654"/>
      <c r="DD3" s="654"/>
      <c r="DE3" s="654"/>
      <c r="DF3" s="654"/>
      <c r="DG3" s="654"/>
      <c r="DH3" s="654"/>
      <c r="DI3" s="654"/>
      <c r="DJ3" s="654"/>
      <c r="DK3" s="654"/>
      <c r="DL3" s="654"/>
      <c r="DM3" s="654"/>
      <c r="DN3" s="654"/>
      <c r="DO3" s="654"/>
      <c r="DP3" s="654"/>
      <c r="DQ3" s="654"/>
      <c r="DR3" s="654"/>
      <c r="DS3" s="654"/>
      <c r="DT3" s="654"/>
      <c r="DU3" s="654"/>
      <c r="DV3" s="654"/>
      <c r="DW3" s="654"/>
      <c r="DX3" s="654"/>
      <c r="DY3" s="654"/>
      <c r="DZ3" s="654"/>
      <c r="EA3" s="654"/>
      <c r="EB3" s="654"/>
      <c r="EC3" s="654"/>
      <c r="ED3" s="654"/>
      <c r="EE3" s="654"/>
      <c r="EF3" s="654"/>
      <c r="EG3" s="654"/>
      <c r="EH3" s="654"/>
      <c r="EI3" s="654"/>
      <c r="EJ3" s="654"/>
      <c r="EK3" s="654"/>
      <c r="EL3" s="654"/>
      <c r="EM3" s="654"/>
      <c r="EN3" s="654"/>
      <c r="EO3" s="654"/>
      <c r="EP3" s="654"/>
      <c r="EQ3" s="654"/>
      <c r="ER3" s="654"/>
      <c r="ES3" s="654"/>
      <c r="ET3" s="654"/>
      <c r="EU3" s="654"/>
      <c r="EV3" s="654"/>
      <c r="EW3" s="654"/>
      <c r="EX3" s="654"/>
      <c r="EY3" s="654"/>
      <c r="EZ3" s="654"/>
      <c r="FA3" s="654"/>
      <c r="FB3" s="654"/>
      <c r="FC3" s="654"/>
      <c r="FD3" s="654"/>
      <c r="FE3" s="654"/>
      <c r="FF3" s="654"/>
      <c r="FG3" s="654"/>
      <c r="FH3" s="654"/>
      <c r="FI3" s="654"/>
      <c r="FJ3" s="654"/>
      <c r="FK3" s="654"/>
      <c r="FL3" s="654"/>
      <c r="FM3" s="654"/>
      <c r="FN3" s="654"/>
      <c r="FO3" s="654"/>
      <c r="FP3" s="654"/>
      <c r="FQ3" s="654"/>
      <c r="FR3" s="654"/>
      <c r="FS3" s="654"/>
      <c r="FT3" s="654"/>
      <c r="FU3" s="654"/>
      <c r="FV3" s="654"/>
      <c r="FW3" s="654"/>
      <c r="FX3" s="654"/>
      <c r="FY3" s="654"/>
      <c r="FZ3" s="654"/>
      <c r="GA3" s="654"/>
      <c r="GB3" s="654"/>
      <c r="GC3" s="654"/>
      <c r="GD3" s="654"/>
      <c r="GE3" s="654"/>
      <c r="GF3" s="654"/>
      <c r="GG3" s="654"/>
      <c r="GH3" s="654"/>
      <c r="GI3" s="654"/>
      <c r="GJ3" s="654"/>
      <c r="GK3" s="654"/>
      <c r="GL3" s="654"/>
      <c r="GM3" s="654"/>
      <c r="GN3" s="654"/>
      <c r="GO3" s="654"/>
      <c r="GP3" s="654"/>
      <c r="GQ3" s="654"/>
      <c r="GR3" s="654"/>
      <c r="GS3" s="654"/>
      <c r="GT3" s="654"/>
      <c r="GU3" s="654"/>
      <c r="GV3" s="654"/>
      <c r="GW3" s="654"/>
      <c r="GX3" s="654"/>
      <c r="GY3" s="654"/>
      <c r="GZ3" s="654"/>
      <c r="HA3" s="654"/>
      <c r="HB3" s="654"/>
      <c r="HC3" s="654"/>
      <c r="HD3" s="654"/>
      <c r="HE3" s="654"/>
      <c r="HF3" s="654"/>
      <c r="HG3" s="654"/>
      <c r="HH3" s="654"/>
      <c r="HI3" s="654"/>
      <c r="HJ3" s="654"/>
      <c r="HK3" s="654"/>
      <c r="HL3" s="654"/>
      <c r="HM3" s="654"/>
      <c r="HN3" s="654"/>
      <c r="HO3" s="654"/>
      <c r="HP3" s="654"/>
      <c r="HQ3" s="654"/>
      <c r="HR3" s="654"/>
      <c r="HS3" s="654"/>
      <c r="HT3" s="654"/>
      <c r="HU3" s="654"/>
      <c r="HV3" s="654"/>
      <c r="HW3" s="654"/>
      <c r="HX3" s="654"/>
      <c r="HY3" s="654"/>
      <c r="HZ3" s="654"/>
      <c r="IA3" s="654"/>
      <c r="IB3" s="654"/>
      <c r="IC3" s="654"/>
      <c r="ID3" s="654"/>
      <c r="IE3" s="654"/>
      <c r="IF3" s="654"/>
    </row>
    <row r="4" customFormat="false" ht="13.8" hidden="false" customHeight="true" outlineLevel="0" collapsed="false">
      <c r="A4" s="655" t="s">
        <v>2525</v>
      </c>
      <c r="B4" s="655"/>
      <c r="C4" s="655"/>
      <c r="D4" s="655"/>
      <c r="E4" s="655"/>
      <c r="F4" s="655"/>
      <c r="G4" s="655"/>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4"/>
      <c r="AQ4" s="654"/>
      <c r="AR4" s="654"/>
      <c r="AS4" s="654"/>
      <c r="AT4" s="654"/>
      <c r="AU4" s="654"/>
      <c r="AV4" s="654"/>
      <c r="AW4" s="654"/>
      <c r="AX4" s="654"/>
      <c r="AY4" s="654"/>
      <c r="AZ4" s="654"/>
      <c r="BA4" s="654"/>
      <c r="BB4" s="654"/>
      <c r="BC4" s="654"/>
      <c r="BD4" s="654"/>
      <c r="BE4" s="654"/>
      <c r="BF4" s="654"/>
      <c r="BG4" s="654"/>
      <c r="BH4" s="654"/>
      <c r="BI4" s="654"/>
      <c r="BJ4" s="654"/>
      <c r="BK4" s="654"/>
      <c r="BL4" s="654"/>
      <c r="BM4" s="654"/>
      <c r="BN4" s="654"/>
      <c r="BO4" s="654"/>
      <c r="BP4" s="654"/>
      <c r="BQ4" s="654"/>
      <c r="BR4" s="654"/>
      <c r="BS4" s="654"/>
      <c r="BT4" s="654"/>
      <c r="BU4" s="654"/>
      <c r="BV4" s="654"/>
      <c r="BW4" s="654"/>
      <c r="BX4" s="654"/>
      <c r="BY4" s="654"/>
      <c r="BZ4" s="654"/>
      <c r="CA4" s="654"/>
      <c r="CB4" s="654"/>
      <c r="CC4" s="654"/>
      <c r="CD4" s="654"/>
      <c r="CE4" s="654"/>
      <c r="CF4" s="654"/>
      <c r="CG4" s="654"/>
      <c r="CH4" s="654"/>
      <c r="CI4" s="654"/>
      <c r="CJ4" s="654"/>
      <c r="CK4" s="654"/>
      <c r="CL4" s="654"/>
      <c r="CM4" s="654"/>
      <c r="CN4" s="654"/>
      <c r="CO4" s="654"/>
      <c r="CP4" s="654"/>
      <c r="CQ4" s="654"/>
      <c r="CR4" s="654"/>
      <c r="CS4" s="654"/>
      <c r="CT4" s="654"/>
      <c r="CU4" s="654"/>
      <c r="CV4" s="654"/>
      <c r="CW4" s="654"/>
      <c r="CX4" s="654"/>
      <c r="CY4" s="654"/>
      <c r="CZ4" s="654"/>
      <c r="DA4" s="654"/>
      <c r="DB4" s="654"/>
      <c r="DC4" s="654"/>
      <c r="DD4" s="654"/>
      <c r="DE4" s="654"/>
      <c r="DF4" s="654"/>
      <c r="DG4" s="654"/>
      <c r="DH4" s="654"/>
      <c r="DI4" s="654"/>
      <c r="DJ4" s="654"/>
      <c r="DK4" s="654"/>
      <c r="DL4" s="654"/>
      <c r="DM4" s="654"/>
      <c r="DN4" s="654"/>
      <c r="DO4" s="654"/>
      <c r="DP4" s="654"/>
      <c r="DQ4" s="654"/>
      <c r="DR4" s="654"/>
      <c r="DS4" s="654"/>
      <c r="DT4" s="654"/>
      <c r="DU4" s="654"/>
      <c r="DV4" s="654"/>
      <c r="DW4" s="654"/>
      <c r="DX4" s="654"/>
      <c r="DY4" s="654"/>
      <c r="DZ4" s="654"/>
      <c r="EA4" s="654"/>
      <c r="EB4" s="654"/>
      <c r="EC4" s="654"/>
      <c r="ED4" s="654"/>
      <c r="EE4" s="654"/>
      <c r="EF4" s="654"/>
      <c r="EG4" s="654"/>
      <c r="EH4" s="654"/>
      <c r="EI4" s="654"/>
      <c r="EJ4" s="654"/>
      <c r="EK4" s="654"/>
      <c r="EL4" s="654"/>
      <c r="EM4" s="654"/>
      <c r="EN4" s="654"/>
      <c r="EO4" s="654"/>
      <c r="EP4" s="654"/>
      <c r="EQ4" s="654"/>
      <c r="ER4" s="654"/>
      <c r="ES4" s="654"/>
      <c r="ET4" s="654"/>
      <c r="EU4" s="654"/>
      <c r="EV4" s="654"/>
      <c r="EW4" s="654"/>
      <c r="EX4" s="654"/>
      <c r="EY4" s="654"/>
      <c r="EZ4" s="654"/>
      <c r="FA4" s="654"/>
      <c r="FB4" s="654"/>
      <c r="FC4" s="654"/>
      <c r="FD4" s="654"/>
      <c r="FE4" s="654"/>
      <c r="FF4" s="654"/>
      <c r="FG4" s="654"/>
      <c r="FH4" s="654"/>
      <c r="FI4" s="654"/>
      <c r="FJ4" s="654"/>
      <c r="FK4" s="654"/>
      <c r="FL4" s="654"/>
      <c r="FM4" s="654"/>
      <c r="FN4" s="654"/>
      <c r="FO4" s="654"/>
      <c r="FP4" s="654"/>
      <c r="FQ4" s="654"/>
      <c r="FR4" s="654"/>
      <c r="FS4" s="654"/>
      <c r="FT4" s="654"/>
      <c r="FU4" s="654"/>
      <c r="FV4" s="654"/>
      <c r="FW4" s="654"/>
      <c r="FX4" s="654"/>
      <c r="FY4" s="654"/>
      <c r="FZ4" s="654"/>
      <c r="GA4" s="654"/>
      <c r="GB4" s="654"/>
      <c r="GC4" s="654"/>
      <c r="GD4" s="654"/>
      <c r="GE4" s="654"/>
      <c r="GF4" s="654"/>
      <c r="GG4" s="654"/>
      <c r="GH4" s="654"/>
      <c r="GI4" s="654"/>
      <c r="GJ4" s="654"/>
      <c r="GK4" s="654"/>
      <c r="GL4" s="654"/>
      <c r="GM4" s="654"/>
      <c r="GN4" s="654"/>
      <c r="GO4" s="654"/>
      <c r="GP4" s="654"/>
      <c r="GQ4" s="654"/>
      <c r="GR4" s="654"/>
      <c r="GS4" s="654"/>
      <c r="GT4" s="654"/>
      <c r="GU4" s="654"/>
      <c r="GV4" s="654"/>
      <c r="GW4" s="654"/>
      <c r="GX4" s="654"/>
      <c r="GY4" s="654"/>
      <c r="GZ4" s="654"/>
      <c r="HA4" s="654"/>
      <c r="HB4" s="654"/>
      <c r="HC4" s="654"/>
      <c r="HD4" s="654"/>
      <c r="HE4" s="654"/>
      <c r="HF4" s="654"/>
      <c r="HG4" s="654"/>
      <c r="HH4" s="654"/>
      <c r="HI4" s="654"/>
      <c r="HJ4" s="654"/>
      <c r="HK4" s="654"/>
      <c r="HL4" s="654"/>
      <c r="HM4" s="654"/>
      <c r="HN4" s="654"/>
      <c r="HO4" s="654"/>
      <c r="HP4" s="654"/>
      <c r="HQ4" s="654"/>
      <c r="HR4" s="654"/>
      <c r="HS4" s="654"/>
      <c r="HT4" s="654"/>
      <c r="HU4" s="654"/>
      <c r="HV4" s="654"/>
      <c r="HW4" s="654"/>
      <c r="HX4" s="654"/>
      <c r="HY4" s="654"/>
      <c r="HZ4" s="654"/>
      <c r="IA4" s="654"/>
      <c r="IB4" s="654"/>
      <c r="IC4" s="654"/>
      <c r="ID4" s="654"/>
      <c r="IE4" s="654"/>
      <c r="IF4" s="654"/>
    </row>
    <row r="5" customFormat="false" ht="12.8" hidden="false" customHeight="false" outlineLevel="0" collapsed="false">
      <c r="A5" s="656"/>
      <c r="B5" s="656"/>
      <c r="C5" s="656"/>
      <c r="D5" s="656"/>
      <c r="E5" s="656"/>
      <c r="F5" s="656"/>
      <c r="G5" s="656"/>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4"/>
      <c r="AX5" s="654"/>
      <c r="AY5" s="654"/>
      <c r="AZ5" s="654"/>
      <c r="BA5" s="654"/>
      <c r="BB5" s="654"/>
      <c r="BC5" s="654"/>
      <c r="BD5" s="654"/>
      <c r="BE5" s="654"/>
      <c r="BF5" s="654"/>
      <c r="BG5" s="654"/>
      <c r="BH5" s="654"/>
      <c r="BI5" s="654"/>
      <c r="BJ5" s="654"/>
      <c r="BK5" s="654"/>
      <c r="BL5" s="654"/>
      <c r="BM5" s="654"/>
      <c r="BN5" s="654"/>
      <c r="BO5" s="654"/>
      <c r="BP5" s="654"/>
      <c r="BQ5" s="654"/>
      <c r="BR5" s="654"/>
      <c r="BS5" s="654"/>
      <c r="BT5" s="654"/>
      <c r="BU5" s="654"/>
      <c r="BV5" s="654"/>
      <c r="BW5" s="654"/>
      <c r="BX5" s="654"/>
      <c r="BY5" s="654"/>
      <c r="BZ5" s="654"/>
      <c r="CA5" s="654"/>
      <c r="CB5" s="654"/>
      <c r="CC5" s="654"/>
      <c r="CD5" s="654"/>
      <c r="CE5" s="654"/>
      <c r="CF5" s="654"/>
      <c r="CG5" s="654"/>
      <c r="CH5" s="654"/>
      <c r="CI5" s="654"/>
      <c r="CJ5" s="654"/>
      <c r="CK5" s="654"/>
      <c r="CL5" s="654"/>
      <c r="CM5" s="654"/>
      <c r="CN5" s="654"/>
      <c r="CO5" s="654"/>
      <c r="CP5" s="654"/>
      <c r="CQ5" s="654"/>
      <c r="CR5" s="654"/>
      <c r="CS5" s="654"/>
      <c r="CT5" s="654"/>
      <c r="CU5" s="654"/>
      <c r="CV5" s="654"/>
      <c r="CW5" s="654"/>
      <c r="CX5" s="654"/>
      <c r="CY5" s="654"/>
      <c r="CZ5" s="654"/>
      <c r="DA5" s="654"/>
      <c r="DB5" s="654"/>
      <c r="DC5" s="654"/>
      <c r="DD5" s="654"/>
      <c r="DE5" s="654"/>
      <c r="DF5" s="654"/>
      <c r="DG5" s="654"/>
      <c r="DH5" s="654"/>
      <c r="DI5" s="654"/>
      <c r="DJ5" s="654"/>
      <c r="DK5" s="654"/>
      <c r="DL5" s="654"/>
      <c r="DM5" s="654"/>
      <c r="DN5" s="654"/>
      <c r="DO5" s="654"/>
      <c r="DP5" s="654"/>
      <c r="DQ5" s="654"/>
      <c r="DR5" s="654"/>
      <c r="DS5" s="654"/>
      <c r="DT5" s="654"/>
      <c r="DU5" s="654"/>
      <c r="DV5" s="654"/>
      <c r="DW5" s="654"/>
      <c r="DX5" s="654"/>
      <c r="DY5" s="654"/>
      <c r="DZ5" s="654"/>
      <c r="EA5" s="654"/>
      <c r="EB5" s="654"/>
      <c r="EC5" s="654"/>
      <c r="ED5" s="654"/>
      <c r="EE5" s="654"/>
      <c r="EF5" s="654"/>
      <c r="EG5" s="654"/>
      <c r="EH5" s="654"/>
      <c r="EI5" s="654"/>
      <c r="EJ5" s="654"/>
      <c r="EK5" s="654"/>
      <c r="EL5" s="654"/>
      <c r="EM5" s="654"/>
      <c r="EN5" s="654"/>
      <c r="EO5" s="654"/>
      <c r="EP5" s="654"/>
      <c r="EQ5" s="654"/>
      <c r="ER5" s="654"/>
      <c r="ES5" s="654"/>
      <c r="ET5" s="654"/>
      <c r="EU5" s="654"/>
      <c r="EV5" s="654"/>
      <c r="EW5" s="654"/>
      <c r="EX5" s="654"/>
      <c r="EY5" s="654"/>
      <c r="EZ5" s="654"/>
      <c r="FA5" s="654"/>
      <c r="FB5" s="654"/>
      <c r="FC5" s="654"/>
      <c r="FD5" s="654"/>
      <c r="FE5" s="654"/>
      <c r="FF5" s="654"/>
      <c r="FG5" s="654"/>
      <c r="FH5" s="654"/>
      <c r="FI5" s="654"/>
      <c r="FJ5" s="654"/>
      <c r="FK5" s="654"/>
      <c r="FL5" s="654"/>
      <c r="FM5" s="654"/>
      <c r="FN5" s="654"/>
      <c r="FO5" s="654"/>
      <c r="FP5" s="654"/>
      <c r="FQ5" s="654"/>
      <c r="FR5" s="654"/>
      <c r="FS5" s="654"/>
      <c r="FT5" s="654"/>
      <c r="FU5" s="654"/>
      <c r="FV5" s="654"/>
      <c r="FW5" s="654"/>
      <c r="FX5" s="654"/>
      <c r="FY5" s="654"/>
      <c r="FZ5" s="654"/>
      <c r="GA5" s="654"/>
      <c r="GB5" s="654"/>
      <c r="GC5" s="654"/>
      <c r="GD5" s="654"/>
      <c r="GE5" s="654"/>
      <c r="GF5" s="654"/>
      <c r="GG5" s="654"/>
      <c r="GH5" s="654"/>
      <c r="GI5" s="654"/>
      <c r="GJ5" s="654"/>
      <c r="GK5" s="654"/>
      <c r="GL5" s="654"/>
      <c r="GM5" s="654"/>
      <c r="GN5" s="654"/>
      <c r="GO5" s="654"/>
      <c r="GP5" s="654"/>
      <c r="GQ5" s="654"/>
      <c r="GR5" s="654"/>
      <c r="GS5" s="654"/>
      <c r="GT5" s="654"/>
      <c r="GU5" s="654"/>
      <c r="GV5" s="654"/>
      <c r="GW5" s="654"/>
      <c r="GX5" s="654"/>
      <c r="GY5" s="654"/>
      <c r="GZ5" s="654"/>
      <c r="HA5" s="654"/>
      <c r="HB5" s="654"/>
      <c r="HC5" s="654"/>
      <c r="HD5" s="654"/>
      <c r="HE5" s="654"/>
      <c r="HF5" s="654"/>
      <c r="HG5" s="654"/>
      <c r="HH5" s="654"/>
      <c r="HI5" s="654"/>
      <c r="HJ5" s="654"/>
      <c r="HK5" s="654"/>
      <c r="HL5" s="654"/>
      <c r="HM5" s="654"/>
      <c r="HN5" s="654"/>
      <c r="HO5" s="654"/>
      <c r="HP5" s="654"/>
      <c r="HQ5" s="654"/>
      <c r="HR5" s="654"/>
      <c r="HS5" s="654"/>
      <c r="HT5" s="654"/>
      <c r="HU5" s="654"/>
      <c r="HV5" s="654"/>
      <c r="HW5" s="654"/>
      <c r="HX5" s="654"/>
      <c r="HY5" s="654"/>
      <c r="HZ5" s="654"/>
      <c r="IA5" s="654"/>
      <c r="IB5" s="654"/>
      <c r="IC5" s="654"/>
      <c r="ID5" s="654"/>
      <c r="IE5" s="654"/>
      <c r="IF5" s="654"/>
    </row>
    <row r="6" customFormat="false" ht="12.8" hidden="false" customHeight="false" outlineLevel="0" collapsed="false">
      <c r="A6" s="655" t="s">
        <v>35</v>
      </c>
      <c r="B6" s="655"/>
      <c r="C6" s="657"/>
      <c r="D6" s="658"/>
      <c r="E6" s="658"/>
      <c r="F6" s="659"/>
      <c r="G6" s="657"/>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4"/>
      <c r="AZ6" s="654"/>
      <c r="BA6" s="654"/>
      <c r="BB6" s="654"/>
      <c r="BC6" s="654"/>
      <c r="BD6" s="654"/>
      <c r="BE6" s="654"/>
      <c r="BF6" s="654"/>
      <c r="BG6" s="654"/>
      <c r="BH6" s="654"/>
      <c r="BI6" s="654"/>
      <c r="BJ6" s="654"/>
      <c r="BK6" s="654"/>
      <c r="BL6" s="654"/>
      <c r="BM6" s="654"/>
      <c r="BN6" s="654"/>
      <c r="BO6" s="654"/>
      <c r="BP6" s="654"/>
      <c r="BQ6" s="654"/>
      <c r="BR6" s="654"/>
      <c r="BS6" s="654"/>
      <c r="BT6" s="654"/>
      <c r="BU6" s="654"/>
      <c r="BV6" s="654"/>
      <c r="BW6" s="654"/>
      <c r="BX6" s="654"/>
      <c r="BY6" s="654"/>
      <c r="BZ6" s="654"/>
      <c r="CA6" s="654"/>
      <c r="CB6" s="654"/>
      <c r="CC6" s="654"/>
      <c r="CD6" s="654"/>
      <c r="CE6" s="654"/>
      <c r="CF6" s="654"/>
      <c r="CG6" s="654"/>
      <c r="CH6" s="654"/>
      <c r="CI6" s="654"/>
      <c r="CJ6" s="654"/>
      <c r="CK6" s="654"/>
      <c r="CL6" s="654"/>
      <c r="CM6" s="654"/>
      <c r="CN6" s="654"/>
      <c r="CO6" s="654"/>
      <c r="CP6" s="654"/>
      <c r="CQ6" s="654"/>
      <c r="CR6" s="654"/>
      <c r="CS6" s="654"/>
      <c r="CT6" s="654"/>
      <c r="CU6" s="654"/>
      <c r="CV6" s="654"/>
      <c r="CW6" s="654"/>
      <c r="CX6" s="654"/>
      <c r="CY6" s="654"/>
      <c r="CZ6" s="654"/>
      <c r="DA6" s="654"/>
      <c r="DB6" s="654"/>
      <c r="DC6" s="654"/>
      <c r="DD6" s="654"/>
      <c r="DE6" s="654"/>
      <c r="DF6" s="654"/>
      <c r="DG6" s="654"/>
      <c r="DH6" s="654"/>
      <c r="DI6" s="654"/>
      <c r="DJ6" s="654"/>
      <c r="DK6" s="654"/>
      <c r="DL6" s="654"/>
      <c r="DM6" s="654"/>
      <c r="DN6" s="654"/>
      <c r="DO6" s="654"/>
      <c r="DP6" s="654"/>
      <c r="DQ6" s="654"/>
      <c r="DR6" s="654"/>
      <c r="DS6" s="654"/>
      <c r="DT6" s="654"/>
      <c r="DU6" s="654"/>
      <c r="DV6" s="654"/>
      <c r="DW6" s="654"/>
      <c r="DX6" s="654"/>
      <c r="DY6" s="654"/>
      <c r="DZ6" s="654"/>
      <c r="EA6" s="654"/>
      <c r="EB6" s="654"/>
      <c r="EC6" s="654"/>
      <c r="ED6" s="654"/>
      <c r="EE6" s="654"/>
      <c r="EF6" s="654"/>
      <c r="EG6" s="654"/>
      <c r="EH6" s="654"/>
      <c r="EI6" s="654"/>
      <c r="EJ6" s="654"/>
      <c r="EK6" s="654"/>
      <c r="EL6" s="654"/>
      <c r="EM6" s="654"/>
      <c r="EN6" s="654"/>
      <c r="EO6" s="654"/>
      <c r="EP6" s="654"/>
      <c r="EQ6" s="654"/>
      <c r="ER6" s="654"/>
      <c r="ES6" s="654"/>
      <c r="ET6" s="654"/>
      <c r="EU6" s="654"/>
      <c r="EV6" s="654"/>
      <c r="EW6" s="654"/>
      <c r="EX6" s="654"/>
      <c r="EY6" s="654"/>
      <c r="EZ6" s="654"/>
      <c r="FA6" s="654"/>
      <c r="FB6" s="654"/>
      <c r="FC6" s="654"/>
      <c r="FD6" s="654"/>
      <c r="FE6" s="654"/>
      <c r="FF6" s="654"/>
      <c r="FG6" s="654"/>
      <c r="FH6" s="654"/>
      <c r="FI6" s="654"/>
      <c r="FJ6" s="654"/>
      <c r="FK6" s="654"/>
      <c r="FL6" s="654"/>
      <c r="FM6" s="654"/>
      <c r="FN6" s="654"/>
      <c r="FO6" s="654"/>
      <c r="FP6" s="654"/>
      <c r="FQ6" s="654"/>
      <c r="FR6" s="654"/>
      <c r="FS6" s="654"/>
      <c r="FT6" s="654"/>
      <c r="FU6" s="654"/>
      <c r="FV6" s="654"/>
      <c r="FW6" s="654"/>
      <c r="FX6" s="654"/>
      <c r="FY6" s="654"/>
      <c r="FZ6" s="654"/>
      <c r="GA6" s="654"/>
      <c r="GB6" s="654"/>
      <c r="GC6" s="654"/>
      <c r="GD6" s="654"/>
      <c r="GE6" s="654"/>
      <c r="GF6" s="654"/>
      <c r="GG6" s="654"/>
      <c r="GH6" s="654"/>
      <c r="GI6" s="654"/>
      <c r="GJ6" s="654"/>
      <c r="GK6" s="654"/>
      <c r="GL6" s="654"/>
      <c r="GM6" s="654"/>
      <c r="GN6" s="654"/>
      <c r="GO6" s="654"/>
      <c r="GP6" s="654"/>
      <c r="GQ6" s="654"/>
      <c r="GR6" s="654"/>
      <c r="GS6" s="654"/>
      <c r="GT6" s="654"/>
      <c r="GU6" s="654"/>
      <c r="GV6" s="654"/>
      <c r="GW6" s="654"/>
      <c r="GX6" s="654"/>
      <c r="GY6" s="654"/>
      <c r="GZ6" s="654"/>
      <c r="HA6" s="654"/>
      <c r="HB6" s="654"/>
      <c r="HC6" s="654"/>
      <c r="HD6" s="654"/>
      <c r="HE6" s="654"/>
      <c r="HF6" s="654"/>
      <c r="HG6" s="654"/>
      <c r="HH6" s="654"/>
      <c r="HI6" s="654"/>
      <c r="HJ6" s="654"/>
      <c r="HK6" s="654"/>
      <c r="HL6" s="654"/>
      <c r="HM6" s="654"/>
      <c r="HN6" s="654"/>
      <c r="HO6" s="654"/>
      <c r="HP6" s="654"/>
      <c r="HQ6" s="654"/>
      <c r="HR6" s="654"/>
      <c r="HS6" s="654"/>
      <c r="HT6" s="654"/>
      <c r="HU6" s="654"/>
      <c r="HV6" s="654"/>
      <c r="HW6" s="654"/>
      <c r="HX6" s="654"/>
      <c r="HY6" s="654"/>
      <c r="HZ6" s="654"/>
      <c r="IA6" s="654"/>
      <c r="IB6" s="654"/>
      <c r="IC6" s="654"/>
      <c r="ID6" s="654"/>
      <c r="IE6" s="654"/>
      <c r="IF6" s="654"/>
    </row>
    <row r="7" customFormat="false" ht="12.8" hidden="false" customHeight="false" outlineLevel="0" collapsed="false">
      <c r="A7" s="655" t="s">
        <v>1948</v>
      </c>
      <c r="B7" s="655"/>
      <c r="C7" s="655"/>
      <c r="D7" s="655"/>
      <c r="E7" s="655"/>
      <c r="F7" s="655"/>
      <c r="G7" s="655"/>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4"/>
      <c r="AZ7" s="654"/>
      <c r="BA7" s="654"/>
      <c r="BB7" s="654"/>
      <c r="BC7" s="654"/>
      <c r="BD7" s="654"/>
      <c r="BE7" s="654"/>
      <c r="BF7" s="654"/>
      <c r="BG7" s="654"/>
      <c r="BH7" s="654"/>
      <c r="BI7" s="654"/>
      <c r="BJ7" s="654"/>
      <c r="BK7" s="654"/>
      <c r="BL7" s="654"/>
      <c r="BM7" s="654"/>
      <c r="BN7" s="654"/>
      <c r="BO7" s="654"/>
      <c r="BP7" s="654"/>
      <c r="BQ7" s="654"/>
      <c r="BR7" s="654"/>
      <c r="BS7" s="654"/>
      <c r="BT7" s="654"/>
      <c r="BU7" s="654"/>
      <c r="BV7" s="654"/>
      <c r="BW7" s="654"/>
      <c r="BX7" s="654"/>
      <c r="BY7" s="654"/>
      <c r="BZ7" s="654"/>
      <c r="CA7" s="654"/>
      <c r="CB7" s="654"/>
      <c r="CC7" s="654"/>
      <c r="CD7" s="654"/>
      <c r="CE7" s="654"/>
      <c r="CF7" s="654"/>
      <c r="CG7" s="654"/>
      <c r="CH7" s="654"/>
      <c r="CI7" s="654"/>
      <c r="CJ7" s="654"/>
      <c r="CK7" s="654"/>
      <c r="CL7" s="654"/>
      <c r="CM7" s="654"/>
      <c r="CN7" s="654"/>
      <c r="CO7" s="654"/>
      <c r="CP7" s="654"/>
      <c r="CQ7" s="654"/>
      <c r="CR7" s="654"/>
      <c r="CS7" s="654"/>
      <c r="CT7" s="654"/>
      <c r="CU7" s="654"/>
      <c r="CV7" s="654"/>
      <c r="CW7" s="654"/>
      <c r="CX7" s="654"/>
      <c r="CY7" s="654"/>
      <c r="CZ7" s="654"/>
      <c r="DA7" s="654"/>
      <c r="DB7" s="654"/>
      <c r="DC7" s="654"/>
      <c r="DD7" s="654"/>
      <c r="DE7" s="654"/>
      <c r="DF7" s="654"/>
      <c r="DG7" s="654"/>
      <c r="DH7" s="654"/>
      <c r="DI7" s="654"/>
      <c r="DJ7" s="654"/>
      <c r="DK7" s="654"/>
      <c r="DL7" s="654"/>
      <c r="DM7" s="654"/>
      <c r="DN7" s="654"/>
      <c r="DO7" s="654"/>
      <c r="DP7" s="654"/>
      <c r="DQ7" s="654"/>
      <c r="DR7" s="654"/>
      <c r="DS7" s="654"/>
      <c r="DT7" s="654"/>
      <c r="DU7" s="654"/>
      <c r="DV7" s="654"/>
      <c r="DW7" s="654"/>
      <c r="DX7" s="654"/>
      <c r="DY7" s="654"/>
      <c r="DZ7" s="654"/>
      <c r="EA7" s="654"/>
      <c r="EB7" s="654"/>
      <c r="EC7" s="654"/>
      <c r="ED7" s="654"/>
      <c r="EE7" s="654"/>
      <c r="EF7" s="654"/>
      <c r="EG7" s="654"/>
      <c r="EH7" s="654"/>
      <c r="EI7" s="654"/>
      <c r="EJ7" s="654"/>
      <c r="EK7" s="654"/>
      <c r="EL7" s="654"/>
      <c r="EM7" s="654"/>
      <c r="EN7" s="654"/>
      <c r="EO7" s="654"/>
      <c r="EP7" s="654"/>
      <c r="EQ7" s="654"/>
      <c r="ER7" s="654"/>
      <c r="ES7" s="654"/>
      <c r="ET7" s="654"/>
      <c r="EU7" s="654"/>
      <c r="EV7" s="654"/>
      <c r="EW7" s="654"/>
      <c r="EX7" s="654"/>
      <c r="EY7" s="654"/>
      <c r="EZ7" s="654"/>
      <c r="FA7" s="654"/>
      <c r="FB7" s="654"/>
      <c r="FC7" s="654"/>
      <c r="FD7" s="654"/>
      <c r="FE7" s="654"/>
      <c r="FF7" s="654"/>
      <c r="FG7" s="654"/>
      <c r="FH7" s="654"/>
      <c r="FI7" s="654"/>
      <c r="FJ7" s="654"/>
      <c r="FK7" s="654"/>
      <c r="FL7" s="654"/>
      <c r="FM7" s="654"/>
      <c r="FN7" s="654"/>
      <c r="FO7" s="654"/>
      <c r="FP7" s="654"/>
      <c r="FQ7" s="654"/>
      <c r="FR7" s="654"/>
      <c r="FS7" s="654"/>
      <c r="FT7" s="654"/>
      <c r="FU7" s="654"/>
      <c r="FV7" s="654"/>
      <c r="FW7" s="654"/>
      <c r="FX7" s="654"/>
      <c r="FY7" s="654"/>
      <c r="FZ7" s="654"/>
      <c r="GA7" s="654"/>
      <c r="GB7" s="654"/>
      <c r="GC7" s="654"/>
      <c r="GD7" s="654"/>
      <c r="GE7" s="654"/>
      <c r="GF7" s="654"/>
      <c r="GG7" s="654"/>
      <c r="GH7" s="654"/>
      <c r="GI7" s="654"/>
      <c r="GJ7" s="654"/>
      <c r="GK7" s="654"/>
      <c r="GL7" s="654"/>
      <c r="GM7" s="654"/>
      <c r="GN7" s="654"/>
      <c r="GO7" s="654"/>
      <c r="GP7" s="654"/>
      <c r="GQ7" s="654"/>
      <c r="GR7" s="654"/>
      <c r="GS7" s="654"/>
      <c r="GT7" s="654"/>
      <c r="GU7" s="654"/>
      <c r="GV7" s="654"/>
      <c r="GW7" s="654"/>
      <c r="GX7" s="654"/>
      <c r="GY7" s="654"/>
      <c r="GZ7" s="654"/>
      <c r="HA7" s="654"/>
      <c r="HB7" s="654"/>
      <c r="HC7" s="654"/>
      <c r="HD7" s="654"/>
      <c r="HE7" s="654"/>
      <c r="HF7" s="654"/>
      <c r="HG7" s="654"/>
      <c r="HH7" s="654"/>
      <c r="HI7" s="654"/>
      <c r="HJ7" s="654"/>
      <c r="HK7" s="654"/>
      <c r="HL7" s="654"/>
      <c r="HM7" s="654"/>
      <c r="HN7" s="654"/>
      <c r="HO7" s="654"/>
      <c r="HP7" s="654"/>
      <c r="HQ7" s="654"/>
      <c r="HR7" s="654"/>
      <c r="HS7" s="654"/>
      <c r="HT7" s="654"/>
      <c r="HU7" s="654"/>
      <c r="HV7" s="654"/>
      <c r="HW7" s="654"/>
      <c r="HX7" s="654"/>
      <c r="HY7" s="654"/>
      <c r="HZ7" s="654"/>
      <c r="IA7" s="654"/>
      <c r="IB7" s="654"/>
      <c r="IC7" s="654"/>
      <c r="ID7" s="654"/>
      <c r="IE7" s="654"/>
      <c r="IF7" s="654"/>
    </row>
    <row r="8" customFormat="false" ht="12.8" hidden="false" customHeight="false" outlineLevel="0" collapsed="false">
      <c r="A8" s="660"/>
      <c r="B8" s="661"/>
      <c r="C8" s="661"/>
      <c r="D8" s="662"/>
      <c r="E8" s="662"/>
      <c r="F8" s="661"/>
      <c r="G8" s="661"/>
    </row>
    <row r="9" customFormat="false" ht="12.8" hidden="false" customHeight="false" outlineLevel="0" collapsed="false">
      <c r="A9" s="646" t="s">
        <v>2526</v>
      </c>
      <c r="B9" s="663"/>
      <c r="C9" s="663"/>
      <c r="D9" s="664"/>
      <c r="E9" s="664"/>
      <c r="F9" s="663"/>
      <c r="G9" s="663"/>
    </row>
    <row r="10" customFormat="false" ht="12.8" hidden="false" customHeight="false" outlineLevel="0" collapsed="false">
      <c r="A10" s="646" t="s">
        <v>2527</v>
      </c>
      <c r="B10" s="663"/>
      <c r="C10" s="663"/>
      <c r="D10" s="664"/>
      <c r="E10" s="664"/>
      <c r="F10" s="663"/>
      <c r="G10" s="663"/>
    </row>
    <row r="11" customFormat="false" ht="12.8" hidden="false" customHeight="false" outlineLevel="0" collapsed="false">
      <c r="A11" s="646" t="s">
        <v>2528</v>
      </c>
      <c r="B11" s="663"/>
      <c r="C11" s="663"/>
      <c r="D11" s="664"/>
      <c r="E11" s="664"/>
      <c r="F11" s="663"/>
      <c r="G11" s="663"/>
    </row>
    <row r="12" customFormat="false" ht="15.8" hidden="false" customHeight="true" outlineLevel="0" collapsed="false">
      <c r="A12" s="665" t="s">
        <v>2529</v>
      </c>
      <c r="B12" s="665"/>
      <c r="C12" s="665"/>
      <c r="D12" s="665"/>
      <c r="E12" s="665"/>
      <c r="F12" s="665"/>
      <c r="G12" s="666" t="s">
        <v>43</v>
      </c>
    </row>
    <row r="13" customFormat="false" ht="15.8" hidden="false" customHeight="true" outlineLevel="0" collapsed="false">
      <c r="A13" s="667" t="s">
        <v>2530</v>
      </c>
      <c r="B13" s="667"/>
      <c r="C13" s="667"/>
      <c r="D13" s="667"/>
      <c r="E13" s="667"/>
      <c r="F13" s="667"/>
      <c r="G13" s="667" t="s">
        <v>2531</v>
      </c>
    </row>
    <row r="14" customFormat="false" ht="27.3" hidden="false" customHeight="true" outlineLevel="0" collapsed="false">
      <c r="A14" s="668" t="s">
        <v>2532</v>
      </c>
      <c r="B14" s="668"/>
      <c r="C14" s="668"/>
      <c r="D14" s="668"/>
      <c r="E14" s="668"/>
      <c r="F14" s="668"/>
      <c r="G14" s="667" t="s">
        <v>2533</v>
      </c>
    </row>
    <row r="15" customFormat="false" ht="15.8" hidden="false" customHeight="true" outlineLevel="0" collapsed="false">
      <c r="A15" s="667" t="s">
        <v>2534</v>
      </c>
      <c r="B15" s="667"/>
      <c r="C15" s="667"/>
      <c r="D15" s="667"/>
      <c r="E15" s="667"/>
      <c r="F15" s="667"/>
      <c r="G15" s="667" t="s">
        <v>2535</v>
      </c>
    </row>
    <row r="16" customFormat="false" ht="15.8" hidden="false" customHeight="true" outlineLevel="0" collapsed="false">
      <c r="A16" s="665" t="s">
        <v>2536</v>
      </c>
      <c r="B16" s="665"/>
      <c r="C16" s="665"/>
      <c r="D16" s="665"/>
      <c r="E16" s="665"/>
      <c r="F16" s="665"/>
      <c r="G16" s="666" t="s">
        <v>43</v>
      </c>
    </row>
    <row r="17" customFormat="false" ht="15.8" hidden="false" customHeight="true" outlineLevel="0" collapsed="false">
      <c r="A17" s="667" t="s">
        <v>2537</v>
      </c>
      <c r="B17" s="667"/>
      <c r="C17" s="667"/>
      <c r="D17" s="667"/>
      <c r="E17" s="667"/>
      <c r="F17" s="667"/>
      <c r="G17" s="667" t="s">
        <v>988</v>
      </c>
    </row>
    <row r="18" customFormat="false" ht="15.8" hidden="false" customHeight="true" outlineLevel="0" collapsed="false">
      <c r="A18" s="667" t="s">
        <v>2538</v>
      </c>
      <c r="B18" s="667"/>
      <c r="C18" s="667"/>
      <c r="D18" s="667"/>
      <c r="E18" s="667"/>
      <c r="F18" s="667"/>
      <c r="G18" s="667" t="s">
        <v>2539</v>
      </c>
    </row>
    <row r="19" customFormat="false" ht="15.8" hidden="false" customHeight="true" outlineLevel="0" collapsed="false">
      <c r="A19" s="646"/>
      <c r="B19" s="663"/>
      <c r="C19" s="663"/>
      <c r="D19" s="664"/>
      <c r="E19" s="664"/>
      <c r="F19" s="663"/>
      <c r="G19" s="663"/>
    </row>
    <row r="20" customFormat="false" ht="12.8" hidden="false" customHeight="false" outlineLevel="0" collapsed="false">
      <c r="A20" s="646" t="s">
        <v>2540</v>
      </c>
      <c r="B20" s="663"/>
      <c r="C20" s="663"/>
      <c r="D20" s="664"/>
      <c r="E20" s="664"/>
      <c r="F20" s="663"/>
      <c r="G20" s="663"/>
    </row>
    <row r="21" customFormat="false" ht="12.8" hidden="false" customHeight="false" outlineLevel="0" collapsed="false">
      <c r="A21" s="646" t="s">
        <v>2541</v>
      </c>
      <c r="B21" s="663"/>
      <c r="C21" s="663"/>
      <c r="D21" s="664"/>
      <c r="E21" s="664"/>
      <c r="F21" s="663"/>
      <c r="G21" s="663"/>
    </row>
    <row r="22" customFormat="false" ht="21.65" hidden="false" customHeight="false" outlineLevel="0" collapsed="false">
      <c r="A22" s="669" t="s">
        <v>1953</v>
      </c>
      <c r="B22" s="670" t="s">
        <v>40</v>
      </c>
      <c r="C22" s="670" t="s">
        <v>1954</v>
      </c>
      <c r="D22" s="671" t="s">
        <v>1955</v>
      </c>
      <c r="E22" s="672" t="s">
        <v>1956</v>
      </c>
      <c r="F22" s="670" t="s">
        <v>42</v>
      </c>
      <c r="G22" s="670" t="s">
        <v>43</v>
      </c>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673"/>
      <c r="AX22" s="673"/>
      <c r="AY22" s="673"/>
      <c r="AZ22" s="673"/>
      <c r="BA22" s="673"/>
      <c r="BB22" s="673"/>
      <c r="BC22" s="673"/>
      <c r="BD22" s="673"/>
      <c r="BE22" s="673"/>
      <c r="BF22" s="673"/>
      <c r="BG22" s="673"/>
      <c r="BH22" s="673"/>
      <c r="BI22" s="673"/>
      <c r="BJ22" s="673"/>
      <c r="BK22" s="673"/>
      <c r="BL22" s="673"/>
      <c r="BM22" s="673"/>
      <c r="BN22" s="673"/>
      <c r="BO22" s="673"/>
      <c r="BP22" s="673"/>
      <c r="BQ22" s="673"/>
      <c r="BR22" s="673"/>
      <c r="BS22" s="673"/>
      <c r="BT22" s="673"/>
      <c r="BU22" s="673"/>
      <c r="BV22" s="673"/>
      <c r="BW22" s="673"/>
      <c r="BX22" s="673"/>
      <c r="BY22" s="673"/>
      <c r="BZ22" s="673"/>
      <c r="CA22" s="673"/>
      <c r="CB22" s="673"/>
      <c r="CC22" s="673"/>
      <c r="CD22" s="673"/>
      <c r="CE22" s="673"/>
      <c r="CF22" s="673"/>
      <c r="CG22" s="673"/>
      <c r="CH22" s="673"/>
      <c r="CI22" s="673"/>
      <c r="CJ22" s="673"/>
      <c r="CK22" s="673"/>
      <c r="CL22" s="673"/>
      <c r="CM22" s="673"/>
      <c r="CN22" s="673"/>
      <c r="CO22" s="673"/>
      <c r="CP22" s="673"/>
      <c r="CQ22" s="673"/>
      <c r="CR22" s="673"/>
      <c r="CS22" s="673"/>
      <c r="CT22" s="673"/>
      <c r="CU22" s="673"/>
      <c r="CV22" s="673"/>
      <c r="CW22" s="673"/>
      <c r="CX22" s="673"/>
      <c r="CY22" s="673"/>
      <c r="CZ22" s="673"/>
      <c r="DA22" s="673"/>
      <c r="DB22" s="673"/>
      <c r="DC22" s="673"/>
      <c r="DD22" s="673"/>
      <c r="DE22" s="673"/>
      <c r="DF22" s="673"/>
      <c r="DG22" s="673"/>
      <c r="DH22" s="673"/>
      <c r="DI22" s="673"/>
      <c r="DJ22" s="673"/>
      <c r="DK22" s="673"/>
      <c r="DL22" s="673"/>
      <c r="DM22" s="673"/>
      <c r="DN22" s="673"/>
      <c r="DO22" s="673"/>
      <c r="DP22" s="673"/>
      <c r="DQ22" s="673"/>
      <c r="DR22" s="673"/>
      <c r="DS22" s="673"/>
      <c r="DT22" s="673"/>
      <c r="DU22" s="673"/>
      <c r="DV22" s="673"/>
      <c r="DW22" s="673"/>
      <c r="DX22" s="673"/>
      <c r="DY22" s="673"/>
      <c r="DZ22" s="673"/>
      <c r="EA22" s="673"/>
      <c r="EB22" s="673"/>
      <c r="EC22" s="673"/>
      <c r="ED22" s="673"/>
      <c r="EE22" s="673"/>
      <c r="EF22" s="673"/>
      <c r="EG22" s="673"/>
      <c r="EH22" s="673"/>
      <c r="EI22" s="673"/>
      <c r="EJ22" s="673"/>
      <c r="EK22" s="673"/>
      <c r="EL22" s="673"/>
      <c r="EM22" s="673"/>
      <c r="EN22" s="673"/>
      <c r="EO22" s="673"/>
      <c r="EP22" s="673"/>
      <c r="EQ22" s="673"/>
      <c r="ER22" s="673"/>
      <c r="ES22" s="673"/>
      <c r="ET22" s="673"/>
      <c r="EU22" s="673"/>
      <c r="EV22" s="673"/>
      <c r="EW22" s="673"/>
      <c r="EX22" s="673"/>
      <c r="EY22" s="673"/>
      <c r="EZ22" s="673"/>
      <c r="FA22" s="673"/>
      <c r="FB22" s="673"/>
      <c r="FC22" s="673"/>
      <c r="FD22" s="673"/>
      <c r="FE22" s="673"/>
      <c r="FF22" s="673"/>
      <c r="FG22" s="673"/>
      <c r="FH22" s="673"/>
      <c r="FI22" s="673"/>
      <c r="FJ22" s="673"/>
      <c r="FK22" s="673"/>
      <c r="FL22" s="673"/>
      <c r="FM22" s="673"/>
      <c r="FN22" s="673"/>
      <c r="FO22" s="673"/>
      <c r="FP22" s="673"/>
      <c r="FQ22" s="673"/>
      <c r="FR22" s="673"/>
      <c r="FS22" s="673"/>
      <c r="FT22" s="673"/>
      <c r="FU22" s="673"/>
      <c r="FV22" s="673"/>
      <c r="FW22" s="673"/>
      <c r="FX22" s="673"/>
      <c r="FY22" s="673"/>
      <c r="FZ22" s="673"/>
      <c r="GA22" s="673"/>
      <c r="GB22" s="673"/>
      <c r="GC22" s="673"/>
      <c r="GD22" s="673"/>
      <c r="GE22" s="673"/>
      <c r="GF22" s="673"/>
      <c r="GG22" s="673"/>
      <c r="GH22" s="673"/>
      <c r="GI22" s="673"/>
      <c r="GJ22" s="673"/>
      <c r="GK22" s="673"/>
      <c r="GL22" s="673"/>
      <c r="GM22" s="673"/>
      <c r="GN22" s="673"/>
      <c r="GO22" s="673"/>
      <c r="GP22" s="673"/>
      <c r="GQ22" s="673"/>
      <c r="GR22" s="673"/>
      <c r="GS22" s="673"/>
      <c r="GT22" s="673"/>
      <c r="GU22" s="673"/>
      <c r="GV22" s="673"/>
      <c r="GW22" s="673"/>
      <c r="GX22" s="673"/>
      <c r="GY22" s="673"/>
      <c r="GZ22" s="673"/>
      <c r="HA22" s="673"/>
      <c r="HB22" s="673"/>
      <c r="HC22" s="673"/>
      <c r="HD22" s="673"/>
      <c r="HE22" s="673"/>
      <c r="HF22" s="673"/>
      <c r="HG22" s="673"/>
      <c r="HH22" s="673"/>
      <c r="HI22" s="673"/>
      <c r="HJ22" s="673"/>
      <c r="HK22" s="673"/>
      <c r="HL22" s="673"/>
      <c r="HM22" s="673"/>
      <c r="HN22" s="673"/>
      <c r="HO22" s="673"/>
      <c r="HP22" s="673"/>
      <c r="HQ22" s="673"/>
      <c r="HR22" s="673"/>
      <c r="HS22" s="673"/>
      <c r="HT22" s="673"/>
      <c r="HU22" s="673"/>
      <c r="HV22" s="673"/>
      <c r="HW22" s="673"/>
      <c r="HX22" s="673"/>
      <c r="HY22" s="673"/>
      <c r="HZ22" s="673"/>
      <c r="IA22" s="673"/>
      <c r="IB22" s="673"/>
      <c r="IC22" s="673"/>
      <c r="ID22" s="673"/>
      <c r="IE22" s="673"/>
      <c r="IF22" s="673"/>
    </row>
    <row r="23" customFormat="false" ht="18.95" hidden="false" customHeight="false" outlineLevel="0" collapsed="false">
      <c r="A23" s="674"/>
      <c r="B23" s="641" t="s">
        <v>2542</v>
      </c>
      <c r="C23" s="641" t="s">
        <v>2543</v>
      </c>
      <c r="D23" s="675" t="s">
        <v>1959</v>
      </c>
      <c r="E23" s="675" t="s">
        <v>2544</v>
      </c>
      <c r="F23" s="641" t="s">
        <v>2545</v>
      </c>
      <c r="G23" s="641" t="s">
        <v>2546</v>
      </c>
    </row>
    <row r="24" customFormat="false" ht="12.8" hidden="false" customHeight="false" outlineLevel="0" collapsed="false">
      <c r="A24" s="674"/>
      <c r="B24" s="626" t="s">
        <v>2547</v>
      </c>
      <c r="C24" s="630" t="s">
        <v>2543</v>
      </c>
      <c r="D24" s="676" t="s">
        <v>1959</v>
      </c>
      <c r="E24" s="676" t="s">
        <v>2544</v>
      </c>
      <c r="F24" s="630" t="s">
        <v>2548</v>
      </c>
      <c r="G24" s="677" t="s">
        <v>2549</v>
      </c>
    </row>
    <row r="25" customFormat="false" ht="19.25" hidden="false" customHeight="false" outlineLevel="0" collapsed="false">
      <c r="A25" s="674"/>
      <c r="B25" s="641" t="s">
        <v>2550</v>
      </c>
      <c r="C25" s="641" t="s">
        <v>2543</v>
      </c>
      <c r="D25" s="675" t="s">
        <v>1959</v>
      </c>
      <c r="E25" s="675" t="s">
        <v>2544</v>
      </c>
      <c r="F25" s="641" t="s">
        <v>2551</v>
      </c>
      <c r="G25" s="641" t="s">
        <v>2552</v>
      </c>
    </row>
    <row r="26" customFormat="false" ht="19.25" hidden="false" customHeight="false" outlineLevel="0" collapsed="false">
      <c r="A26" s="674"/>
      <c r="B26" s="641" t="s">
        <v>2553</v>
      </c>
      <c r="C26" s="641" t="s">
        <v>2543</v>
      </c>
      <c r="D26" s="675" t="s">
        <v>1959</v>
      </c>
      <c r="E26" s="675" t="s">
        <v>2544</v>
      </c>
      <c r="F26" s="641" t="s">
        <v>2554</v>
      </c>
      <c r="G26" s="641" t="s">
        <v>2552</v>
      </c>
    </row>
    <row r="27" customFormat="false" ht="19.25" hidden="false" customHeight="false" outlineLevel="0" collapsed="false">
      <c r="A27" s="674"/>
      <c r="B27" s="641" t="s">
        <v>2555</v>
      </c>
      <c r="C27" s="641" t="s">
        <v>2543</v>
      </c>
      <c r="D27" s="675" t="s">
        <v>1993</v>
      </c>
      <c r="E27" s="675" t="s">
        <v>2544</v>
      </c>
      <c r="F27" s="641" t="s">
        <v>2556</v>
      </c>
      <c r="G27" s="641" t="s">
        <v>2557</v>
      </c>
    </row>
    <row r="28" customFormat="false" ht="19.25" hidden="false" customHeight="false" outlineLevel="0" collapsed="false">
      <c r="A28" s="674"/>
      <c r="B28" s="641" t="s">
        <v>2558</v>
      </c>
      <c r="C28" s="641" t="s">
        <v>2543</v>
      </c>
      <c r="D28" s="675" t="s">
        <v>1993</v>
      </c>
      <c r="E28" s="675" t="s">
        <v>2544</v>
      </c>
      <c r="F28" s="641" t="s">
        <v>2559</v>
      </c>
      <c r="G28" s="641" t="s">
        <v>2557</v>
      </c>
    </row>
    <row r="29" customFormat="false" ht="19.25" hidden="false" customHeight="false" outlineLevel="0" collapsed="false">
      <c r="A29" s="674"/>
      <c r="B29" s="641" t="s">
        <v>2560</v>
      </c>
      <c r="C29" s="641" t="s">
        <v>2543</v>
      </c>
      <c r="D29" s="675" t="s">
        <v>1993</v>
      </c>
      <c r="E29" s="675" t="s">
        <v>2544</v>
      </c>
      <c r="F29" s="641" t="s">
        <v>2561</v>
      </c>
      <c r="G29" s="641" t="s">
        <v>2557</v>
      </c>
    </row>
    <row r="30" customFormat="false" ht="19.25" hidden="false" customHeight="false" outlineLevel="0" collapsed="false">
      <c r="A30" s="674"/>
      <c r="B30" s="641" t="s">
        <v>2562</v>
      </c>
      <c r="C30" s="641" t="s">
        <v>2543</v>
      </c>
      <c r="D30" s="675" t="s">
        <v>1993</v>
      </c>
      <c r="E30" s="675" t="s">
        <v>2544</v>
      </c>
      <c r="F30" s="641" t="s">
        <v>2563</v>
      </c>
      <c r="G30" s="641" t="s">
        <v>2557</v>
      </c>
    </row>
    <row r="31" customFormat="false" ht="12.8" hidden="false" customHeight="false" outlineLevel="0" collapsed="false">
      <c r="A31" s="678"/>
      <c r="B31" s="679"/>
      <c r="C31" s="680"/>
      <c r="D31" s="681"/>
      <c r="E31" s="681"/>
      <c r="F31" s="680"/>
      <c r="G31" s="680"/>
    </row>
    <row r="32" customFormat="false" ht="12.8" hidden="false" customHeight="false" outlineLevel="0" collapsed="false">
      <c r="A32" s="646" t="s">
        <v>2564</v>
      </c>
    </row>
    <row r="33" customFormat="false" ht="18.95" hidden="false" customHeight="false" outlineLevel="0" collapsed="false">
      <c r="A33" s="674"/>
      <c r="B33" s="641" t="s">
        <v>2565</v>
      </c>
      <c r="C33" s="641" t="s">
        <v>2543</v>
      </c>
      <c r="D33" s="675" t="s">
        <v>1993</v>
      </c>
      <c r="E33" s="675" t="s">
        <v>2544</v>
      </c>
      <c r="F33" s="641" t="s">
        <v>2566</v>
      </c>
      <c r="G33" s="641" t="s">
        <v>1038</v>
      </c>
    </row>
    <row r="34" customFormat="false" ht="12.8" hidden="false" customHeight="false" outlineLevel="0" collapsed="false">
      <c r="A34" s="674"/>
      <c r="B34" s="641" t="s">
        <v>2567</v>
      </c>
      <c r="C34" s="641" t="s">
        <v>2543</v>
      </c>
      <c r="D34" s="675" t="s">
        <v>1993</v>
      </c>
      <c r="E34" s="675" t="s">
        <v>2544</v>
      </c>
      <c r="F34" s="641" t="s">
        <v>2568</v>
      </c>
      <c r="G34" s="641" t="s">
        <v>2569</v>
      </c>
    </row>
    <row r="35" customFormat="false" ht="18.95" hidden="false" customHeight="false" outlineLevel="0" collapsed="false">
      <c r="A35" s="674"/>
      <c r="B35" s="630" t="s">
        <v>2570</v>
      </c>
      <c r="C35" s="630" t="s">
        <v>2571</v>
      </c>
      <c r="D35" s="676" t="s">
        <v>1959</v>
      </c>
      <c r="E35" s="630" t="s">
        <v>2572</v>
      </c>
      <c r="F35" s="630" t="s">
        <v>2573</v>
      </c>
      <c r="G35" s="630" t="s">
        <v>2549</v>
      </c>
    </row>
    <row r="36" customFormat="false" ht="18.95" hidden="false" customHeight="false" outlineLevel="0" collapsed="false">
      <c r="A36" s="674"/>
      <c r="B36" s="630" t="s">
        <v>2574</v>
      </c>
      <c r="C36" s="630" t="s">
        <v>2571</v>
      </c>
      <c r="D36" s="676" t="s">
        <v>1993</v>
      </c>
      <c r="E36" s="630" t="s">
        <v>2572</v>
      </c>
      <c r="F36" s="630" t="s">
        <v>2575</v>
      </c>
      <c r="G36" s="630" t="s">
        <v>2576</v>
      </c>
    </row>
    <row r="37" customFormat="false" ht="12.8" hidden="false" customHeight="false" outlineLevel="0" collapsed="false">
      <c r="A37" s="678"/>
      <c r="B37" s="679"/>
      <c r="C37" s="680"/>
      <c r="D37" s="681"/>
      <c r="E37" s="681"/>
      <c r="F37" s="680"/>
      <c r="G37" s="680"/>
    </row>
    <row r="38" customFormat="false" ht="12.8" hidden="false" customHeight="false" outlineLevel="0" collapsed="false">
      <c r="A38" s="646" t="s">
        <v>2577</v>
      </c>
    </row>
    <row r="39" customFormat="false" ht="12.8" hidden="false" customHeight="false" outlineLevel="0" collapsed="false">
      <c r="A39" s="674"/>
      <c r="B39" s="641" t="s">
        <v>2578</v>
      </c>
      <c r="C39" s="641" t="s">
        <v>2543</v>
      </c>
      <c r="D39" s="675" t="s">
        <v>1959</v>
      </c>
      <c r="E39" s="675" t="s">
        <v>2544</v>
      </c>
      <c r="F39" s="641" t="s">
        <v>2579</v>
      </c>
      <c r="G39" s="641" t="s">
        <v>2580</v>
      </c>
    </row>
    <row r="40" customFormat="false" ht="18.95" hidden="false" customHeight="false" outlineLevel="0" collapsed="false">
      <c r="A40" s="674"/>
      <c r="B40" s="630" t="s">
        <v>2581</v>
      </c>
      <c r="C40" s="630" t="s">
        <v>2571</v>
      </c>
      <c r="D40" s="676" t="s">
        <v>1959</v>
      </c>
      <c r="E40" s="676" t="s">
        <v>2572</v>
      </c>
      <c r="F40" s="630" t="s">
        <v>2582</v>
      </c>
      <c r="G40" s="630" t="s">
        <v>2583</v>
      </c>
    </row>
    <row r="41" customFormat="false" ht="18.95" hidden="false" customHeight="false" outlineLevel="0" collapsed="false">
      <c r="A41" s="674"/>
      <c r="B41" s="641" t="s">
        <v>2584</v>
      </c>
      <c r="C41" s="641" t="s">
        <v>2543</v>
      </c>
      <c r="D41" s="675" t="s">
        <v>1993</v>
      </c>
      <c r="E41" s="675" t="s">
        <v>2544</v>
      </c>
      <c r="F41" s="641" t="s">
        <v>2585</v>
      </c>
      <c r="G41" s="641" t="s">
        <v>2586</v>
      </c>
    </row>
    <row r="42" customFormat="false" ht="18.95" hidden="false" customHeight="false" outlineLevel="0" collapsed="false">
      <c r="A42" s="674"/>
      <c r="B42" s="641" t="s">
        <v>2587</v>
      </c>
      <c r="C42" s="641" t="s">
        <v>2543</v>
      </c>
      <c r="D42" s="675" t="s">
        <v>1993</v>
      </c>
      <c r="E42" s="675" t="s">
        <v>2544</v>
      </c>
      <c r="F42" s="641" t="s">
        <v>2588</v>
      </c>
      <c r="G42" s="641" t="s">
        <v>2589</v>
      </c>
    </row>
    <row r="43" customFormat="false" ht="12.8" hidden="false" customHeight="false" outlineLevel="0" collapsed="false">
      <c r="A43" s="678"/>
      <c r="B43" s="679"/>
      <c r="C43" s="680"/>
      <c r="D43" s="681"/>
      <c r="E43" s="681"/>
      <c r="F43" s="680"/>
      <c r="G43" s="680"/>
    </row>
    <row r="44" customFormat="false" ht="12.8" hidden="false" customHeight="false" outlineLevel="0" collapsed="false">
      <c r="A44" s="646" t="s">
        <v>2590</v>
      </c>
    </row>
    <row r="45" customFormat="false" ht="15.8" hidden="false" customHeight="true" outlineLevel="0" collapsed="false">
      <c r="A45" s="665" t="s">
        <v>463</v>
      </c>
      <c r="B45" s="665"/>
      <c r="C45" s="665"/>
      <c r="D45" s="665"/>
      <c r="E45" s="665"/>
      <c r="F45" s="665"/>
      <c r="G45" s="666" t="s">
        <v>43</v>
      </c>
    </row>
    <row r="46" customFormat="false" ht="20.85" hidden="false" customHeight="true" outlineLevel="0" collapsed="false">
      <c r="A46" s="667" t="s">
        <v>2591</v>
      </c>
      <c r="B46" s="667"/>
      <c r="C46" s="667"/>
      <c r="D46" s="667"/>
      <c r="E46" s="667"/>
      <c r="F46" s="667"/>
      <c r="G46" s="667" t="s">
        <v>2592</v>
      </c>
    </row>
    <row r="47" customFormat="false" ht="12.8" hidden="false" customHeight="false" outlineLevel="0" collapsed="false">
      <c r="A47" s="678"/>
      <c r="B47" s="679"/>
      <c r="C47" s="680"/>
      <c r="D47" s="681"/>
      <c r="E47" s="681"/>
      <c r="F47" s="680"/>
      <c r="G47" s="680"/>
    </row>
    <row r="48" customFormat="false" ht="12.8" hidden="false" customHeight="false" outlineLevel="0" collapsed="false">
      <c r="A48" s="646" t="s">
        <v>2593</v>
      </c>
    </row>
    <row r="49" customFormat="false" ht="12.8" hidden="false" customHeight="false" outlineLevel="0" collapsed="false">
      <c r="A49" s="646" t="s">
        <v>2594</v>
      </c>
    </row>
    <row r="50" customFormat="false" ht="12.8" hidden="false" customHeight="false" outlineLevel="0" collapsed="false">
      <c r="A50" s="646" t="s">
        <v>2595</v>
      </c>
    </row>
    <row r="51" customFormat="false" ht="18.95" hidden="false" customHeight="false" outlineLevel="0" collapsed="false">
      <c r="A51" s="674"/>
      <c r="B51" s="641" t="s">
        <v>2596</v>
      </c>
      <c r="C51" s="641" t="s">
        <v>2597</v>
      </c>
      <c r="D51" s="675" t="s">
        <v>1959</v>
      </c>
      <c r="E51" s="675" t="s">
        <v>1965</v>
      </c>
      <c r="F51" s="641" t="s">
        <v>2598</v>
      </c>
      <c r="G51" s="641" t="s">
        <v>2599</v>
      </c>
    </row>
    <row r="52" customFormat="false" ht="18.95" hidden="false" customHeight="false" outlineLevel="0" collapsed="false">
      <c r="A52" s="674"/>
      <c r="B52" s="641" t="s">
        <v>2600</v>
      </c>
      <c r="C52" s="641" t="s">
        <v>2597</v>
      </c>
      <c r="D52" s="675" t="s">
        <v>1959</v>
      </c>
      <c r="E52" s="675" t="s">
        <v>1965</v>
      </c>
      <c r="F52" s="641" t="s">
        <v>2601</v>
      </c>
      <c r="G52" s="641" t="s">
        <v>2599</v>
      </c>
    </row>
    <row r="53" customFormat="false" ht="18.95" hidden="false" customHeight="false" outlineLevel="0" collapsed="false">
      <c r="A53" s="674"/>
      <c r="B53" s="641" t="s">
        <v>2602</v>
      </c>
      <c r="C53" s="641" t="s">
        <v>2597</v>
      </c>
      <c r="D53" s="675" t="s">
        <v>1959</v>
      </c>
      <c r="E53" s="675" t="s">
        <v>1965</v>
      </c>
      <c r="F53" s="641" t="s">
        <v>2603</v>
      </c>
      <c r="G53" s="641" t="s">
        <v>2599</v>
      </c>
    </row>
    <row r="54" customFormat="false" ht="18.95" hidden="false" customHeight="false" outlineLevel="0" collapsed="false">
      <c r="A54" s="674"/>
      <c r="B54" s="641" t="s">
        <v>2604</v>
      </c>
      <c r="C54" s="641" t="s">
        <v>2597</v>
      </c>
      <c r="D54" s="675" t="s">
        <v>1993</v>
      </c>
      <c r="E54" s="675" t="s">
        <v>1965</v>
      </c>
      <c r="F54" s="641" t="s">
        <v>2605</v>
      </c>
      <c r="G54" s="641" t="s">
        <v>2599</v>
      </c>
    </row>
    <row r="55" customFormat="false" ht="18.95" hidden="false" customHeight="false" outlineLevel="0" collapsed="false">
      <c r="A55" s="674"/>
      <c r="B55" s="641" t="s">
        <v>2606</v>
      </c>
      <c r="C55" s="641" t="s">
        <v>2597</v>
      </c>
      <c r="D55" s="675" t="s">
        <v>1993</v>
      </c>
      <c r="E55" s="675" t="s">
        <v>1965</v>
      </c>
      <c r="F55" s="641" t="s">
        <v>2607</v>
      </c>
      <c r="G55" s="641" t="s">
        <v>2599</v>
      </c>
    </row>
    <row r="56" customFormat="false" ht="18.95" hidden="false" customHeight="false" outlineLevel="0" collapsed="false">
      <c r="A56" s="674"/>
      <c r="B56" s="641" t="s">
        <v>2608</v>
      </c>
      <c r="C56" s="641" t="s">
        <v>2597</v>
      </c>
      <c r="D56" s="675" t="s">
        <v>1993</v>
      </c>
      <c r="E56" s="675" t="s">
        <v>1965</v>
      </c>
      <c r="F56" s="641" t="s">
        <v>2609</v>
      </c>
      <c r="G56" s="641" t="s">
        <v>2610</v>
      </c>
    </row>
    <row r="57" customFormat="false" ht="18.95" hidden="false" customHeight="false" outlineLevel="0" collapsed="false">
      <c r="A57" s="674"/>
      <c r="B57" s="641" t="s">
        <v>2611</v>
      </c>
      <c r="C57" s="641" t="s">
        <v>2597</v>
      </c>
      <c r="D57" s="675" t="s">
        <v>1993</v>
      </c>
      <c r="E57" s="675" t="s">
        <v>1965</v>
      </c>
      <c r="F57" s="641" t="s">
        <v>2612</v>
      </c>
      <c r="G57" s="641" t="s">
        <v>2610</v>
      </c>
    </row>
    <row r="58" customFormat="false" ht="12.8" hidden="false" customHeight="false" outlineLevel="0" collapsed="false">
      <c r="A58" s="678"/>
      <c r="B58" s="679"/>
      <c r="C58" s="680"/>
      <c r="D58" s="681"/>
      <c r="E58" s="681"/>
      <c r="F58" s="680"/>
      <c r="G58" s="680"/>
    </row>
    <row r="59" customFormat="false" ht="12.8" hidden="false" customHeight="false" outlineLevel="0" collapsed="false">
      <c r="A59" s="646" t="s">
        <v>2613</v>
      </c>
    </row>
    <row r="60" customFormat="false" ht="19.25" hidden="false" customHeight="false" outlineLevel="0" collapsed="false">
      <c r="A60" s="674"/>
      <c r="B60" s="641" t="s">
        <v>2614</v>
      </c>
      <c r="C60" s="641" t="s">
        <v>2597</v>
      </c>
      <c r="D60" s="675" t="s">
        <v>1993</v>
      </c>
      <c r="E60" s="675" t="s">
        <v>1965</v>
      </c>
      <c r="F60" s="667" t="s">
        <v>2615</v>
      </c>
      <c r="G60" s="641" t="s">
        <v>2599</v>
      </c>
    </row>
    <row r="61" customFormat="false" ht="19.25" hidden="false" customHeight="false" outlineLevel="0" collapsed="false">
      <c r="A61" s="674"/>
      <c r="B61" s="641" t="s">
        <v>2616</v>
      </c>
      <c r="C61" s="641" t="s">
        <v>2597</v>
      </c>
      <c r="D61" s="675" t="s">
        <v>1993</v>
      </c>
      <c r="E61" s="675" t="s">
        <v>1965</v>
      </c>
      <c r="F61" s="641" t="s">
        <v>2617</v>
      </c>
      <c r="G61" s="641" t="s">
        <v>2599</v>
      </c>
    </row>
    <row r="62" customFormat="false" ht="19.25" hidden="false" customHeight="false" outlineLevel="0" collapsed="false">
      <c r="A62" s="674"/>
      <c r="B62" s="641" t="s">
        <v>2618</v>
      </c>
      <c r="C62" s="641" t="s">
        <v>2597</v>
      </c>
      <c r="D62" s="675" t="s">
        <v>1993</v>
      </c>
      <c r="E62" s="675" t="s">
        <v>1965</v>
      </c>
      <c r="F62" s="641" t="s">
        <v>2619</v>
      </c>
      <c r="G62" s="641" t="s">
        <v>2599</v>
      </c>
    </row>
    <row r="63" customFormat="false" ht="19.25" hidden="false" customHeight="false" outlineLevel="0" collapsed="false">
      <c r="A63" s="674"/>
      <c r="B63" s="641" t="s">
        <v>2620</v>
      </c>
      <c r="C63" s="641" t="s">
        <v>2597</v>
      </c>
      <c r="D63" s="675" t="s">
        <v>1959</v>
      </c>
      <c r="E63" s="675" t="s">
        <v>1965</v>
      </c>
      <c r="F63" s="641" t="s">
        <v>2621</v>
      </c>
      <c r="G63" s="641" t="s">
        <v>2599</v>
      </c>
    </row>
    <row r="64" customFormat="false" ht="12.8" hidden="false" customHeight="false" outlineLevel="0" collapsed="false">
      <c r="A64" s="678"/>
      <c r="B64" s="679"/>
      <c r="C64" s="680"/>
      <c r="D64" s="681"/>
      <c r="E64" s="681"/>
      <c r="F64" s="680"/>
      <c r="G64" s="680"/>
    </row>
    <row r="65" customFormat="false" ht="12.8" hidden="false" customHeight="false" outlineLevel="0" collapsed="false">
      <c r="A65" s="646" t="s">
        <v>2622</v>
      </c>
    </row>
    <row r="66" customFormat="false" ht="12.8" hidden="false" customHeight="false" outlineLevel="0" collapsed="false">
      <c r="A66" s="646" t="s">
        <v>2623</v>
      </c>
    </row>
    <row r="67" customFormat="false" ht="18.95" hidden="false" customHeight="false" outlineLevel="0" collapsed="false">
      <c r="A67" s="674"/>
      <c r="B67" s="641" t="s">
        <v>2624</v>
      </c>
      <c r="C67" s="641" t="s">
        <v>2625</v>
      </c>
      <c r="D67" s="675" t="s">
        <v>1959</v>
      </c>
      <c r="E67" s="675" t="s">
        <v>2084</v>
      </c>
      <c r="F67" s="641" t="s">
        <v>2626</v>
      </c>
      <c r="G67" s="641" t="s">
        <v>2627</v>
      </c>
    </row>
    <row r="68" customFormat="false" ht="12.8" hidden="false" customHeight="false" outlineLevel="0" collapsed="false">
      <c r="A68" s="678"/>
      <c r="B68" s="679"/>
      <c r="C68" s="680"/>
      <c r="D68" s="681"/>
      <c r="E68" s="681"/>
      <c r="F68" s="680"/>
      <c r="G68" s="680"/>
    </row>
    <row r="69" customFormat="false" ht="12.8" hidden="false" customHeight="false" outlineLevel="0" collapsed="false">
      <c r="A69" s="646" t="s">
        <v>2628</v>
      </c>
    </row>
    <row r="70" customFormat="false" ht="18.95" hidden="false" customHeight="false" outlineLevel="0" collapsed="false">
      <c r="A70" s="674"/>
      <c r="B70" s="630" t="s">
        <v>2629</v>
      </c>
      <c r="C70" s="630" t="s">
        <v>2625</v>
      </c>
      <c r="D70" s="676" t="s">
        <v>1993</v>
      </c>
      <c r="E70" s="630" t="s">
        <v>2572</v>
      </c>
      <c r="F70" s="630" t="s">
        <v>2630</v>
      </c>
      <c r="G70" s="630" t="s">
        <v>2631</v>
      </c>
    </row>
    <row r="71" customFormat="false" ht="18.95" hidden="false" customHeight="false" outlineLevel="0" collapsed="false">
      <c r="A71" s="674"/>
      <c r="B71" s="630" t="s">
        <v>2632</v>
      </c>
      <c r="C71" s="630" t="s">
        <v>2625</v>
      </c>
      <c r="D71" s="676" t="s">
        <v>1993</v>
      </c>
      <c r="E71" s="630" t="s">
        <v>2572</v>
      </c>
      <c r="F71" s="630" t="s">
        <v>2633</v>
      </c>
      <c r="G71" s="630" t="s">
        <v>2634</v>
      </c>
    </row>
    <row r="72" customFormat="false" ht="18.95" hidden="false" customHeight="false" outlineLevel="0" collapsed="false">
      <c r="A72" s="674"/>
      <c r="B72" s="630" t="s">
        <v>2635</v>
      </c>
      <c r="C72" s="630" t="s">
        <v>2625</v>
      </c>
      <c r="D72" s="676" t="s">
        <v>1993</v>
      </c>
      <c r="E72" s="630" t="s">
        <v>2572</v>
      </c>
      <c r="F72" s="630" t="s">
        <v>2636</v>
      </c>
      <c r="G72" s="630" t="s">
        <v>2637</v>
      </c>
    </row>
    <row r="73" customFormat="false" ht="18.95" hidden="false" customHeight="false" outlineLevel="0" collapsed="false">
      <c r="A73" s="674"/>
      <c r="B73" s="641" t="s">
        <v>2638</v>
      </c>
      <c r="C73" s="641" t="s">
        <v>2625</v>
      </c>
      <c r="D73" s="675" t="s">
        <v>1993</v>
      </c>
      <c r="E73" s="675" t="s">
        <v>2639</v>
      </c>
      <c r="F73" s="641" t="s">
        <v>2640</v>
      </c>
      <c r="G73" s="641" t="s">
        <v>2641</v>
      </c>
    </row>
    <row r="74" customFormat="false" ht="18.95" hidden="false" customHeight="false" outlineLevel="0" collapsed="false">
      <c r="A74" s="674"/>
      <c r="B74" s="641" t="s">
        <v>2642</v>
      </c>
      <c r="C74" s="641" t="s">
        <v>2625</v>
      </c>
      <c r="D74" s="675" t="s">
        <v>1993</v>
      </c>
      <c r="E74" s="675" t="s">
        <v>2639</v>
      </c>
      <c r="F74" s="641" t="s">
        <v>2643</v>
      </c>
      <c r="G74" s="641" t="s">
        <v>2644</v>
      </c>
    </row>
    <row r="75" customFormat="false" ht="18.95" hidden="false" customHeight="false" outlineLevel="0" collapsed="false">
      <c r="A75" s="674"/>
      <c r="B75" s="641" t="s">
        <v>2645</v>
      </c>
      <c r="C75" s="641" t="s">
        <v>2625</v>
      </c>
      <c r="D75" s="675" t="s">
        <v>1993</v>
      </c>
      <c r="E75" s="675" t="s">
        <v>2639</v>
      </c>
      <c r="F75" s="641" t="s">
        <v>2646</v>
      </c>
      <c r="G75" s="641" t="s">
        <v>2647</v>
      </c>
    </row>
    <row r="76" customFormat="false" ht="18.95" hidden="false" customHeight="false" outlineLevel="0" collapsed="false">
      <c r="A76" s="674"/>
      <c r="B76" s="641" t="s">
        <v>2648</v>
      </c>
      <c r="C76" s="641" t="s">
        <v>2625</v>
      </c>
      <c r="D76" s="675" t="s">
        <v>1993</v>
      </c>
      <c r="E76" s="675" t="s">
        <v>2639</v>
      </c>
      <c r="F76" s="641" t="s">
        <v>2649</v>
      </c>
      <c r="G76" s="641" t="s">
        <v>2650</v>
      </c>
    </row>
    <row r="77" customFormat="false" ht="18.95" hidden="false" customHeight="false" outlineLevel="0" collapsed="false">
      <c r="A77" s="674"/>
      <c r="B77" s="641" t="s">
        <v>2651</v>
      </c>
      <c r="C77" s="641" t="s">
        <v>2625</v>
      </c>
      <c r="D77" s="675" t="s">
        <v>1993</v>
      </c>
      <c r="E77" s="675" t="s">
        <v>2639</v>
      </c>
      <c r="F77" s="641" t="s">
        <v>2652</v>
      </c>
      <c r="G77" s="641" t="s">
        <v>2653</v>
      </c>
    </row>
    <row r="78" customFormat="false" ht="18.95" hidden="false" customHeight="false" outlineLevel="0" collapsed="false">
      <c r="A78" s="674"/>
      <c r="B78" s="641" t="s">
        <v>2654</v>
      </c>
      <c r="C78" s="641" t="s">
        <v>2625</v>
      </c>
      <c r="D78" s="675" t="s">
        <v>1993</v>
      </c>
      <c r="E78" s="675" t="s">
        <v>2639</v>
      </c>
      <c r="F78" s="641" t="s">
        <v>2655</v>
      </c>
      <c r="G78" s="641" t="s">
        <v>2656</v>
      </c>
    </row>
    <row r="79" customFormat="false" ht="12.8" hidden="false" customHeight="false" outlineLevel="0" collapsed="false">
      <c r="A79" s="678"/>
      <c r="B79" s="679"/>
      <c r="C79" s="680"/>
      <c r="D79" s="681"/>
      <c r="E79" s="681"/>
      <c r="F79" s="680"/>
      <c r="G79" s="680"/>
    </row>
    <row r="80" customFormat="false" ht="12.8" hidden="false" customHeight="false" outlineLevel="0" collapsed="false">
      <c r="A80" s="646" t="s">
        <v>2657</v>
      </c>
    </row>
    <row r="81" customFormat="false" ht="12.8" hidden="false" customHeight="false" outlineLevel="0" collapsed="false">
      <c r="A81" s="646" t="s">
        <v>2658</v>
      </c>
    </row>
    <row r="82" customFormat="false" ht="12.8" hidden="false" customHeight="false" outlineLevel="0" collapsed="false">
      <c r="A82" s="682"/>
      <c r="B82" s="683" t="s">
        <v>2659</v>
      </c>
      <c r="C82" s="683" t="s">
        <v>2625</v>
      </c>
      <c r="D82" s="684" t="s">
        <v>1993</v>
      </c>
      <c r="E82" s="684"/>
      <c r="F82" s="683" t="s">
        <v>2660</v>
      </c>
      <c r="G82" s="685" t="s">
        <v>2661</v>
      </c>
    </row>
    <row r="83" customFormat="false" ht="19.25" hidden="false" customHeight="false" outlineLevel="0" collapsed="false">
      <c r="A83" s="674"/>
      <c r="B83" s="683" t="s">
        <v>2662</v>
      </c>
      <c r="C83" s="683" t="s">
        <v>2625</v>
      </c>
      <c r="D83" s="684" t="s">
        <v>1993</v>
      </c>
      <c r="E83" s="684"/>
      <c r="F83" s="683" t="s">
        <v>2663</v>
      </c>
      <c r="G83" s="685" t="s">
        <v>2664</v>
      </c>
    </row>
    <row r="84" customFormat="false" ht="12.8" hidden="false" customHeight="false" outlineLevel="0" collapsed="false">
      <c r="A84" s="678"/>
      <c r="B84" s="679"/>
      <c r="C84" s="680"/>
      <c r="D84" s="681"/>
      <c r="E84" s="681"/>
      <c r="F84" s="680"/>
      <c r="G84" s="680"/>
    </row>
    <row r="85" customFormat="false" ht="12.8" hidden="false" customHeight="false" outlineLevel="0" collapsed="false">
      <c r="A85" s="646" t="s">
        <v>2665</v>
      </c>
    </row>
    <row r="86" customFormat="false" ht="15.8" hidden="false" customHeight="true" outlineLevel="0" collapsed="false">
      <c r="A86" s="665" t="s">
        <v>463</v>
      </c>
      <c r="B86" s="665"/>
      <c r="C86" s="665"/>
      <c r="D86" s="665"/>
      <c r="E86" s="665"/>
      <c r="F86" s="665"/>
      <c r="G86" s="666" t="s">
        <v>43</v>
      </c>
    </row>
    <row r="87" customFormat="false" ht="15.8" hidden="false" customHeight="true" outlineLevel="0" collapsed="false">
      <c r="A87" s="667" t="s">
        <v>466</v>
      </c>
      <c r="B87" s="667"/>
      <c r="C87" s="667"/>
      <c r="D87" s="667"/>
      <c r="E87" s="667"/>
      <c r="F87" s="667"/>
      <c r="G87" s="667" t="s">
        <v>467</v>
      </c>
    </row>
    <row r="88" customFormat="false" ht="20.85" hidden="false" customHeight="true" outlineLevel="0" collapsed="false">
      <c r="A88" s="667" t="s">
        <v>2666</v>
      </c>
      <c r="B88" s="667"/>
      <c r="C88" s="667"/>
      <c r="D88" s="667"/>
      <c r="E88" s="667"/>
      <c r="F88" s="667"/>
      <c r="G88" s="667" t="s">
        <v>2667</v>
      </c>
    </row>
    <row r="89" customFormat="false" ht="20.85" hidden="false" customHeight="true" outlineLevel="0" collapsed="false">
      <c r="A89" s="667" t="s">
        <v>2668</v>
      </c>
      <c r="B89" s="667"/>
      <c r="C89" s="667"/>
      <c r="D89" s="667"/>
      <c r="E89" s="667"/>
      <c r="F89" s="667"/>
      <c r="G89" s="667" t="s">
        <v>2669</v>
      </c>
    </row>
    <row r="90" customFormat="false" ht="20.85" hidden="false" customHeight="true" outlineLevel="0" collapsed="false">
      <c r="A90" s="667" t="s">
        <v>2670</v>
      </c>
      <c r="B90" s="667"/>
      <c r="C90" s="667"/>
      <c r="D90" s="667"/>
      <c r="E90" s="667"/>
      <c r="F90" s="667"/>
      <c r="G90" s="667" t="s">
        <v>2671</v>
      </c>
    </row>
    <row r="91" customFormat="false" ht="20.85" hidden="false" customHeight="true" outlineLevel="0" collapsed="false">
      <c r="A91" s="667" t="s">
        <v>2672</v>
      </c>
      <c r="B91" s="667"/>
      <c r="C91" s="667"/>
      <c r="D91" s="667"/>
      <c r="E91" s="667"/>
      <c r="F91" s="667"/>
      <c r="G91" s="667" t="s">
        <v>2673</v>
      </c>
    </row>
    <row r="92" customFormat="false" ht="20.85" hidden="false" customHeight="true" outlineLevel="0" collapsed="false">
      <c r="A92" s="667" t="s">
        <v>2674</v>
      </c>
      <c r="B92" s="667"/>
      <c r="C92" s="667"/>
      <c r="D92" s="667"/>
      <c r="E92" s="667"/>
      <c r="F92" s="667"/>
      <c r="G92" s="667" t="s">
        <v>2675</v>
      </c>
    </row>
    <row r="93" customFormat="false" ht="20.85" hidden="false" customHeight="true" outlineLevel="0" collapsed="false">
      <c r="A93" s="667" t="s">
        <v>2676</v>
      </c>
      <c r="B93" s="667"/>
      <c r="C93" s="667"/>
      <c r="D93" s="667"/>
      <c r="E93" s="667"/>
      <c r="F93" s="667"/>
      <c r="G93" s="667" t="s">
        <v>2677</v>
      </c>
    </row>
    <row r="94" customFormat="false" ht="12.8" hidden="false" customHeight="false" outlineLevel="0" collapsed="false">
      <c r="A94" s="678"/>
      <c r="B94" s="679"/>
      <c r="C94" s="680"/>
      <c r="D94" s="681"/>
      <c r="E94" s="681"/>
      <c r="F94" s="680"/>
      <c r="G94" s="680"/>
    </row>
    <row r="95" customFormat="false" ht="12.8" hidden="false" customHeight="false" outlineLevel="0" collapsed="false">
      <c r="A95" s="646" t="s">
        <v>2678</v>
      </c>
    </row>
    <row r="96" customFormat="false" ht="12.8" hidden="false" customHeight="false" outlineLevel="0" collapsed="false">
      <c r="A96" s="646" t="s">
        <v>2679</v>
      </c>
    </row>
    <row r="97" customFormat="false" ht="12.8" hidden="false" customHeight="false" outlineLevel="0" collapsed="false">
      <c r="A97" s="674"/>
      <c r="B97" s="641" t="s">
        <v>2680</v>
      </c>
      <c r="C97" s="641" t="s">
        <v>2681</v>
      </c>
      <c r="D97" s="675" t="s">
        <v>1959</v>
      </c>
      <c r="E97" s="675" t="s">
        <v>1965</v>
      </c>
      <c r="F97" s="641" t="s">
        <v>2682</v>
      </c>
      <c r="G97" s="641" t="s">
        <v>472</v>
      </c>
    </row>
    <row r="98" customFormat="false" ht="28.3" hidden="false" customHeight="false" outlineLevel="0" collapsed="false">
      <c r="A98" s="674"/>
      <c r="B98" s="641" t="s">
        <v>2683</v>
      </c>
      <c r="C98" s="641" t="s">
        <v>2681</v>
      </c>
      <c r="D98" s="675" t="s">
        <v>1959</v>
      </c>
      <c r="E98" s="675" t="s">
        <v>2684</v>
      </c>
      <c r="F98" s="641" t="s">
        <v>2685</v>
      </c>
      <c r="G98" s="641" t="s">
        <v>2686</v>
      </c>
    </row>
    <row r="99" customFormat="false" ht="28.3" hidden="false" customHeight="false" outlineLevel="0" collapsed="false">
      <c r="A99" s="674"/>
      <c r="B99" s="641" t="s">
        <v>2687</v>
      </c>
      <c r="C99" s="641" t="s">
        <v>2688</v>
      </c>
      <c r="D99" s="675" t="s">
        <v>1959</v>
      </c>
      <c r="E99" s="675" t="s">
        <v>2689</v>
      </c>
      <c r="F99" s="641" t="s">
        <v>2685</v>
      </c>
      <c r="G99" s="641" t="s">
        <v>2690</v>
      </c>
    </row>
    <row r="100" customFormat="false" ht="18.95" hidden="false" customHeight="false" outlineLevel="0" collapsed="false">
      <c r="A100" s="674"/>
      <c r="B100" s="630" t="s">
        <v>2691</v>
      </c>
      <c r="C100" s="630" t="s">
        <v>2681</v>
      </c>
      <c r="D100" s="676" t="s">
        <v>1959</v>
      </c>
      <c r="E100" s="676" t="s">
        <v>2692</v>
      </c>
      <c r="F100" s="630" t="s">
        <v>2693</v>
      </c>
      <c r="G100" s="630" t="s">
        <v>2694</v>
      </c>
    </row>
    <row r="101" customFormat="false" ht="28.3" hidden="false" customHeight="false" outlineLevel="0" collapsed="false">
      <c r="A101" s="674"/>
      <c r="B101" s="641" t="s">
        <v>2695</v>
      </c>
      <c r="C101" s="641" t="s">
        <v>2681</v>
      </c>
      <c r="D101" s="675" t="s">
        <v>1993</v>
      </c>
      <c r="E101" s="675" t="s">
        <v>2684</v>
      </c>
      <c r="F101" s="641" t="s">
        <v>2696</v>
      </c>
      <c r="G101" s="641" t="s">
        <v>481</v>
      </c>
    </row>
    <row r="102" customFormat="false" ht="21.65" hidden="false" customHeight="false" outlineLevel="0" collapsed="false">
      <c r="A102" s="674"/>
      <c r="B102" s="635" t="s">
        <v>2697</v>
      </c>
      <c r="C102" s="686" t="s">
        <v>2100</v>
      </c>
      <c r="D102" s="687" t="s">
        <v>1993</v>
      </c>
      <c r="E102" s="687" t="s">
        <v>2698</v>
      </c>
      <c r="F102" s="686" t="s">
        <v>2696</v>
      </c>
      <c r="G102" s="686" t="s">
        <v>2699</v>
      </c>
    </row>
    <row r="103" customFormat="false" ht="18.95" hidden="false" customHeight="false" outlineLevel="0" collapsed="false">
      <c r="A103" s="674"/>
      <c r="B103" s="641" t="s">
        <v>2700</v>
      </c>
      <c r="C103" s="641" t="s">
        <v>2681</v>
      </c>
      <c r="D103" s="675" t="s">
        <v>1959</v>
      </c>
      <c r="E103" s="675" t="s">
        <v>2689</v>
      </c>
      <c r="F103" s="641" t="s">
        <v>2701</v>
      </c>
      <c r="G103" s="641" t="s">
        <v>475</v>
      </c>
    </row>
    <row r="104" customFormat="false" ht="46.1" hidden="false" customHeight="false" outlineLevel="0" collapsed="false">
      <c r="A104" s="674"/>
      <c r="B104" s="688" t="s">
        <v>2702</v>
      </c>
      <c r="C104" s="641" t="s">
        <v>2703</v>
      </c>
      <c r="D104" s="675" t="s">
        <v>1959</v>
      </c>
      <c r="E104" s="675" t="s">
        <v>2689</v>
      </c>
      <c r="F104" s="641" t="s">
        <v>2704</v>
      </c>
      <c r="G104" s="641" t="s">
        <v>433</v>
      </c>
    </row>
    <row r="105" customFormat="false" ht="19.25" hidden="false" customHeight="false" outlineLevel="0" collapsed="false">
      <c r="A105" s="674"/>
      <c r="B105" s="641" t="s">
        <v>2705</v>
      </c>
      <c r="C105" s="641" t="s">
        <v>2681</v>
      </c>
      <c r="D105" s="675" t="s">
        <v>1959</v>
      </c>
      <c r="E105" s="675" t="s">
        <v>1965</v>
      </c>
      <c r="F105" s="641" t="s">
        <v>2706</v>
      </c>
      <c r="G105" s="641" t="s">
        <v>2707</v>
      </c>
    </row>
    <row r="106" customFormat="false" ht="28.3" hidden="false" customHeight="false" outlineLevel="0" collapsed="false">
      <c r="A106" s="674"/>
      <c r="B106" s="688" t="s">
        <v>2708</v>
      </c>
      <c r="C106" s="641" t="s">
        <v>2709</v>
      </c>
      <c r="D106" s="675" t="s">
        <v>1959</v>
      </c>
      <c r="E106" s="675" t="s">
        <v>2689</v>
      </c>
      <c r="F106" s="641" t="s">
        <v>2710</v>
      </c>
      <c r="G106" s="641" t="s">
        <v>2711</v>
      </c>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89"/>
      <c r="AY106" s="689"/>
      <c r="AZ106" s="689"/>
      <c r="BA106" s="689"/>
      <c r="BB106" s="689"/>
      <c r="BC106" s="689"/>
      <c r="BD106" s="689"/>
      <c r="BE106" s="689"/>
      <c r="BF106" s="689"/>
      <c r="BG106" s="689"/>
      <c r="BH106" s="689"/>
      <c r="BI106" s="689"/>
      <c r="BJ106" s="689"/>
      <c r="BK106" s="689"/>
      <c r="BL106" s="689"/>
      <c r="BM106" s="689"/>
      <c r="BN106" s="689"/>
      <c r="BO106" s="689"/>
      <c r="BP106" s="689"/>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689"/>
      <c r="EB106" s="689"/>
      <c r="EC106" s="689"/>
      <c r="ED106" s="689"/>
      <c r="EE106" s="689"/>
      <c r="EF106" s="689"/>
      <c r="EG106" s="689"/>
      <c r="EH106" s="689"/>
      <c r="EI106" s="689"/>
      <c r="EJ106" s="689"/>
      <c r="EK106" s="689"/>
      <c r="EL106" s="689"/>
      <c r="EM106" s="689"/>
      <c r="EN106" s="689"/>
      <c r="EO106" s="689"/>
      <c r="EP106" s="689"/>
      <c r="EQ106" s="689"/>
      <c r="ER106" s="689"/>
      <c r="ES106" s="689"/>
      <c r="ET106" s="689"/>
      <c r="EU106" s="689"/>
      <c r="EV106" s="689"/>
      <c r="EW106" s="689"/>
      <c r="EX106" s="689"/>
      <c r="EY106" s="689"/>
      <c r="EZ106" s="689"/>
      <c r="FA106" s="689"/>
      <c r="FB106" s="689"/>
      <c r="FC106" s="689"/>
      <c r="FD106" s="689"/>
      <c r="FE106" s="689"/>
      <c r="FF106" s="689"/>
      <c r="FG106" s="689"/>
      <c r="FH106" s="689"/>
      <c r="FI106" s="689"/>
      <c r="FJ106" s="689"/>
      <c r="FK106" s="689"/>
      <c r="FL106" s="689"/>
      <c r="FM106" s="689"/>
      <c r="FN106" s="689"/>
      <c r="FO106" s="689"/>
      <c r="FP106" s="689"/>
      <c r="FQ106" s="689"/>
      <c r="FR106" s="689"/>
      <c r="FS106" s="689"/>
      <c r="FT106" s="689"/>
      <c r="FU106" s="689"/>
      <c r="FV106" s="689"/>
      <c r="FW106" s="689"/>
      <c r="FX106" s="689"/>
      <c r="FY106" s="689"/>
      <c r="FZ106" s="689"/>
      <c r="GA106" s="689"/>
      <c r="GB106" s="689"/>
      <c r="GC106" s="689"/>
      <c r="GD106" s="689"/>
      <c r="GE106" s="689"/>
      <c r="GF106" s="689"/>
      <c r="GG106" s="689"/>
      <c r="GH106" s="689"/>
      <c r="GI106" s="689"/>
      <c r="GJ106" s="689"/>
      <c r="GK106" s="689"/>
      <c r="GL106" s="689"/>
      <c r="GM106" s="689"/>
      <c r="GN106" s="689"/>
      <c r="GO106" s="689"/>
      <c r="GP106" s="689"/>
      <c r="GQ106" s="689"/>
      <c r="GR106" s="689"/>
      <c r="GS106" s="689"/>
      <c r="GT106" s="689"/>
      <c r="GU106" s="689"/>
      <c r="GV106" s="689"/>
      <c r="GW106" s="689"/>
      <c r="GX106" s="689"/>
      <c r="GY106" s="689"/>
      <c r="GZ106" s="689"/>
      <c r="HA106" s="689"/>
      <c r="HB106" s="689"/>
      <c r="HC106" s="689"/>
      <c r="HD106" s="689"/>
      <c r="HE106" s="689"/>
      <c r="HF106" s="689"/>
      <c r="HG106" s="689"/>
      <c r="HH106" s="689"/>
      <c r="HI106" s="689"/>
      <c r="HJ106" s="689"/>
      <c r="HK106" s="689"/>
      <c r="HL106" s="689"/>
      <c r="HM106" s="689"/>
      <c r="HN106" s="689"/>
      <c r="HO106" s="689"/>
      <c r="HP106" s="689"/>
      <c r="HQ106" s="689"/>
      <c r="HR106" s="689"/>
      <c r="HS106" s="689"/>
      <c r="HT106" s="689"/>
      <c r="HU106" s="689"/>
      <c r="HV106" s="689"/>
      <c r="HW106" s="689"/>
      <c r="HX106" s="689"/>
      <c r="HY106" s="689"/>
      <c r="HZ106" s="689"/>
      <c r="IA106" s="689"/>
      <c r="IB106" s="689"/>
      <c r="IC106" s="689"/>
      <c r="ID106" s="689"/>
      <c r="IE106" s="689"/>
      <c r="IF106" s="689"/>
    </row>
    <row r="107" customFormat="false" ht="19.25" hidden="false" customHeight="false" outlineLevel="0" collapsed="false">
      <c r="A107" s="690"/>
      <c r="B107" s="691" t="s">
        <v>2712</v>
      </c>
      <c r="C107" s="691" t="s">
        <v>2709</v>
      </c>
      <c r="D107" s="691" t="s">
        <v>1959</v>
      </c>
      <c r="E107" s="691" t="s">
        <v>2689</v>
      </c>
      <c r="F107" s="691" t="s">
        <v>145</v>
      </c>
      <c r="G107" s="691" t="s">
        <v>443</v>
      </c>
      <c r="AV107" s="692"/>
      <c r="AW107" s="692"/>
      <c r="AX107" s="692"/>
      <c r="AY107" s="692"/>
      <c r="AZ107" s="692"/>
      <c r="BA107" s="692"/>
      <c r="BB107" s="692"/>
      <c r="BC107" s="692"/>
      <c r="BD107" s="692"/>
      <c r="BE107" s="692"/>
      <c r="BF107" s="692"/>
      <c r="BG107" s="692"/>
      <c r="BH107" s="692"/>
      <c r="BI107" s="692"/>
      <c r="BJ107" s="692"/>
      <c r="BK107" s="692"/>
      <c r="BL107" s="692"/>
      <c r="BM107" s="692"/>
      <c r="BN107" s="692"/>
      <c r="BO107" s="692"/>
      <c r="BP107" s="692"/>
      <c r="BQ107" s="692"/>
      <c r="BR107" s="692"/>
      <c r="BS107" s="692"/>
      <c r="BT107" s="692"/>
      <c r="BU107" s="692"/>
      <c r="BV107" s="692"/>
      <c r="BW107" s="692"/>
      <c r="BX107" s="692"/>
      <c r="BY107" s="692"/>
      <c r="BZ107" s="692"/>
      <c r="CA107" s="692"/>
      <c r="CB107" s="692"/>
      <c r="CC107" s="692"/>
      <c r="CD107" s="692"/>
      <c r="CE107" s="692"/>
      <c r="CF107" s="692"/>
      <c r="CG107" s="692"/>
      <c r="CH107" s="692"/>
      <c r="CI107" s="692"/>
      <c r="CJ107" s="692"/>
      <c r="CK107" s="692"/>
      <c r="CL107" s="692"/>
      <c r="CM107" s="692"/>
      <c r="CN107" s="692"/>
      <c r="CO107" s="692"/>
      <c r="CP107" s="692"/>
      <c r="CQ107" s="692"/>
      <c r="CR107" s="692"/>
      <c r="CS107" s="692"/>
      <c r="CT107" s="692"/>
      <c r="CU107" s="692"/>
      <c r="CV107" s="692"/>
      <c r="CW107" s="692"/>
      <c r="CX107" s="692"/>
      <c r="CY107" s="692"/>
      <c r="CZ107" s="692"/>
      <c r="DA107" s="692"/>
      <c r="DB107" s="692"/>
      <c r="DC107" s="692"/>
      <c r="DD107" s="692"/>
      <c r="DE107" s="692"/>
      <c r="DF107" s="692"/>
      <c r="DG107" s="692"/>
      <c r="DH107" s="692"/>
      <c r="DI107" s="692"/>
      <c r="DJ107" s="692"/>
      <c r="DK107" s="692"/>
      <c r="DL107" s="692"/>
      <c r="DM107" s="692"/>
      <c r="DN107" s="692"/>
      <c r="DO107" s="692"/>
      <c r="DP107" s="692"/>
      <c r="DQ107" s="692"/>
      <c r="DR107" s="692"/>
      <c r="DS107" s="692"/>
      <c r="DT107" s="692"/>
      <c r="DU107" s="692"/>
      <c r="DV107" s="692"/>
      <c r="DW107" s="692"/>
      <c r="DX107" s="692"/>
      <c r="DY107" s="692"/>
      <c r="DZ107" s="692"/>
      <c r="EA107" s="692"/>
      <c r="EB107" s="692"/>
      <c r="EC107" s="692"/>
      <c r="ED107" s="692"/>
      <c r="EE107" s="692"/>
      <c r="EF107" s="692"/>
      <c r="EG107" s="692"/>
      <c r="EH107" s="692"/>
      <c r="EI107" s="692"/>
      <c r="EJ107" s="692"/>
      <c r="EK107" s="692"/>
      <c r="EL107" s="692"/>
      <c r="EM107" s="692"/>
      <c r="EN107" s="692"/>
      <c r="EO107" s="692"/>
      <c r="EP107" s="692"/>
      <c r="EQ107" s="692"/>
      <c r="ER107" s="692"/>
      <c r="ES107" s="692"/>
      <c r="ET107" s="692"/>
      <c r="EU107" s="692"/>
      <c r="EV107" s="692"/>
      <c r="EW107" s="692"/>
      <c r="EX107" s="692"/>
      <c r="EY107" s="692"/>
      <c r="EZ107" s="692"/>
      <c r="FA107" s="692"/>
      <c r="FB107" s="692"/>
      <c r="FC107" s="692"/>
      <c r="FD107" s="692"/>
      <c r="FE107" s="692"/>
      <c r="FF107" s="692"/>
      <c r="FG107" s="692"/>
      <c r="FH107" s="692"/>
      <c r="FI107" s="692"/>
      <c r="FJ107" s="692"/>
      <c r="FK107" s="692"/>
      <c r="FL107" s="692"/>
      <c r="FM107" s="692"/>
      <c r="FN107" s="692"/>
      <c r="FO107" s="692"/>
      <c r="FP107" s="692"/>
      <c r="FQ107" s="692"/>
      <c r="FR107" s="692"/>
      <c r="FS107" s="692"/>
      <c r="FT107" s="692"/>
      <c r="FU107" s="692"/>
      <c r="FV107" s="692"/>
      <c r="FW107" s="692"/>
      <c r="FX107" s="692"/>
      <c r="FY107" s="692"/>
      <c r="FZ107" s="692"/>
      <c r="GA107" s="692"/>
      <c r="GB107" s="692"/>
      <c r="GC107" s="692"/>
      <c r="GD107" s="692"/>
      <c r="GE107" s="692"/>
      <c r="GF107" s="692"/>
      <c r="GG107" s="692"/>
      <c r="GH107" s="692"/>
      <c r="GI107" s="692"/>
      <c r="GJ107" s="692"/>
      <c r="GK107" s="692"/>
      <c r="GL107" s="692"/>
      <c r="GM107" s="692"/>
      <c r="GN107" s="692"/>
      <c r="GO107" s="692"/>
      <c r="GP107" s="692"/>
      <c r="GQ107" s="692"/>
      <c r="GR107" s="692"/>
      <c r="GS107" s="692"/>
      <c r="GT107" s="692"/>
      <c r="GU107" s="692"/>
      <c r="GV107" s="692"/>
      <c r="GW107" s="692"/>
      <c r="GX107" s="692"/>
      <c r="GY107" s="692"/>
      <c r="GZ107" s="692"/>
      <c r="HA107" s="692"/>
      <c r="HB107" s="692"/>
      <c r="HC107" s="692"/>
      <c r="HD107" s="692"/>
      <c r="HE107" s="692"/>
      <c r="HF107" s="692"/>
      <c r="HG107" s="692"/>
      <c r="HH107" s="692"/>
      <c r="HI107" s="692"/>
      <c r="HJ107" s="692"/>
      <c r="HK107" s="692"/>
      <c r="HL107" s="692"/>
      <c r="HM107" s="692"/>
      <c r="HN107" s="692"/>
      <c r="HO107" s="692"/>
      <c r="HP107" s="692"/>
      <c r="HQ107" s="692"/>
      <c r="HR107" s="692"/>
      <c r="HS107" s="692"/>
      <c r="HT107" s="692"/>
      <c r="HU107" s="692"/>
      <c r="HV107" s="692"/>
      <c r="HW107" s="692"/>
      <c r="HX107" s="692"/>
      <c r="HY107" s="692"/>
      <c r="HZ107" s="692"/>
      <c r="IA107" s="692"/>
      <c r="IB107" s="692"/>
      <c r="IC107" s="692"/>
      <c r="ID107" s="692"/>
      <c r="IE107" s="692"/>
      <c r="IF107" s="692"/>
    </row>
    <row r="108" customFormat="false" ht="12.8" hidden="false" customHeight="false" outlineLevel="0" collapsed="false">
      <c r="A108" s="678"/>
      <c r="B108" s="679"/>
      <c r="C108" s="680"/>
      <c r="D108" s="681"/>
      <c r="E108" s="681"/>
      <c r="F108" s="680"/>
      <c r="G108" s="680"/>
    </row>
    <row r="109" customFormat="false" ht="12.8" hidden="false" customHeight="false" outlineLevel="0" collapsed="false">
      <c r="A109" s="646" t="s">
        <v>2713</v>
      </c>
    </row>
    <row r="110" customFormat="false" ht="46.1" hidden="false" customHeight="false" outlineLevel="0" collapsed="false">
      <c r="A110" s="674"/>
      <c r="B110" s="641" t="s">
        <v>2714</v>
      </c>
      <c r="C110" s="641" t="s">
        <v>2715</v>
      </c>
      <c r="D110" s="675" t="s">
        <v>1959</v>
      </c>
      <c r="E110" s="675" t="s">
        <v>2716</v>
      </c>
      <c r="F110" s="641" t="s">
        <v>2717</v>
      </c>
      <c r="G110" s="641" t="s">
        <v>2718</v>
      </c>
    </row>
    <row r="111" customFormat="false" ht="18.95" hidden="false" customHeight="false" outlineLevel="0" collapsed="false">
      <c r="A111" s="674"/>
      <c r="B111" s="641" t="s">
        <v>2719</v>
      </c>
      <c r="C111" s="641" t="s">
        <v>466</v>
      </c>
      <c r="D111" s="675" t="s">
        <v>1959</v>
      </c>
      <c r="E111" s="641" t="s">
        <v>2639</v>
      </c>
      <c r="F111" s="641" t="s">
        <v>2720</v>
      </c>
      <c r="G111" s="641" t="s">
        <v>2721</v>
      </c>
    </row>
    <row r="112" customFormat="false" ht="64.45" hidden="false" customHeight="false" outlineLevel="0" collapsed="false">
      <c r="A112" s="674"/>
      <c r="B112" s="641" t="s">
        <v>2722</v>
      </c>
      <c r="C112" s="641" t="s">
        <v>2723</v>
      </c>
      <c r="D112" s="675" t="s">
        <v>1959</v>
      </c>
      <c r="E112" s="675" t="s">
        <v>2689</v>
      </c>
      <c r="F112" s="641" t="s">
        <v>2720</v>
      </c>
      <c r="G112" s="641" t="s">
        <v>2724</v>
      </c>
    </row>
    <row r="113" customFormat="false" ht="18.95" hidden="false" customHeight="false" outlineLevel="0" collapsed="false">
      <c r="A113" s="674"/>
      <c r="B113" s="688" t="s">
        <v>2725</v>
      </c>
      <c r="C113" s="641" t="s">
        <v>2726</v>
      </c>
      <c r="D113" s="675" t="s">
        <v>1959</v>
      </c>
      <c r="E113" s="675"/>
      <c r="F113" s="641" t="s">
        <v>2727</v>
      </c>
      <c r="G113" s="641" t="s">
        <v>2728</v>
      </c>
    </row>
    <row r="114" customFormat="false" ht="21.65" hidden="false" customHeight="false" outlineLevel="0" collapsed="false">
      <c r="A114" s="674"/>
      <c r="B114" s="630" t="s">
        <v>2729</v>
      </c>
      <c r="C114" s="630" t="s">
        <v>2681</v>
      </c>
      <c r="D114" s="676" t="s">
        <v>1959</v>
      </c>
      <c r="E114" s="693" t="s">
        <v>2730</v>
      </c>
      <c r="F114" s="630" t="s">
        <v>2731</v>
      </c>
      <c r="G114" s="630" t="s">
        <v>2732</v>
      </c>
    </row>
    <row r="115" customFormat="false" ht="28.3" hidden="false" customHeight="false" outlineLevel="0" collapsed="false">
      <c r="A115" s="674"/>
      <c r="B115" s="641" t="s">
        <v>2733</v>
      </c>
      <c r="C115" s="641" t="s">
        <v>2681</v>
      </c>
      <c r="D115" s="675" t="s">
        <v>1959</v>
      </c>
      <c r="E115" s="675" t="s">
        <v>2734</v>
      </c>
      <c r="F115" s="641" t="s">
        <v>2735</v>
      </c>
      <c r="G115" s="641" t="s">
        <v>2736</v>
      </c>
    </row>
    <row r="116" customFormat="false" ht="19.25" hidden="false" customHeight="false" outlineLevel="0" collapsed="false">
      <c r="A116" s="674"/>
      <c r="B116" s="641" t="s">
        <v>2737</v>
      </c>
      <c r="C116" s="641" t="s">
        <v>2681</v>
      </c>
      <c r="D116" s="675" t="s">
        <v>1959</v>
      </c>
      <c r="E116" s="675" t="s">
        <v>2738</v>
      </c>
      <c r="F116" s="641" t="s">
        <v>2739</v>
      </c>
      <c r="G116" s="641" t="s">
        <v>515</v>
      </c>
    </row>
    <row r="117" customFormat="false" ht="19.25" hidden="false" customHeight="false" outlineLevel="0" collapsed="false">
      <c r="A117" s="674"/>
      <c r="B117" s="641" t="s">
        <v>2740</v>
      </c>
      <c r="C117" s="641" t="s">
        <v>2681</v>
      </c>
      <c r="D117" s="675" t="s">
        <v>1959</v>
      </c>
      <c r="E117" s="675" t="s">
        <v>2741</v>
      </c>
      <c r="F117" s="641" t="s">
        <v>2742</v>
      </c>
      <c r="G117" s="641" t="s">
        <v>2743</v>
      </c>
    </row>
    <row r="118" customFormat="false" ht="28.3" hidden="false" customHeight="false" outlineLevel="0" collapsed="false">
      <c r="A118" s="674"/>
      <c r="B118" s="630" t="s">
        <v>2744</v>
      </c>
      <c r="C118" s="630" t="s">
        <v>2745</v>
      </c>
      <c r="D118" s="676" t="s">
        <v>1959</v>
      </c>
      <c r="E118" s="676" t="s">
        <v>2746</v>
      </c>
      <c r="F118" s="630" t="s">
        <v>2747</v>
      </c>
      <c r="G118" s="630" t="s">
        <v>2748</v>
      </c>
    </row>
    <row r="119" customFormat="false" ht="52.4" hidden="false" customHeight="false" outlineLevel="0" collapsed="false">
      <c r="A119" s="674"/>
      <c r="B119" s="630" t="s">
        <v>2749</v>
      </c>
      <c r="C119" s="677" t="s">
        <v>2750</v>
      </c>
      <c r="D119" s="676" t="s">
        <v>1959</v>
      </c>
      <c r="E119" s="693" t="s">
        <v>2751</v>
      </c>
      <c r="F119" s="630" t="s">
        <v>2747</v>
      </c>
      <c r="G119" s="630" t="s">
        <v>2752</v>
      </c>
    </row>
    <row r="120" customFormat="false" ht="37.3" hidden="false" customHeight="false" outlineLevel="0" collapsed="false">
      <c r="A120" s="674"/>
      <c r="B120" s="641" t="s">
        <v>2753</v>
      </c>
      <c r="C120" s="641" t="s">
        <v>2681</v>
      </c>
      <c r="D120" s="675" t="s">
        <v>1993</v>
      </c>
      <c r="E120" s="641" t="s">
        <v>2754</v>
      </c>
      <c r="F120" s="641" t="s">
        <v>2129</v>
      </c>
      <c r="G120" s="641" t="s">
        <v>2755</v>
      </c>
    </row>
    <row r="121" customFormat="false" ht="31.9" hidden="false" customHeight="false" outlineLevel="0" collapsed="false">
      <c r="A121" s="674"/>
      <c r="B121" s="688" t="s">
        <v>2756</v>
      </c>
      <c r="C121" s="641" t="s">
        <v>2757</v>
      </c>
      <c r="D121" s="675" t="s">
        <v>1993</v>
      </c>
      <c r="E121" s="687" t="s">
        <v>2734</v>
      </c>
      <c r="F121" s="686" t="s">
        <v>2129</v>
      </c>
      <c r="G121" s="610" t="s">
        <v>2758</v>
      </c>
    </row>
    <row r="122" customFormat="false" ht="18.95" hidden="false" customHeight="false" outlineLevel="0" collapsed="false">
      <c r="A122" s="674"/>
      <c r="B122" s="630" t="s">
        <v>2759</v>
      </c>
      <c r="C122" s="630" t="s">
        <v>2681</v>
      </c>
      <c r="D122" s="676" t="s">
        <v>1959</v>
      </c>
      <c r="E122" s="676" t="s">
        <v>1965</v>
      </c>
      <c r="F122" s="630" t="s">
        <v>2760</v>
      </c>
      <c r="G122" s="630" t="s">
        <v>2761</v>
      </c>
    </row>
    <row r="123" customFormat="false" ht="18.95" hidden="false" customHeight="false" outlineLevel="0" collapsed="false">
      <c r="A123" s="674"/>
      <c r="B123" s="630" t="s">
        <v>2762</v>
      </c>
      <c r="C123" s="630" t="s">
        <v>2681</v>
      </c>
      <c r="D123" s="676" t="s">
        <v>1959</v>
      </c>
      <c r="E123" s="676" t="s">
        <v>1965</v>
      </c>
      <c r="F123" s="630" t="s">
        <v>2763</v>
      </c>
      <c r="G123" s="630" t="s">
        <v>2764</v>
      </c>
    </row>
    <row r="124" customFormat="false" ht="12.8" hidden="false" customHeight="false" outlineLevel="0" collapsed="false">
      <c r="A124" s="674"/>
      <c r="B124" s="630" t="s">
        <v>2765</v>
      </c>
      <c r="C124" s="630" t="s">
        <v>2726</v>
      </c>
      <c r="D124" s="676" t="s">
        <v>1959</v>
      </c>
      <c r="E124" s="676"/>
      <c r="F124" s="630" t="s">
        <v>2766</v>
      </c>
      <c r="G124" s="630" t="s">
        <v>2767</v>
      </c>
    </row>
    <row r="125" customFormat="false" ht="28.3" hidden="false" customHeight="false" outlineLevel="0" collapsed="false">
      <c r="A125" s="674"/>
      <c r="B125" s="641" t="s">
        <v>2768</v>
      </c>
      <c r="C125" s="641" t="s">
        <v>2726</v>
      </c>
      <c r="D125" s="675" t="s">
        <v>1959</v>
      </c>
      <c r="E125" s="675"/>
      <c r="F125" s="641" t="s">
        <v>2769</v>
      </c>
      <c r="G125" s="641" t="s">
        <v>2770</v>
      </c>
    </row>
    <row r="126" customFormat="false" ht="28.3" hidden="false" customHeight="false" outlineLevel="0" collapsed="false">
      <c r="A126" s="674"/>
      <c r="B126" s="641" t="s">
        <v>2771</v>
      </c>
      <c r="C126" s="641" t="s">
        <v>2688</v>
      </c>
      <c r="D126" s="675" t="s">
        <v>1959</v>
      </c>
      <c r="E126" s="675"/>
      <c r="F126" s="641" t="s">
        <v>2772</v>
      </c>
      <c r="G126" s="641" t="s">
        <v>2773</v>
      </c>
    </row>
    <row r="127" customFormat="false" ht="18.95" hidden="false" customHeight="false" outlineLevel="0" collapsed="false">
      <c r="A127" s="674"/>
      <c r="B127" s="641" t="s">
        <v>2774</v>
      </c>
      <c r="C127" s="641" t="s">
        <v>2681</v>
      </c>
      <c r="D127" s="675" t="s">
        <v>1993</v>
      </c>
      <c r="E127" s="675" t="s">
        <v>2775</v>
      </c>
      <c r="F127" s="641" t="s">
        <v>2776</v>
      </c>
      <c r="G127" s="641" t="s">
        <v>490</v>
      </c>
    </row>
    <row r="128" customFormat="false" ht="28.3" hidden="false" customHeight="false" outlineLevel="0" collapsed="false">
      <c r="A128" s="674"/>
      <c r="B128" s="641" t="s">
        <v>2777</v>
      </c>
      <c r="C128" s="641" t="s">
        <v>2778</v>
      </c>
      <c r="D128" s="675" t="s">
        <v>1993</v>
      </c>
      <c r="E128" s="675" t="s">
        <v>1965</v>
      </c>
      <c r="F128" s="641" t="s">
        <v>2779</v>
      </c>
      <c r="G128" s="641" t="s">
        <v>2780</v>
      </c>
    </row>
    <row r="129" customFormat="false" ht="18.95" hidden="false" customHeight="false" outlineLevel="0" collapsed="false">
      <c r="A129" s="674"/>
      <c r="B129" s="641" t="s">
        <v>2781</v>
      </c>
      <c r="C129" s="641" t="s">
        <v>466</v>
      </c>
      <c r="D129" s="675" t="s">
        <v>1993</v>
      </c>
      <c r="E129" s="675" t="s">
        <v>2572</v>
      </c>
      <c r="F129" s="641" t="s">
        <v>2779</v>
      </c>
      <c r="G129" s="641" t="s">
        <v>2743</v>
      </c>
    </row>
    <row r="130" customFormat="false" ht="28.3" hidden="false" customHeight="false" outlineLevel="0" collapsed="false">
      <c r="A130" s="674"/>
      <c r="B130" s="641" t="s">
        <v>2782</v>
      </c>
      <c r="C130" s="641" t="s">
        <v>466</v>
      </c>
      <c r="D130" s="675" t="s">
        <v>1993</v>
      </c>
      <c r="E130" s="675" t="s">
        <v>2783</v>
      </c>
      <c r="F130" s="641" t="s">
        <v>2784</v>
      </c>
      <c r="G130" s="641" t="s">
        <v>2743</v>
      </c>
    </row>
    <row r="131" customFormat="false" ht="28.3" hidden="false" customHeight="false" outlineLevel="0" collapsed="false">
      <c r="A131" s="674"/>
      <c r="B131" s="641" t="s">
        <v>2785</v>
      </c>
      <c r="C131" s="641" t="s">
        <v>2778</v>
      </c>
      <c r="D131" s="675" t="s">
        <v>1993</v>
      </c>
      <c r="E131" s="675" t="s">
        <v>1965</v>
      </c>
      <c r="F131" s="641" t="s">
        <v>2786</v>
      </c>
      <c r="G131" s="641" t="s">
        <v>2780</v>
      </c>
    </row>
    <row r="132" customFormat="false" ht="18.95" hidden="false" customHeight="false" outlineLevel="0" collapsed="false">
      <c r="A132" s="674"/>
      <c r="B132" s="641" t="s">
        <v>2787</v>
      </c>
      <c r="C132" s="641" t="s">
        <v>466</v>
      </c>
      <c r="D132" s="675" t="s">
        <v>1993</v>
      </c>
      <c r="E132" s="675" t="s">
        <v>2783</v>
      </c>
      <c r="F132" s="641" t="s">
        <v>2788</v>
      </c>
      <c r="G132" s="641" t="s">
        <v>2743</v>
      </c>
    </row>
    <row r="133" customFormat="false" ht="28.3" hidden="false" customHeight="false" outlineLevel="0" collapsed="false">
      <c r="A133" s="674"/>
      <c r="B133" s="630" t="s">
        <v>2789</v>
      </c>
      <c r="C133" s="630" t="s">
        <v>466</v>
      </c>
      <c r="D133" s="676" t="s">
        <v>1993</v>
      </c>
      <c r="E133" s="676" t="s">
        <v>2790</v>
      </c>
      <c r="F133" s="676" t="s">
        <v>2791</v>
      </c>
      <c r="G133" s="630" t="s">
        <v>2780</v>
      </c>
    </row>
    <row r="134" customFormat="false" ht="37.3" hidden="false" customHeight="false" outlineLevel="0" collapsed="false">
      <c r="A134" s="674"/>
      <c r="B134" s="641" t="s">
        <v>2792</v>
      </c>
      <c r="C134" s="641" t="s">
        <v>2793</v>
      </c>
      <c r="D134" s="675" t="s">
        <v>1959</v>
      </c>
      <c r="E134" s="675" t="s">
        <v>2794</v>
      </c>
      <c r="F134" s="641" t="s">
        <v>2795</v>
      </c>
      <c r="G134" s="641" t="s">
        <v>2796</v>
      </c>
    </row>
    <row r="135" customFormat="false" ht="12.8" hidden="false" customHeight="false" outlineLevel="0" collapsed="false">
      <c r="A135" s="678"/>
      <c r="B135" s="679"/>
      <c r="C135" s="680"/>
      <c r="D135" s="681"/>
      <c r="E135" s="681"/>
      <c r="F135" s="680"/>
      <c r="G135" s="680"/>
    </row>
    <row r="136" customFormat="false" ht="12.8" hidden="false" customHeight="false" outlineLevel="0" collapsed="false">
      <c r="A136" s="646" t="s">
        <v>2797</v>
      </c>
    </row>
    <row r="137" customFormat="false" ht="19.25" hidden="false" customHeight="false" outlineLevel="0" collapsed="false">
      <c r="A137" s="674"/>
      <c r="B137" s="641" t="s">
        <v>2798</v>
      </c>
      <c r="C137" s="641" t="s">
        <v>2681</v>
      </c>
      <c r="D137" s="675" t="s">
        <v>1959</v>
      </c>
      <c r="E137" s="675"/>
      <c r="F137" s="641" t="s">
        <v>2799</v>
      </c>
      <c r="G137" s="641" t="s">
        <v>2800</v>
      </c>
    </row>
    <row r="138" customFormat="false" ht="12.8" hidden="false" customHeight="false" outlineLevel="0" collapsed="false">
      <c r="A138" s="674"/>
      <c r="B138" s="641" t="s">
        <v>2801</v>
      </c>
      <c r="C138" s="641" t="s">
        <v>2681</v>
      </c>
      <c r="D138" s="675" t="s">
        <v>1959</v>
      </c>
      <c r="E138" s="675"/>
      <c r="F138" s="641" t="s">
        <v>184</v>
      </c>
      <c r="G138" s="641" t="s">
        <v>2802</v>
      </c>
    </row>
    <row r="139" customFormat="false" ht="19.25" hidden="false" customHeight="false" outlineLevel="0" collapsed="false">
      <c r="A139" s="674"/>
      <c r="B139" s="641" t="s">
        <v>2803</v>
      </c>
      <c r="C139" s="641" t="s">
        <v>2726</v>
      </c>
      <c r="D139" s="675" t="s">
        <v>1959</v>
      </c>
      <c r="E139" s="675"/>
      <c r="F139" s="641" t="s">
        <v>2804</v>
      </c>
      <c r="G139" s="641" t="s">
        <v>2805</v>
      </c>
    </row>
    <row r="140" customFormat="false" ht="19.25" hidden="false" customHeight="false" outlineLevel="0" collapsed="false">
      <c r="A140" s="674"/>
      <c r="B140" s="641" t="s">
        <v>2806</v>
      </c>
      <c r="C140" s="641" t="s">
        <v>2726</v>
      </c>
      <c r="D140" s="675" t="s">
        <v>1959</v>
      </c>
      <c r="E140" s="675"/>
      <c r="F140" s="641" t="s">
        <v>2807</v>
      </c>
      <c r="G140" s="641" t="s">
        <v>2805</v>
      </c>
    </row>
    <row r="141" customFormat="false" ht="37.3" hidden="false" customHeight="false" outlineLevel="0" collapsed="false">
      <c r="A141" s="674"/>
      <c r="B141" s="641" t="s">
        <v>2808</v>
      </c>
      <c r="C141" s="641" t="s">
        <v>2809</v>
      </c>
      <c r="D141" s="675" t="s">
        <v>2810</v>
      </c>
      <c r="E141" s="675"/>
      <c r="F141" s="641" t="s">
        <v>2811</v>
      </c>
      <c r="G141" s="641" t="s">
        <v>2812</v>
      </c>
    </row>
    <row r="142" customFormat="false" ht="28.3" hidden="false" customHeight="false" outlineLevel="0" collapsed="false">
      <c r="A142" s="674"/>
      <c r="B142" s="641" t="s">
        <v>2813</v>
      </c>
      <c r="C142" s="641" t="s">
        <v>2778</v>
      </c>
      <c r="D142" s="675" t="s">
        <v>1993</v>
      </c>
      <c r="E142" s="675" t="s">
        <v>1965</v>
      </c>
      <c r="F142" s="641" t="s">
        <v>2814</v>
      </c>
      <c r="G142" s="641" t="s">
        <v>2780</v>
      </c>
    </row>
    <row r="143" customFormat="false" ht="28.3" hidden="false" customHeight="false" outlineLevel="0" collapsed="false">
      <c r="A143" s="674"/>
      <c r="B143" s="641" t="s">
        <v>2815</v>
      </c>
      <c r="C143" s="641" t="s">
        <v>2816</v>
      </c>
      <c r="D143" s="675" t="s">
        <v>1993</v>
      </c>
      <c r="E143" s="675" t="s">
        <v>2639</v>
      </c>
      <c r="F143" s="641" t="s">
        <v>2814</v>
      </c>
      <c r="G143" s="641" t="s">
        <v>2743</v>
      </c>
    </row>
    <row r="144" customFormat="false" ht="28.3" hidden="false" customHeight="false" outlineLevel="0" collapsed="false">
      <c r="A144" s="674"/>
      <c r="B144" s="641" t="s">
        <v>2817</v>
      </c>
      <c r="C144" s="641" t="s">
        <v>2778</v>
      </c>
      <c r="D144" s="675" t="s">
        <v>1993</v>
      </c>
      <c r="E144" s="675" t="s">
        <v>2689</v>
      </c>
      <c r="F144" s="641" t="s">
        <v>2818</v>
      </c>
      <c r="G144" s="641" t="s">
        <v>2780</v>
      </c>
    </row>
    <row r="145" customFormat="false" ht="28.3" hidden="false" customHeight="false" outlineLevel="0" collapsed="false">
      <c r="A145" s="674"/>
      <c r="B145" s="641" t="s">
        <v>2819</v>
      </c>
      <c r="C145" s="641" t="s">
        <v>2816</v>
      </c>
      <c r="D145" s="675" t="s">
        <v>1993</v>
      </c>
      <c r="E145" s="675" t="s">
        <v>2820</v>
      </c>
      <c r="F145" s="641" t="s">
        <v>2821</v>
      </c>
      <c r="G145" s="641" t="s">
        <v>2743</v>
      </c>
    </row>
    <row r="146" customFormat="false" ht="18.95" hidden="false" customHeight="false" outlineLevel="0" collapsed="false">
      <c r="A146" s="674"/>
      <c r="B146" s="630" t="s">
        <v>2822</v>
      </c>
      <c r="C146" s="630" t="s">
        <v>2816</v>
      </c>
      <c r="D146" s="676" t="s">
        <v>1993</v>
      </c>
      <c r="E146" s="676" t="s">
        <v>2639</v>
      </c>
      <c r="F146" s="630" t="s">
        <v>2013</v>
      </c>
      <c r="G146" s="630" t="s">
        <v>2823</v>
      </c>
    </row>
    <row r="147" customFormat="false" ht="12.8" hidden="false" customHeight="false" outlineLevel="0" collapsed="false">
      <c r="A147" s="678"/>
      <c r="B147" s="679"/>
      <c r="C147" s="680"/>
      <c r="D147" s="681"/>
      <c r="E147" s="681"/>
      <c r="F147" s="680"/>
      <c r="G147" s="680"/>
    </row>
    <row r="148" customFormat="false" ht="12.8" hidden="false" customHeight="false" outlineLevel="0" collapsed="false">
      <c r="A148" s="646" t="s">
        <v>2824</v>
      </c>
    </row>
    <row r="149" customFormat="false" ht="18.95" hidden="false" customHeight="false" outlineLevel="0" collapsed="false">
      <c r="A149" s="674"/>
      <c r="B149" s="641" t="s">
        <v>2825</v>
      </c>
      <c r="C149" s="641" t="s">
        <v>2681</v>
      </c>
      <c r="D149" s="675" t="s">
        <v>1959</v>
      </c>
      <c r="E149" s="675"/>
      <c r="F149" s="641" t="s">
        <v>2826</v>
      </c>
      <c r="G149" s="641" t="s">
        <v>2827</v>
      </c>
    </row>
    <row r="150" customFormat="false" ht="18.95" hidden="false" customHeight="false" outlineLevel="0" collapsed="false">
      <c r="A150" s="674"/>
      <c r="B150" s="641" t="s">
        <v>2828</v>
      </c>
      <c r="C150" s="641" t="s">
        <v>2681</v>
      </c>
      <c r="D150" s="675" t="s">
        <v>1959</v>
      </c>
      <c r="E150" s="675"/>
      <c r="F150" s="641" t="s">
        <v>2829</v>
      </c>
      <c r="G150" s="641" t="s">
        <v>2830</v>
      </c>
    </row>
    <row r="151" customFormat="false" ht="18.95" hidden="false" customHeight="false" outlineLevel="0" collapsed="false">
      <c r="A151" s="674"/>
      <c r="B151" s="630" t="s">
        <v>2831</v>
      </c>
      <c r="C151" s="630" t="s">
        <v>2832</v>
      </c>
      <c r="D151" s="676" t="s">
        <v>1959</v>
      </c>
      <c r="E151" s="676" t="s">
        <v>1965</v>
      </c>
      <c r="F151" s="630" t="s">
        <v>2833</v>
      </c>
      <c r="G151" s="630" t="s">
        <v>2834</v>
      </c>
    </row>
    <row r="152" customFormat="false" ht="28.3" hidden="false" customHeight="false" outlineLevel="0" collapsed="false">
      <c r="A152" s="674"/>
      <c r="B152" s="641" t="s">
        <v>2835</v>
      </c>
      <c r="C152" s="641" t="s">
        <v>2836</v>
      </c>
      <c r="D152" s="675" t="s">
        <v>1959</v>
      </c>
      <c r="E152" s="675" t="s">
        <v>1965</v>
      </c>
      <c r="F152" s="641" t="s">
        <v>2837</v>
      </c>
      <c r="G152" s="641" t="s">
        <v>2838</v>
      </c>
    </row>
    <row r="153" customFormat="false" ht="18.95" hidden="false" customHeight="false" outlineLevel="0" collapsed="false">
      <c r="A153" s="694"/>
      <c r="B153" s="695" t="s">
        <v>2839</v>
      </c>
      <c r="C153" s="695" t="s">
        <v>2832</v>
      </c>
      <c r="D153" s="696" t="s">
        <v>1959</v>
      </c>
      <c r="E153" s="696"/>
      <c r="F153" s="695" t="s">
        <v>2840</v>
      </c>
      <c r="G153" s="695" t="s">
        <v>2841</v>
      </c>
      <c r="H153" s="697"/>
      <c r="I153" s="697"/>
      <c r="J153" s="697"/>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697"/>
      <c r="AL153" s="697"/>
      <c r="AM153" s="697"/>
      <c r="AN153" s="697"/>
      <c r="AO153" s="697"/>
      <c r="AP153" s="697"/>
      <c r="AQ153" s="697"/>
      <c r="AR153" s="697"/>
      <c r="AS153" s="697"/>
      <c r="AT153" s="697"/>
      <c r="AU153" s="697"/>
      <c r="AV153" s="697"/>
      <c r="AW153" s="697"/>
      <c r="AX153" s="697"/>
      <c r="AY153" s="697"/>
      <c r="AZ153" s="697"/>
      <c r="BA153" s="697"/>
      <c r="BB153" s="697"/>
      <c r="BC153" s="697"/>
      <c r="BD153" s="697"/>
      <c r="BE153" s="697"/>
      <c r="BF153" s="698"/>
      <c r="BG153" s="698"/>
      <c r="BH153" s="698"/>
      <c r="BI153" s="698"/>
      <c r="BJ153" s="698"/>
      <c r="BK153" s="698"/>
      <c r="BL153" s="698"/>
      <c r="BM153" s="698"/>
      <c r="BN153" s="698"/>
      <c r="BO153" s="698"/>
      <c r="BP153" s="698"/>
      <c r="BQ153" s="698"/>
      <c r="BR153" s="698"/>
      <c r="BS153" s="698"/>
      <c r="BT153" s="698"/>
      <c r="BU153" s="698"/>
      <c r="BV153" s="698"/>
      <c r="BW153" s="698"/>
      <c r="BX153" s="698"/>
      <c r="BY153" s="698"/>
      <c r="BZ153" s="698"/>
      <c r="CA153" s="698"/>
      <c r="CB153" s="698"/>
      <c r="CC153" s="698"/>
      <c r="CD153" s="698"/>
      <c r="CE153" s="698"/>
      <c r="CF153" s="698"/>
      <c r="CG153" s="698"/>
      <c r="CH153" s="698"/>
      <c r="CI153" s="698"/>
      <c r="CJ153" s="698"/>
      <c r="CK153" s="698"/>
      <c r="CL153" s="698"/>
      <c r="CM153" s="698"/>
      <c r="CN153" s="698"/>
      <c r="CO153" s="698"/>
      <c r="CP153" s="698"/>
      <c r="CQ153" s="698"/>
      <c r="CR153" s="698"/>
      <c r="CS153" s="698"/>
      <c r="CT153" s="698"/>
      <c r="CU153" s="698"/>
      <c r="CV153" s="698"/>
      <c r="CW153" s="698"/>
      <c r="CX153" s="698"/>
      <c r="CY153" s="698"/>
      <c r="CZ153" s="698"/>
      <c r="DA153" s="698"/>
      <c r="DB153" s="698"/>
      <c r="DC153" s="698"/>
      <c r="DD153" s="698"/>
      <c r="DE153" s="698"/>
      <c r="DF153" s="698"/>
      <c r="DG153" s="698"/>
      <c r="DH153" s="698"/>
      <c r="DI153" s="698"/>
      <c r="DJ153" s="698"/>
      <c r="DK153" s="698"/>
      <c r="DL153" s="698"/>
      <c r="DM153" s="698"/>
      <c r="DN153" s="698"/>
      <c r="DO153" s="698"/>
      <c r="DP153" s="698"/>
      <c r="DQ153" s="698"/>
      <c r="DR153" s="698"/>
      <c r="DS153" s="698"/>
      <c r="DT153" s="698"/>
      <c r="DU153" s="698"/>
      <c r="DV153" s="698"/>
      <c r="DW153" s="698"/>
      <c r="DX153" s="698"/>
      <c r="DY153" s="698"/>
      <c r="DZ153" s="698"/>
      <c r="EA153" s="698"/>
      <c r="EB153" s="698"/>
      <c r="EC153" s="698"/>
      <c r="ED153" s="698"/>
      <c r="EE153" s="698"/>
      <c r="EF153" s="698"/>
      <c r="EG153" s="698"/>
      <c r="EH153" s="698"/>
      <c r="EI153" s="698"/>
      <c r="EJ153" s="698"/>
      <c r="EK153" s="698"/>
      <c r="EL153" s="698"/>
      <c r="EM153" s="698"/>
      <c r="EN153" s="698"/>
      <c r="EO153" s="698"/>
      <c r="EP153" s="698"/>
      <c r="EQ153" s="698"/>
      <c r="ER153" s="698"/>
      <c r="ES153" s="698"/>
      <c r="ET153" s="698"/>
      <c r="EU153" s="698"/>
      <c r="EV153" s="698"/>
      <c r="EW153" s="698"/>
      <c r="EX153" s="698"/>
      <c r="EY153" s="698"/>
      <c r="EZ153" s="698"/>
      <c r="FA153" s="698"/>
      <c r="FB153" s="698"/>
      <c r="FC153" s="698"/>
      <c r="FD153" s="698"/>
      <c r="FE153" s="698"/>
      <c r="FF153" s="698"/>
      <c r="FG153" s="698"/>
      <c r="FH153" s="698"/>
      <c r="FI153" s="698"/>
      <c r="FJ153" s="698"/>
      <c r="FK153" s="698"/>
      <c r="FL153" s="698"/>
      <c r="FM153" s="698"/>
      <c r="FN153" s="698"/>
      <c r="FO153" s="698"/>
      <c r="FP153" s="698"/>
      <c r="FQ153" s="698"/>
      <c r="FR153" s="698"/>
      <c r="FS153" s="698"/>
      <c r="FT153" s="698"/>
      <c r="FU153" s="698"/>
      <c r="FV153" s="698"/>
      <c r="FW153" s="698"/>
      <c r="FX153" s="698"/>
      <c r="FY153" s="698"/>
      <c r="FZ153" s="698"/>
      <c r="GA153" s="698"/>
      <c r="GB153" s="698"/>
      <c r="GC153" s="698"/>
      <c r="GD153" s="698"/>
      <c r="GE153" s="698"/>
      <c r="GF153" s="698"/>
      <c r="GG153" s="698"/>
      <c r="GH153" s="698"/>
      <c r="GI153" s="698"/>
      <c r="GJ153" s="698"/>
      <c r="GK153" s="698"/>
      <c r="GL153" s="698"/>
      <c r="GM153" s="698"/>
      <c r="GN153" s="698"/>
      <c r="GO153" s="698"/>
      <c r="GP153" s="698"/>
      <c r="GQ153" s="698"/>
      <c r="GR153" s="698"/>
      <c r="GS153" s="698"/>
      <c r="GT153" s="698"/>
      <c r="GU153" s="698"/>
      <c r="GV153" s="698"/>
      <c r="GW153" s="698"/>
      <c r="GX153" s="698"/>
      <c r="GY153" s="698"/>
      <c r="GZ153" s="698"/>
      <c r="HA153" s="698"/>
      <c r="HB153" s="698"/>
      <c r="HC153" s="698"/>
      <c r="HD153" s="698"/>
      <c r="HE153" s="698"/>
      <c r="HF153" s="698"/>
      <c r="HG153" s="698"/>
      <c r="HH153" s="698"/>
      <c r="HI153" s="698"/>
      <c r="HJ153" s="698"/>
      <c r="HK153" s="698"/>
      <c r="HL153" s="698"/>
      <c r="HM153" s="698"/>
      <c r="HN153" s="698"/>
      <c r="HO153" s="698"/>
      <c r="HP153" s="698"/>
      <c r="HQ153" s="698"/>
      <c r="HR153" s="698"/>
      <c r="HS153" s="698"/>
      <c r="HT153" s="698"/>
      <c r="HU153" s="698"/>
      <c r="HV153" s="698"/>
      <c r="HW153" s="698"/>
      <c r="HX153" s="698"/>
      <c r="HY153" s="698"/>
      <c r="HZ153" s="698"/>
      <c r="IA153" s="698"/>
      <c r="IB153" s="698"/>
      <c r="IC153" s="698"/>
      <c r="ID153" s="698"/>
      <c r="IE153" s="698"/>
      <c r="IF153" s="698"/>
    </row>
    <row r="154" customFormat="false" ht="18.95" hidden="false" customHeight="false" outlineLevel="0" collapsed="false">
      <c r="A154" s="674"/>
      <c r="B154" s="641" t="s">
        <v>2842</v>
      </c>
      <c r="C154" s="641" t="s">
        <v>2757</v>
      </c>
      <c r="D154" s="675" t="s">
        <v>1993</v>
      </c>
      <c r="E154" s="675" t="s">
        <v>2101</v>
      </c>
      <c r="F154" s="641" t="s">
        <v>2843</v>
      </c>
      <c r="G154" s="641" t="s">
        <v>2844</v>
      </c>
    </row>
    <row r="155" customFormat="false" ht="18.95" hidden="false" customHeight="false" outlineLevel="0" collapsed="false">
      <c r="A155" s="674"/>
      <c r="B155" s="688" t="s">
        <v>2845</v>
      </c>
      <c r="C155" s="641" t="s">
        <v>2846</v>
      </c>
      <c r="D155" s="675" t="s">
        <v>1993</v>
      </c>
      <c r="E155" s="675"/>
      <c r="F155" s="641" t="s">
        <v>2847</v>
      </c>
      <c r="G155" s="641" t="s">
        <v>2848</v>
      </c>
    </row>
    <row r="156" customFormat="false" ht="18.95" hidden="false" customHeight="false" outlineLevel="0" collapsed="false">
      <c r="A156" s="674"/>
      <c r="B156" s="630" t="s">
        <v>2849</v>
      </c>
      <c r="C156" s="630" t="s">
        <v>2816</v>
      </c>
      <c r="D156" s="676" t="s">
        <v>1993</v>
      </c>
      <c r="E156" s="676" t="s">
        <v>2639</v>
      </c>
      <c r="F156" s="630" t="s">
        <v>2850</v>
      </c>
      <c r="G156" s="630" t="s">
        <v>2851</v>
      </c>
    </row>
    <row r="157" customFormat="false" ht="18.95" hidden="false" customHeight="false" outlineLevel="0" collapsed="false">
      <c r="A157" s="674"/>
      <c r="B157" s="630" t="s">
        <v>2852</v>
      </c>
      <c r="C157" s="630" t="s">
        <v>2681</v>
      </c>
      <c r="D157" s="676" t="s">
        <v>1993</v>
      </c>
      <c r="E157" s="676" t="s">
        <v>1965</v>
      </c>
      <c r="F157" s="630" t="s">
        <v>2020</v>
      </c>
      <c r="G157" s="630" t="s">
        <v>2853</v>
      </c>
    </row>
    <row r="158" customFormat="false" ht="18.95" hidden="false" customHeight="false" outlineLevel="0" collapsed="false">
      <c r="A158" s="674"/>
      <c r="B158" s="630" t="s">
        <v>2854</v>
      </c>
      <c r="C158" s="630" t="s">
        <v>2681</v>
      </c>
      <c r="D158" s="630" t="s">
        <v>1993</v>
      </c>
      <c r="E158" s="630" t="s">
        <v>2639</v>
      </c>
      <c r="F158" s="630" t="s">
        <v>2855</v>
      </c>
      <c r="G158" s="630" t="s">
        <v>2856</v>
      </c>
    </row>
    <row r="159" customFormat="false" ht="18.95" hidden="false" customHeight="false" outlineLevel="0" collapsed="false">
      <c r="A159" s="674"/>
      <c r="B159" s="641" t="s">
        <v>2857</v>
      </c>
      <c r="C159" s="641" t="s">
        <v>2858</v>
      </c>
      <c r="D159" s="675" t="s">
        <v>1959</v>
      </c>
      <c r="E159" s="675" t="s">
        <v>1965</v>
      </c>
      <c r="F159" s="641" t="s">
        <v>2859</v>
      </c>
      <c r="G159" s="641" t="s">
        <v>2860</v>
      </c>
    </row>
    <row r="160" customFormat="false" ht="28.3" hidden="false" customHeight="false" outlineLevel="0" collapsed="false">
      <c r="A160" s="674"/>
      <c r="B160" s="641" t="s">
        <v>2861</v>
      </c>
      <c r="C160" s="641" t="s">
        <v>2858</v>
      </c>
      <c r="D160" s="675" t="s">
        <v>1993</v>
      </c>
      <c r="E160" s="675" t="s">
        <v>1965</v>
      </c>
      <c r="F160" s="641" t="s">
        <v>2862</v>
      </c>
      <c r="G160" s="641" t="s">
        <v>2863</v>
      </c>
    </row>
    <row r="161" customFormat="false" ht="52.4" hidden="false" customHeight="false" outlineLevel="0" collapsed="false">
      <c r="A161" s="674"/>
      <c r="B161" s="688" t="s">
        <v>2864</v>
      </c>
      <c r="C161" s="686" t="s">
        <v>2865</v>
      </c>
      <c r="D161" s="687" t="s">
        <v>1993</v>
      </c>
      <c r="E161" s="687" t="s">
        <v>1965</v>
      </c>
      <c r="F161" s="686" t="s">
        <v>2862</v>
      </c>
      <c r="G161" s="641" t="s">
        <v>2743</v>
      </c>
    </row>
    <row r="162" customFormat="false" ht="28.3" hidden="false" customHeight="false" outlineLevel="0" collapsed="false">
      <c r="A162" s="674"/>
      <c r="B162" s="641" t="s">
        <v>2866</v>
      </c>
      <c r="C162" s="641" t="s">
        <v>2858</v>
      </c>
      <c r="D162" s="675" t="s">
        <v>1993</v>
      </c>
      <c r="E162" s="675" t="s">
        <v>1965</v>
      </c>
      <c r="F162" s="641" t="s">
        <v>2867</v>
      </c>
      <c r="G162" s="641" t="s">
        <v>2863</v>
      </c>
    </row>
    <row r="163" customFormat="false" ht="52.4" hidden="false" customHeight="false" outlineLevel="0" collapsed="false">
      <c r="A163" s="674"/>
      <c r="B163" s="688" t="s">
        <v>2868</v>
      </c>
      <c r="C163" s="686" t="s">
        <v>2865</v>
      </c>
      <c r="D163" s="687" t="s">
        <v>1993</v>
      </c>
      <c r="E163" s="687" t="s">
        <v>1965</v>
      </c>
      <c r="F163" s="686" t="s">
        <v>2867</v>
      </c>
      <c r="G163" s="641" t="s">
        <v>2743</v>
      </c>
    </row>
    <row r="164" customFormat="false" ht="12.8" hidden="false" customHeight="false" outlineLevel="0" collapsed="false">
      <c r="A164" s="678"/>
      <c r="B164" s="679"/>
      <c r="C164" s="680"/>
      <c r="D164" s="681"/>
      <c r="E164" s="681"/>
      <c r="F164" s="680"/>
      <c r="G164" s="680"/>
    </row>
    <row r="165" customFormat="false" ht="12.8" hidden="false" customHeight="false" outlineLevel="0" collapsed="false">
      <c r="A165" s="646" t="s">
        <v>2869</v>
      </c>
    </row>
    <row r="166" customFormat="false" ht="12.8" hidden="false" customHeight="false" outlineLevel="0" collapsed="false">
      <c r="A166" s="646" t="s">
        <v>2870</v>
      </c>
    </row>
    <row r="167" customFormat="false" ht="12.8" hidden="false" customHeight="false" outlineLevel="0" collapsed="false">
      <c r="A167" s="646" t="s">
        <v>2871</v>
      </c>
    </row>
    <row r="168" customFormat="false" ht="12.8" hidden="false" customHeight="false" outlineLevel="0" collapsed="false">
      <c r="A168" s="694"/>
      <c r="B168" s="699" t="s">
        <v>2872</v>
      </c>
      <c r="C168" s="699" t="s">
        <v>2873</v>
      </c>
      <c r="D168" s="700" t="s">
        <v>1959</v>
      </c>
      <c r="E168" s="700"/>
      <c r="F168" s="699" t="s">
        <v>2874</v>
      </c>
      <c r="G168" s="699" t="s">
        <v>2875</v>
      </c>
      <c r="H168" s="697"/>
      <c r="I168" s="697"/>
      <c r="J168" s="697"/>
      <c r="K168" s="697"/>
      <c r="L168" s="697"/>
      <c r="M168" s="697"/>
      <c r="N168" s="697"/>
      <c r="O168" s="697"/>
      <c r="P168" s="697"/>
      <c r="Q168" s="697"/>
      <c r="R168" s="697"/>
      <c r="S168" s="697"/>
      <c r="T168" s="697"/>
      <c r="U168" s="697"/>
      <c r="V168" s="697"/>
      <c r="W168" s="697"/>
      <c r="X168" s="697"/>
      <c r="Y168" s="697"/>
      <c r="Z168" s="697"/>
      <c r="AA168" s="697"/>
      <c r="AB168" s="697"/>
      <c r="AC168" s="697"/>
      <c r="AD168" s="697"/>
      <c r="AE168" s="697"/>
      <c r="AF168" s="697"/>
      <c r="AG168" s="697"/>
      <c r="AH168" s="697"/>
      <c r="AI168" s="697"/>
      <c r="AJ168" s="697"/>
      <c r="AK168" s="697"/>
      <c r="AL168" s="697"/>
      <c r="AM168" s="697"/>
      <c r="AN168" s="697"/>
      <c r="AO168" s="697"/>
      <c r="AP168" s="697"/>
      <c r="AQ168" s="697"/>
      <c r="AR168" s="697"/>
      <c r="AS168" s="697"/>
      <c r="AT168" s="697"/>
      <c r="AU168" s="697"/>
      <c r="AV168" s="697"/>
      <c r="AW168" s="697"/>
      <c r="AX168" s="697"/>
      <c r="AY168" s="697"/>
      <c r="AZ168" s="697"/>
      <c r="BA168" s="697"/>
      <c r="BB168" s="697"/>
      <c r="BC168" s="697"/>
      <c r="BD168" s="697"/>
      <c r="BE168" s="697"/>
      <c r="BF168" s="697"/>
      <c r="BG168" s="697"/>
      <c r="BH168" s="697"/>
      <c r="BI168" s="697"/>
      <c r="BJ168" s="697"/>
      <c r="BK168" s="698"/>
      <c r="BL168" s="698"/>
      <c r="BM168" s="698"/>
      <c r="BN168" s="698"/>
      <c r="BO168" s="698"/>
      <c r="BP168" s="698"/>
      <c r="BQ168" s="698"/>
      <c r="BR168" s="698"/>
      <c r="BS168" s="698"/>
      <c r="BT168" s="698"/>
      <c r="BU168" s="698"/>
      <c r="BV168" s="698"/>
      <c r="BW168" s="698"/>
      <c r="BX168" s="698"/>
      <c r="BY168" s="698"/>
      <c r="BZ168" s="698"/>
      <c r="CA168" s="698"/>
      <c r="CB168" s="698"/>
      <c r="CC168" s="698"/>
      <c r="CD168" s="698"/>
      <c r="CE168" s="698"/>
      <c r="CF168" s="698"/>
      <c r="CG168" s="698"/>
      <c r="CH168" s="698"/>
      <c r="CI168" s="698"/>
      <c r="CJ168" s="698"/>
      <c r="CK168" s="698"/>
      <c r="CL168" s="698"/>
      <c r="CM168" s="698"/>
      <c r="CN168" s="698"/>
      <c r="CO168" s="698"/>
      <c r="CP168" s="698"/>
      <c r="CQ168" s="698"/>
      <c r="CR168" s="698"/>
      <c r="CS168" s="698"/>
      <c r="CT168" s="698"/>
      <c r="CU168" s="698"/>
      <c r="CV168" s="698"/>
      <c r="CW168" s="698"/>
      <c r="CX168" s="698"/>
      <c r="CY168" s="698"/>
      <c r="CZ168" s="698"/>
      <c r="DA168" s="698"/>
      <c r="DB168" s="698"/>
      <c r="DC168" s="698"/>
      <c r="DD168" s="698"/>
      <c r="DE168" s="698"/>
      <c r="DF168" s="698"/>
      <c r="DG168" s="698"/>
      <c r="DH168" s="698"/>
      <c r="DI168" s="698"/>
      <c r="DJ168" s="698"/>
      <c r="DK168" s="698"/>
      <c r="DL168" s="698"/>
      <c r="DM168" s="698"/>
      <c r="DN168" s="698"/>
      <c r="DO168" s="698"/>
      <c r="DP168" s="698"/>
      <c r="DQ168" s="698"/>
      <c r="DR168" s="698"/>
      <c r="DS168" s="698"/>
      <c r="DT168" s="698"/>
      <c r="DU168" s="698"/>
      <c r="DV168" s="698"/>
      <c r="DW168" s="698"/>
      <c r="DX168" s="698"/>
      <c r="DY168" s="698"/>
      <c r="DZ168" s="698"/>
      <c r="EA168" s="698"/>
      <c r="EB168" s="698"/>
      <c r="EC168" s="698"/>
      <c r="ED168" s="698"/>
      <c r="EE168" s="698"/>
      <c r="EF168" s="698"/>
      <c r="EG168" s="698"/>
      <c r="EH168" s="698"/>
      <c r="EI168" s="698"/>
      <c r="EJ168" s="698"/>
      <c r="EK168" s="698"/>
      <c r="EL168" s="698"/>
      <c r="EM168" s="698"/>
      <c r="EN168" s="698"/>
      <c r="EO168" s="698"/>
      <c r="EP168" s="698"/>
      <c r="EQ168" s="698"/>
      <c r="ER168" s="698"/>
      <c r="ES168" s="698"/>
      <c r="ET168" s="698"/>
      <c r="EU168" s="698"/>
      <c r="EV168" s="698"/>
      <c r="EW168" s="698"/>
      <c r="EX168" s="698"/>
      <c r="EY168" s="698"/>
      <c r="EZ168" s="698"/>
      <c r="FA168" s="698"/>
      <c r="FB168" s="698"/>
      <c r="FC168" s="698"/>
      <c r="FD168" s="698"/>
      <c r="FE168" s="698"/>
      <c r="FF168" s="698"/>
      <c r="FG168" s="698"/>
      <c r="FH168" s="698"/>
      <c r="FI168" s="698"/>
      <c r="FJ168" s="698"/>
      <c r="FK168" s="698"/>
      <c r="FL168" s="698"/>
      <c r="FM168" s="698"/>
      <c r="FN168" s="698"/>
      <c r="FO168" s="698"/>
      <c r="FP168" s="698"/>
      <c r="FQ168" s="698"/>
      <c r="FR168" s="698"/>
      <c r="FS168" s="698"/>
      <c r="FT168" s="698"/>
      <c r="FU168" s="698"/>
      <c r="FV168" s="698"/>
      <c r="FW168" s="698"/>
      <c r="FX168" s="698"/>
      <c r="FY168" s="698"/>
      <c r="FZ168" s="698"/>
      <c r="GA168" s="698"/>
      <c r="GB168" s="698"/>
      <c r="GC168" s="698"/>
      <c r="GD168" s="698"/>
      <c r="GE168" s="698"/>
      <c r="GF168" s="698"/>
      <c r="GG168" s="698"/>
      <c r="GH168" s="698"/>
      <c r="GI168" s="698"/>
      <c r="GJ168" s="698"/>
      <c r="GK168" s="698"/>
      <c r="GL168" s="698"/>
      <c r="GM168" s="698"/>
      <c r="GN168" s="698"/>
      <c r="GO168" s="698"/>
      <c r="GP168" s="698"/>
      <c r="GQ168" s="698"/>
      <c r="GR168" s="698"/>
      <c r="GS168" s="698"/>
      <c r="GT168" s="698"/>
      <c r="GU168" s="698"/>
      <c r="GV168" s="698"/>
      <c r="GW168" s="698"/>
      <c r="GX168" s="698"/>
      <c r="GY168" s="698"/>
      <c r="GZ168" s="698"/>
      <c r="HA168" s="698"/>
      <c r="HB168" s="698"/>
      <c r="HC168" s="698"/>
      <c r="HD168" s="698"/>
      <c r="HE168" s="698"/>
      <c r="HF168" s="698"/>
      <c r="HG168" s="698"/>
      <c r="HH168" s="698"/>
      <c r="HI168" s="698"/>
      <c r="HJ168" s="698"/>
      <c r="HK168" s="698"/>
      <c r="HL168" s="698"/>
      <c r="HM168" s="698"/>
      <c r="HN168" s="698"/>
      <c r="HO168" s="698"/>
      <c r="HP168" s="698"/>
      <c r="HQ168" s="698"/>
      <c r="HR168" s="698"/>
      <c r="HS168" s="698"/>
      <c r="HT168" s="698"/>
      <c r="HU168" s="698"/>
      <c r="HV168" s="698"/>
      <c r="HW168" s="698"/>
      <c r="HX168" s="698"/>
      <c r="HY168" s="698"/>
      <c r="HZ168" s="698"/>
      <c r="IA168" s="698"/>
      <c r="IB168" s="698"/>
      <c r="IC168" s="698"/>
      <c r="ID168" s="698"/>
      <c r="IE168" s="698"/>
      <c r="IF168" s="698"/>
    </row>
    <row r="169" customFormat="false" ht="28.3" hidden="false" customHeight="false" outlineLevel="0" collapsed="false">
      <c r="A169" s="674"/>
      <c r="B169" s="641" t="s">
        <v>2876</v>
      </c>
      <c r="C169" s="641" t="s">
        <v>2873</v>
      </c>
      <c r="D169" s="675" t="s">
        <v>1959</v>
      </c>
      <c r="E169" s="675" t="s">
        <v>1965</v>
      </c>
      <c r="F169" s="641" t="s">
        <v>2877</v>
      </c>
      <c r="G169" s="641" t="s">
        <v>2878</v>
      </c>
    </row>
    <row r="170" customFormat="false" ht="12.8" hidden="false" customHeight="false" outlineLevel="0" collapsed="false">
      <c r="A170" s="678"/>
      <c r="B170" s="679"/>
      <c r="C170" s="680"/>
      <c r="D170" s="681"/>
      <c r="E170" s="681"/>
      <c r="F170" s="680"/>
      <c r="G170" s="680"/>
    </row>
    <row r="171" customFormat="false" ht="12.8" hidden="false" customHeight="false" outlineLevel="0" collapsed="false">
      <c r="A171" s="646" t="s">
        <v>2879</v>
      </c>
    </row>
    <row r="172" customFormat="false" ht="19.25" hidden="false" customHeight="false" outlineLevel="0" collapsed="false">
      <c r="A172" s="674"/>
      <c r="B172" s="641" t="s">
        <v>2880</v>
      </c>
      <c r="C172" s="641" t="s">
        <v>2873</v>
      </c>
      <c r="D172" s="675" t="s">
        <v>1959</v>
      </c>
      <c r="E172" s="675" t="s">
        <v>1965</v>
      </c>
      <c r="F172" s="641" t="s">
        <v>2881</v>
      </c>
      <c r="G172" s="641" t="s">
        <v>495</v>
      </c>
    </row>
    <row r="173" customFormat="false" ht="19.25" hidden="false" customHeight="false" outlineLevel="0" collapsed="false">
      <c r="A173" s="674"/>
      <c r="B173" s="641" t="s">
        <v>2882</v>
      </c>
      <c r="C173" s="641" t="s">
        <v>2873</v>
      </c>
      <c r="D173" s="675" t="s">
        <v>1959</v>
      </c>
      <c r="E173" s="675"/>
      <c r="F173" s="641" t="s">
        <v>2883</v>
      </c>
      <c r="G173" s="641" t="s">
        <v>2884</v>
      </c>
    </row>
    <row r="174" customFormat="false" ht="28.25" hidden="false" customHeight="false" outlineLevel="0" collapsed="false">
      <c r="A174" s="674"/>
      <c r="B174" s="630" t="s">
        <v>2885</v>
      </c>
      <c r="C174" s="630" t="s">
        <v>2873</v>
      </c>
      <c r="D174" s="676" t="s">
        <v>1993</v>
      </c>
      <c r="E174" s="676"/>
      <c r="F174" s="630" t="s">
        <v>2886</v>
      </c>
      <c r="G174" s="630" t="s">
        <v>2887</v>
      </c>
    </row>
    <row r="175" customFormat="false" ht="12.8" hidden="false" customHeight="false" outlineLevel="0" collapsed="false">
      <c r="A175" s="678"/>
      <c r="B175" s="679"/>
      <c r="C175" s="680"/>
      <c r="D175" s="681"/>
      <c r="E175" s="681"/>
      <c r="F175" s="680"/>
      <c r="G175" s="680"/>
    </row>
    <row r="176" customFormat="false" ht="12.8" hidden="false" customHeight="false" outlineLevel="0" collapsed="false">
      <c r="A176" s="646" t="s">
        <v>2888</v>
      </c>
    </row>
    <row r="177" customFormat="false" ht="19.15" hidden="false" customHeight="false" outlineLevel="0" collapsed="false">
      <c r="A177" s="674"/>
      <c r="B177" s="641" t="s">
        <v>2889</v>
      </c>
      <c r="C177" s="641" t="s">
        <v>2873</v>
      </c>
      <c r="D177" s="675" t="s">
        <v>1959</v>
      </c>
      <c r="E177" s="675"/>
      <c r="F177" s="641" t="s">
        <v>2890</v>
      </c>
      <c r="G177" s="641" t="s">
        <v>2891</v>
      </c>
    </row>
    <row r="178" customFormat="false" ht="12.8" hidden="false" customHeight="false" outlineLevel="0" collapsed="false">
      <c r="A178" s="678"/>
      <c r="B178" s="679"/>
      <c r="C178" s="680"/>
      <c r="D178" s="681"/>
      <c r="E178" s="681"/>
      <c r="F178" s="680"/>
      <c r="G178" s="680"/>
    </row>
    <row r="179" customFormat="false" ht="12.8" hidden="false" customHeight="false" outlineLevel="0" collapsed="false">
      <c r="A179" s="646" t="s">
        <v>2892</v>
      </c>
    </row>
    <row r="180" customFormat="false" ht="12.8" hidden="false" customHeight="false" outlineLevel="0" collapsed="false">
      <c r="A180" s="646" t="s">
        <v>2893</v>
      </c>
    </row>
    <row r="181" customFormat="false" ht="12.8" hidden="false" customHeight="false" outlineLevel="0" collapsed="false">
      <c r="A181" s="646" t="s">
        <v>2894</v>
      </c>
    </row>
    <row r="182" customFormat="false" ht="12.8" hidden="false" customHeight="false" outlineLevel="0" collapsed="false">
      <c r="A182" s="674"/>
      <c r="B182" s="630" t="s">
        <v>2895</v>
      </c>
      <c r="C182" s="630" t="s">
        <v>2896</v>
      </c>
      <c r="D182" s="676" t="s">
        <v>1959</v>
      </c>
      <c r="E182" s="676" t="s">
        <v>2084</v>
      </c>
      <c r="F182" s="630" t="s">
        <v>2897</v>
      </c>
      <c r="G182" s="630" t="s">
        <v>746</v>
      </c>
    </row>
    <row r="183" customFormat="false" ht="28.25" hidden="false" customHeight="false" outlineLevel="0" collapsed="false">
      <c r="A183" s="674"/>
      <c r="B183" s="630" t="s">
        <v>2898</v>
      </c>
      <c r="C183" s="630" t="s">
        <v>2899</v>
      </c>
      <c r="D183" s="676" t="s">
        <v>1959</v>
      </c>
      <c r="E183" s="676" t="s">
        <v>2084</v>
      </c>
      <c r="F183" s="630" t="s">
        <v>2900</v>
      </c>
      <c r="G183" s="630" t="s">
        <v>2901</v>
      </c>
    </row>
    <row r="184" customFormat="false" ht="19.15" hidden="false" customHeight="false" outlineLevel="0" collapsed="false">
      <c r="A184" s="694"/>
      <c r="B184" s="695" t="s">
        <v>2902</v>
      </c>
      <c r="C184" s="695" t="s">
        <v>2903</v>
      </c>
      <c r="D184" s="696" t="s">
        <v>1959</v>
      </c>
      <c r="E184" s="696" t="s">
        <v>1965</v>
      </c>
      <c r="F184" s="695" t="s">
        <v>2900</v>
      </c>
      <c r="G184" s="695" t="s">
        <v>2904</v>
      </c>
      <c r="H184" s="697"/>
      <c r="I184" s="697"/>
      <c r="J184" s="697"/>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7"/>
      <c r="AK184" s="697"/>
      <c r="AL184" s="697"/>
      <c r="AM184" s="697"/>
      <c r="AN184" s="697"/>
      <c r="AO184" s="697"/>
      <c r="AP184" s="697"/>
      <c r="AQ184" s="697"/>
      <c r="AR184" s="697"/>
      <c r="AS184" s="697"/>
      <c r="AT184" s="697"/>
      <c r="AU184" s="697"/>
      <c r="AV184" s="697"/>
      <c r="AW184" s="697"/>
      <c r="AX184" s="697"/>
      <c r="AY184" s="697"/>
      <c r="AZ184" s="697"/>
      <c r="BA184" s="697"/>
      <c r="BB184" s="697"/>
      <c r="BC184" s="697"/>
      <c r="BD184" s="697"/>
      <c r="BE184" s="697"/>
      <c r="BF184" s="697"/>
      <c r="BG184" s="697"/>
      <c r="BH184" s="697"/>
      <c r="BI184" s="698"/>
      <c r="BJ184" s="698"/>
      <c r="BK184" s="698"/>
      <c r="BL184" s="698"/>
      <c r="BM184" s="698"/>
      <c r="BN184" s="698"/>
      <c r="BO184" s="698"/>
      <c r="BP184" s="698"/>
      <c r="BQ184" s="698"/>
      <c r="BR184" s="698"/>
      <c r="BS184" s="698"/>
      <c r="BT184" s="698"/>
      <c r="BU184" s="698"/>
      <c r="BV184" s="698"/>
      <c r="BW184" s="698"/>
      <c r="BX184" s="698"/>
      <c r="BY184" s="698"/>
      <c r="BZ184" s="698"/>
      <c r="CA184" s="698"/>
      <c r="CB184" s="698"/>
      <c r="CC184" s="698"/>
      <c r="CD184" s="698"/>
      <c r="CE184" s="698"/>
      <c r="CF184" s="698"/>
      <c r="CG184" s="698"/>
      <c r="CH184" s="698"/>
      <c r="CI184" s="698"/>
      <c r="CJ184" s="698"/>
      <c r="CK184" s="698"/>
      <c r="CL184" s="698"/>
      <c r="CM184" s="698"/>
      <c r="CN184" s="698"/>
      <c r="CO184" s="698"/>
      <c r="CP184" s="698"/>
      <c r="CQ184" s="698"/>
      <c r="CR184" s="698"/>
      <c r="CS184" s="698"/>
      <c r="CT184" s="698"/>
      <c r="CU184" s="698"/>
      <c r="CV184" s="698"/>
      <c r="CW184" s="698"/>
      <c r="CX184" s="698"/>
      <c r="CY184" s="698"/>
      <c r="CZ184" s="698"/>
      <c r="DA184" s="698"/>
      <c r="DB184" s="698"/>
      <c r="DC184" s="698"/>
      <c r="DD184" s="698"/>
      <c r="DE184" s="698"/>
      <c r="DF184" s="698"/>
      <c r="DG184" s="698"/>
      <c r="DH184" s="698"/>
      <c r="DI184" s="698"/>
      <c r="DJ184" s="698"/>
      <c r="DK184" s="698"/>
      <c r="DL184" s="698"/>
      <c r="DM184" s="698"/>
      <c r="DN184" s="698"/>
      <c r="DO184" s="698"/>
      <c r="DP184" s="698"/>
      <c r="DQ184" s="698"/>
      <c r="DR184" s="698"/>
      <c r="DS184" s="698"/>
      <c r="DT184" s="698"/>
      <c r="DU184" s="698"/>
      <c r="DV184" s="698"/>
      <c r="DW184" s="698"/>
      <c r="DX184" s="698"/>
      <c r="DY184" s="698"/>
      <c r="DZ184" s="698"/>
      <c r="EA184" s="698"/>
      <c r="EB184" s="698"/>
      <c r="EC184" s="698"/>
      <c r="ED184" s="698"/>
      <c r="EE184" s="698"/>
      <c r="EF184" s="698"/>
      <c r="EG184" s="698"/>
      <c r="EH184" s="698"/>
      <c r="EI184" s="698"/>
      <c r="EJ184" s="698"/>
      <c r="EK184" s="698"/>
      <c r="EL184" s="698"/>
      <c r="EM184" s="698"/>
      <c r="EN184" s="698"/>
      <c r="EO184" s="698"/>
      <c r="EP184" s="698"/>
      <c r="EQ184" s="698"/>
      <c r="ER184" s="698"/>
      <c r="ES184" s="698"/>
      <c r="ET184" s="698"/>
      <c r="EU184" s="698"/>
      <c r="EV184" s="698"/>
      <c r="EW184" s="698"/>
      <c r="EX184" s="698"/>
      <c r="EY184" s="698"/>
      <c r="EZ184" s="698"/>
      <c r="FA184" s="698"/>
      <c r="FB184" s="698"/>
      <c r="FC184" s="698"/>
      <c r="FD184" s="698"/>
      <c r="FE184" s="698"/>
      <c r="FF184" s="698"/>
      <c r="FG184" s="698"/>
      <c r="FH184" s="698"/>
      <c r="FI184" s="698"/>
      <c r="FJ184" s="698"/>
      <c r="FK184" s="698"/>
      <c r="FL184" s="698"/>
      <c r="FM184" s="698"/>
      <c r="FN184" s="698"/>
      <c r="FO184" s="698"/>
      <c r="FP184" s="698"/>
      <c r="FQ184" s="698"/>
      <c r="FR184" s="698"/>
      <c r="FS184" s="698"/>
      <c r="FT184" s="698"/>
      <c r="FU184" s="698"/>
      <c r="FV184" s="698"/>
      <c r="FW184" s="698"/>
      <c r="FX184" s="698"/>
      <c r="FY184" s="698"/>
      <c r="FZ184" s="698"/>
      <c r="GA184" s="698"/>
      <c r="GB184" s="698"/>
      <c r="GC184" s="698"/>
      <c r="GD184" s="698"/>
      <c r="GE184" s="698"/>
      <c r="GF184" s="698"/>
      <c r="GG184" s="698"/>
      <c r="GH184" s="698"/>
      <c r="GI184" s="698"/>
      <c r="GJ184" s="698"/>
      <c r="GK184" s="698"/>
      <c r="GL184" s="698"/>
      <c r="GM184" s="698"/>
      <c r="GN184" s="698"/>
      <c r="GO184" s="698"/>
      <c r="GP184" s="698"/>
      <c r="GQ184" s="698"/>
      <c r="GR184" s="698"/>
      <c r="GS184" s="698"/>
      <c r="GT184" s="698"/>
      <c r="GU184" s="698"/>
      <c r="GV184" s="698"/>
      <c r="GW184" s="698"/>
      <c r="GX184" s="698"/>
      <c r="GY184" s="698"/>
      <c r="GZ184" s="698"/>
      <c r="HA184" s="698"/>
      <c r="HB184" s="698"/>
      <c r="HC184" s="698"/>
      <c r="HD184" s="698"/>
      <c r="HE184" s="698"/>
      <c r="HF184" s="698"/>
      <c r="HG184" s="698"/>
      <c r="HH184" s="698"/>
      <c r="HI184" s="698"/>
      <c r="HJ184" s="698"/>
      <c r="HK184" s="698"/>
      <c r="HL184" s="698"/>
      <c r="HM184" s="698"/>
      <c r="HN184" s="698"/>
      <c r="HO184" s="698"/>
      <c r="HP184" s="698"/>
      <c r="HQ184" s="698"/>
      <c r="HR184" s="698"/>
      <c r="HS184" s="698"/>
      <c r="HT184" s="698"/>
      <c r="HU184" s="698"/>
      <c r="HV184" s="698"/>
      <c r="HW184" s="698"/>
      <c r="HX184" s="698"/>
      <c r="HY184" s="698"/>
      <c r="HZ184" s="698"/>
      <c r="IA184" s="698"/>
      <c r="IB184" s="698"/>
      <c r="IC184" s="698"/>
      <c r="ID184" s="698"/>
      <c r="IE184" s="698"/>
      <c r="IF184" s="698"/>
    </row>
    <row r="185" customFormat="false" ht="28.25" hidden="false" customHeight="false" outlineLevel="0" collapsed="false">
      <c r="A185" s="674"/>
      <c r="B185" s="630" t="s">
        <v>2905</v>
      </c>
      <c r="C185" s="630" t="s">
        <v>2896</v>
      </c>
      <c r="D185" s="676" t="s">
        <v>1959</v>
      </c>
      <c r="E185" s="676" t="s">
        <v>2692</v>
      </c>
      <c r="F185" s="630" t="s">
        <v>2906</v>
      </c>
      <c r="G185" s="630" t="s">
        <v>2907</v>
      </c>
    </row>
    <row r="186" customFormat="false" ht="19.15" hidden="false" customHeight="false" outlineLevel="0" collapsed="false">
      <c r="A186" s="694"/>
      <c r="B186" s="695" t="s">
        <v>2908</v>
      </c>
      <c r="C186" s="695" t="s">
        <v>2903</v>
      </c>
      <c r="D186" s="696" t="s">
        <v>1959</v>
      </c>
      <c r="E186" s="696" t="s">
        <v>1965</v>
      </c>
      <c r="F186" s="695" t="s">
        <v>2906</v>
      </c>
      <c r="G186" s="695" t="s">
        <v>2909</v>
      </c>
      <c r="H186" s="697"/>
      <c r="I186" s="697"/>
      <c r="J186" s="697"/>
      <c r="K186" s="697"/>
      <c r="L186" s="697"/>
      <c r="M186" s="697"/>
      <c r="N186" s="697"/>
      <c r="O186" s="697"/>
      <c r="P186" s="697"/>
      <c r="Q186" s="697"/>
      <c r="R186" s="697"/>
      <c r="S186" s="697"/>
      <c r="T186" s="697"/>
      <c r="U186" s="697"/>
      <c r="V186" s="697"/>
      <c r="W186" s="697"/>
      <c r="X186" s="697"/>
      <c r="Y186" s="697"/>
      <c r="Z186" s="697"/>
      <c r="AA186" s="697"/>
      <c r="AB186" s="697"/>
      <c r="AC186" s="697"/>
      <c r="AD186" s="697"/>
      <c r="AE186" s="697"/>
      <c r="AF186" s="697"/>
      <c r="AG186" s="697"/>
      <c r="AH186" s="697"/>
      <c r="AI186" s="697"/>
      <c r="AJ186" s="697"/>
      <c r="AK186" s="697"/>
      <c r="AL186" s="697"/>
      <c r="AM186" s="697"/>
      <c r="AN186" s="697"/>
      <c r="AO186" s="697"/>
      <c r="AP186" s="697"/>
      <c r="AQ186" s="697"/>
      <c r="AR186" s="697"/>
      <c r="AS186" s="697"/>
      <c r="AT186" s="697"/>
      <c r="AU186" s="697"/>
      <c r="AV186" s="698"/>
      <c r="AW186" s="698"/>
      <c r="AX186" s="698"/>
      <c r="AY186" s="698"/>
      <c r="AZ186" s="698"/>
      <c r="BA186" s="698"/>
      <c r="BB186" s="698"/>
      <c r="BC186" s="698"/>
      <c r="BD186" s="698"/>
      <c r="BE186" s="698"/>
      <c r="BF186" s="698"/>
      <c r="BG186" s="698"/>
      <c r="BH186" s="698"/>
      <c r="BI186" s="698"/>
      <c r="BJ186" s="698"/>
      <c r="BK186" s="698"/>
      <c r="BL186" s="698"/>
      <c r="BM186" s="698"/>
      <c r="BN186" s="698"/>
      <c r="BO186" s="698"/>
      <c r="BP186" s="698"/>
      <c r="BQ186" s="698"/>
      <c r="BR186" s="698"/>
      <c r="BS186" s="698"/>
      <c r="BT186" s="698"/>
      <c r="BU186" s="698"/>
      <c r="BV186" s="698"/>
      <c r="BW186" s="698"/>
      <c r="BX186" s="698"/>
      <c r="BY186" s="698"/>
      <c r="BZ186" s="698"/>
      <c r="CA186" s="698"/>
      <c r="CB186" s="698"/>
      <c r="CC186" s="698"/>
      <c r="CD186" s="698"/>
      <c r="CE186" s="698"/>
      <c r="CF186" s="698"/>
      <c r="CG186" s="698"/>
      <c r="CH186" s="698"/>
      <c r="CI186" s="698"/>
      <c r="CJ186" s="698"/>
      <c r="CK186" s="698"/>
      <c r="CL186" s="698"/>
      <c r="CM186" s="698"/>
      <c r="CN186" s="698"/>
      <c r="CO186" s="698"/>
      <c r="CP186" s="698"/>
      <c r="CQ186" s="698"/>
      <c r="CR186" s="698"/>
      <c r="CS186" s="698"/>
      <c r="CT186" s="698"/>
      <c r="CU186" s="698"/>
      <c r="CV186" s="698"/>
      <c r="CW186" s="698"/>
      <c r="CX186" s="698"/>
      <c r="CY186" s="698"/>
      <c r="CZ186" s="698"/>
      <c r="DA186" s="698"/>
      <c r="DB186" s="698"/>
      <c r="DC186" s="698"/>
      <c r="DD186" s="698"/>
      <c r="DE186" s="698"/>
      <c r="DF186" s="698"/>
      <c r="DG186" s="698"/>
      <c r="DH186" s="698"/>
      <c r="DI186" s="698"/>
      <c r="DJ186" s="698"/>
      <c r="DK186" s="698"/>
      <c r="DL186" s="698"/>
      <c r="DM186" s="698"/>
      <c r="DN186" s="698"/>
      <c r="DO186" s="698"/>
      <c r="DP186" s="698"/>
      <c r="DQ186" s="698"/>
      <c r="DR186" s="698"/>
      <c r="DS186" s="698"/>
      <c r="DT186" s="698"/>
      <c r="DU186" s="698"/>
      <c r="DV186" s="698"/>
      <c r="DW186" s="698"/>
      <c r="DX186" s="698"/>
      <c r="DY186" s="698"/>
      <c r="DZ186" s="698"/>
      <c r="EA186" s="698"/>
      <c r="EB186" s="698"/>
      <c r="EC186" s="698"/>
      <c r="ED186" s="698"/>
      <c r="EE186" s="698"/>
      <c r="EF186" s="698"/>
      <c r="EG186" s="698"/>
      <c r="EH186" s="698"/>
      <c r="EI186" s="698"/>
      <c r="EJ186" s="698"/>
      <c r="EK186" s="698"/>
      <c r="EL186" s="698"/>
      <c r="EM186" s="698"/>
      <c r="EN186" s="698"/>
      <c r="EO186" s="698"/>
      <c r="EP186" s="698"/>
      <c r="EQ186" s="698"/>
      <c r="ER186" s="698"/>
      <c r="ES186" s="698"/>
      <c r="ET186" s="698"/>
      <c r="EU186" s="698"/>
      <c r="EV186" s="698"/>
      <c r="EW186" s="698"/>
      <c r="EX186" s="698"/>
      <c r="EY186" s="698"/>
      <c r="EZ186" s="698"/>
      <c r="FA186" s="698"/>
      <c r="FB186" s="698"/>
      <c r="FC186" s="698"/>
      <c r="FD186" s="698"/>
      <c r="FE186" s="698"/>
      <c r="FF186" s="698"/>
      <c r="FG186" s="698"/>
      <c r="FH186" s="698"/>
      <c r="FI186" s="698"/>
      <c r="FJ186" s="698"/>
      <c r="FK186" s="698"/>
      <c r="FL186" s="698"/>
      <c r="FM186" s="698"/>
      <c r="FN186" s="698"/>
      <c r="FO186" s="698"/>
      <c r="FP186" s="698"/>
      <c r="FQ186" s="698"/>
      <c r="FR186" s="698"/>
      <c r="FS186" s="698"/>
      <c r="FT186" s="698"/>
      <c r="FU186" s="698"/>
      <c r="FV186" s="698"/>
      <c r="FW186" s="698"/>
      <c r="FX186" s="698"/>
      <c r="FY186" s="698"/>
      <c r="FZ186" s="698"/>
      <c r="GA186" s="698"/>
      <c r="GB186" s="698"/>
      <c r="GC186" s="698"/>
      <c r="GD186" s="698"/>
      <c r="GE186" s="698"/>
      <c r="GF186" s="698"/>
      <c r="GG186" s="698"/>
      <c r="GH186" s="698"/>
      <c r="GI186" s="698"/>
      <c r="GJ186" s="698"/>
      <c r="GK186" s="698"/>
      <c r="GL186" s="698"/>
      <c r="GM186" s="698"/>
      <c r="GN186" s="698"/>
      <c r="GO186" s="698"/>
      <c r="GP186" s="698"/>
      <c r="GQ186" s="698"/>
      <c r="GR186" s="698"/>
      <c r="GS186" s="698"/>
      <c r="GT186" s="698"/>
      <c r="GU186" s="698"/>
      <c r="GV186" s="698"/>
      <c r="GW186" s="698"/>
      <c r="GX186" s="698"/>
      <c r="GY186" s="698"/>
      <c r="GZ186" s="698"/>
      <c r="HA186" s="698"/>
      <c r="HB186" s="698"/>
      <c r="HC186" s="698"/>
      <c r="HD186" s="698"/>
      <c r="HE186" s="698"/>
      <c r="HF186" s="698"/>
      <c r="HG186" s="698"/>
      <c r="HH186" s="698"/>
      <c r="HI186" s="698"/>
      <c r="HJ186" s="698"/>
      <c r="HK186" s="698"/>
      <c r="HL186" s="698"/>
      <c r="HM186" s="698"/>
      <c r="HN186" s="698"/>
      <c r="HO186" s="698"/>
      <c r="HP186" s="698"/>
      <c r="HQ186" s="698"/>
      <c r="HR186" s="698"/>
      <c r="HS186" s="698"/>
      <c r="HT186" s="698"/>
      <c r="HU186" s="698"/>
      <c r="HV186" s="698"/>
      <c r="HW186" s="698"/>
      <c r="HX186" s="698"/>
      <c r="HY186" s="698"/>
      <c r="HZ186" s="698"/>
      <c r="IA186" s="698"/>
      <c r="IB186" s="698"/>
      <c r="IC186" s="698"/>
      <c r="ID186" s="698"/>
      <c r="IE186" s="698"/>
      <c r="IF186" s="698"/>
    </row>
    <row r="187" customFormat="false" ht="28.25" hidden="false" customHeight="false" outlineLevel="0" collapsed="false">
      <c r="A187" s="674"/>
      <c r="B187" s="630" t="s">
        <v>2910</v>
      </c>
      <c r="C187" s="630" t="s">
        <v>2896</v>
      </c>
      <c r="D187" s="676" t="s">
        <v>1959</v>
      </c>
      <c r="E187" s="676" t="s">
        <v>2692</v>
      </c>
      <c r="F187" s="630" t="s">
        <v>2911</v>
      </c>
      <c r="G187" s="630" t="s">
        <v>2912</v>
      </c>
    </row>
    <row r="188" customFormat="false" ht="12.8" hidden="false" customHeight="false" outlineLevel="0" collapsed="false">
      <c r="A188" s="678"/>
      <c r="B188" s="679"/>
      <c r="C188" s="680"/>
      <c r="D188" s="681"/>
      <c r="E188" s="681"/>
      <c r="F188" s="680"/>
      <c r="G188" s="680"/>
    </row>
    <row r="189" customFormat="false" ht="12.8" hidden="false" customHeight="false" outlineLevel="0" collapsed="false">
      <c r="A189" s="646" t="s">
        <v>2913</v>
      </c>
    </row>
    <row r="190" customFormat="false" ht="19.15" hidden="false" customHeight="false" outlineLevel="0" collapsed="false">
      <c r="A190" s="674"/>
      <c r="B190" s="630" t="s">
        <v>2914</v>
      </c>
      <c r="C190" s="630" t="s">
        <v>2896</v>
      </c>
      <c r="D190" s="676" t="s">
        <v>1959</v>
      </c>
      <c r="E190" s="676" t="s">
        <v>2692</v>
      </c>
      <c r="F190" s="630" t="s">
        <v>2915</v>
      </c>
      <c r="G190" s="630" t="s">
        <v>2912</v>
      </c>
    </row>
    <row r="191" customFormat="false" ht="28.25" hidden="false" customHeight="false" outlineLevel="0" collapsed="false">
      <c r="A191" s="674"/>
      <c r="B191" s="676" t="s">
        <v>2916</v>
      </c>
      <c r="C191" s="676" t="s">
        <v>2896</v>
      </c>
      <c r="D191" s="676" t="s">
        <v>1959</v>
      </c>
      <c r="E191" s="676" t="s">
        <v>2692</v>
      </c>
      <c r="F191" s="630" t="s">
        <v>2917</v>
      </c>
      <c r="G191" s="630" t="s">
        <v>2918</v>
      </c>
    </row>
    <row r="192" customFormat="false" ht="19.15" hidden="false" customHeight="false" outlineLevel="0" collapsed="false">
      <c r="A192" s="694"/>
      <c r="B192" s="695" t="s">
        <v>2919</v>
      </c>
      <c r="C192" s="695" t="s">
        <v>2920</v>
      </c>
      <c r="D192" s="696" t="s">
        <v>1959</v>
      </c>
      <c r="E192" s="696" t="s">
        <v>1965</v>
      </c>
      <c r="F192" s="695" t="s">
        <v>2917</v>
      </c>
      <c r="G192" s="695" t="s">
        <v>2921</v>
      </c>
      <c r="H192" s="697"/>
      <c r="I192" s="697"/>
      <c r="J192" s="697"/>
      <c r="K192" s="697"/>
      <c r="L192" s="697"/>
      <c r="M192" s="697"/>
      <c r="N192" s="697"/>
      <c r="O192" s="697"/>
      <c r="P192" s="698"/>
      <c r="Q192" s="698"/>
      <c r="R192" s="698"/>
      <c r="S192" s="698"/>
      <c r="T192" s="698"/>
      <c r="U192" s="698"/>
      <c r="V192" s="698"/>
      <c r="W192" s="698"/>
      <c r="X192" s="698"/>
      <c r="Y192" s="698"/>
      <c r="Z192" s="698"/>
      <c r="AA192" s="698"/>
      <c r="AB192" s="698"/>
      <c r="AC192" s="698"/>
      <c r="AD192" s="698"/>
      <c r="AE192" s="698"/>
      <c r="AF192" s="698"/>
      <c r="AG192" s="698"/>
      <c r="AH192" s="698"/>
      <c r="AI192" s="698"/>
      <c r="AJ192" s="698"/>
      <c r="AK192" s="698"/>
      <c r="AL192" s="698"/>
      <c r="AM192" s="698"/>
      <c r="AN192" s="698"/>
      <c r="AO192" s="698"/>
      <c r="AP192" s="698"/>
      <c r="AQ192" s="698"/>
      <c r="AR192" s="698"/>
      <c r="AS192" s="698"/>
      <c r="AT192" s="698"/>
      <c r="AU192" s="698"/>
      <c r="AV192" s="698"/>
      <c r="AW192" s="698"/>
      <c r="AX192" s="698"/>
      <c r="AY192" s="698"/>
      <c r="AZ192" s="698"/>
      <c r="BA192" s="698"/>
      <c r="BB192" s="698"/>
      <c r="BC192" s="698"/>
      <c r="BD192" s="698"/>
      <c r="BE192" s="698"/>
      <c r="BF192" s="698"/>
      <c r="BG192" s="698"/>
      <c r="BH192" s="698"/>
      <c r="BI192" s="698"/>
      <c r="BJ192" s="698"/>
      <c r="BK192" s="698"/>
      <c r="BL192" s="698"/>
      <c r="BM192" s="698"/>
      <c r="BN192" s="698"/>
      <c r="BO192" s="698"/>
      <c r="BP192" s="698"/>
      <c r="BQ192" s="698"/>
      <c r="BR192" s="698"/>
      <c r="BS192" s="698"/>
      <c r="BT192" s="698"/>
      <c r="BU192" s="698"/>
      <c r="BV192" s="698"/>
      <c r="BW192" s="698"/>
      <c r="BX192" s="698"/>
      <c r="BY192" s="698"/>
      <c r="BZ192" s="698"/>
      <c r="CA192" s="698"/>
      <c r="CB192" s="698"/>
      <c r="CC192" s="698"/>
      <c r="CD192" s="698"/>
      <c r="CE192" s="698"/>
      <c r="CF192" s="698"/>
      <c r="CG192" s="698"/>
      <c r="CH192" s="698"/>
      <c r="CI192" s="698"/>
      <c r="CJ192" s="698"/>
      <c r="CK192" s="698"/>
      <c r="CL192" s="698"/>
      <c r="CM192" s="698"/>
      <c r="CN192" s="698"/>
      <c r="CO192" s="698"/>
      <c r="CP192" s="698"/>
      <c r="CQ192" s="698"/>
      <c r="CR192" s="698"/>
      <c r="CS192" s="698"/>
      <c r="CT192" s="698"/>
      <c r="CU192" s="698"/>
      <c r="CV192" s="698"/>
      <c r="CW192" s="698"/>
      <c r="CX192" s="698"/>
      <c r="CY192" s="698"/>
      <c r="CZ192" s="698"/>
      <c r="DA192" s="698"/>
      <c r="DB192" s="698"/>
      <c r="DC192" s="698"/>
      <c r="DD192" s="698"/>
      <c r="DE192" s="698"/>
      <c r="DF192" s="698"/>
      <c r="DG192" s="698"/>
      <c r="DH192" s="698"/>
      <c r="DI192" s="698"/>
      <c r="DJ192" s="698"/>
      <c r="DK192" s="698"/>
      <c r="DL192" s="698"/>
      <c r="DM192" s="698"/>
      <c r="DN192" s="698"/>
      <c r="DO192" s="698"/>
      <c r="DP192" s="698"/>
      <c r="DQ192" s="698"/>
      <c r="DR192" s="698"/>
      <c r="DS192" s="698"/>
      <c r="DT192" s="698"/>
      <c r="DU192" s="698"/>
      <c r="DV192" s="698"/>
      <c r="DW192" s="698"/>
      <c r="DX192" s="698"/>
      <c r="DY192" s="698"/>
      <c r="DZ192" s="698"/>
      <c r="EA192" s="698"/>
      <c r="EB192" s="698"/>
      <c r="EC192" s="698"/>
      <c r="ED192" s="698"/>
      <c r="EE192" s="698"/>
      <c r="EF192" s="698"/>
      <c r="EG192" s="698"/>
      <c r="EH192" s="698"/>
      <c r="EI192" s="698"/>
      <c r="EJ192" s="698"/>
      <c r="EK192" s="698"/>
      <c r="EL192" s="698"/>
      <c r="EM192" s="698"/>
      <c r="EN192" s="698"/>
      <c r="EO192" s="698"/>
      <c r="EP192" s="698"/>
      <c r="EQ192" s="698"/>
      <c r="ER192" s="698"/>
      <c r="ES192" s="698"/>
      <c r="ET192" s="698"/>
      <c r="EU192" s="698"/>
      <c r="EV192" s="698"/>
      <c r="EW192" s="698"/>
      <c r="EX192" s="698"/>
      <c r="EY192" s="698"/>
      <c r="EZ192" s="698"/>
      <c r="FA192" s="698"/>
      <c r="FB192" s="698"/>
      <c r="FC192" s="698"/>
      <c r="FD192" s="698"/>
      <c r="FE192" s="698"/>
      <c r="FF192" s="698"/>
      <c r="FG192" s="698"/>
      <c r="FH192" s="698"/>
      <c r="FI192" s="698"/>
      <c r="FJ192" s="698"/>
      <c r="FK192" s="698"/>
      <c r="FL192" s="698"/>
      <c r="FM192" s="698"/>
      <c r="FN192" s="698"/>
      <c r="FO192" s="698"/>
      <c r="FP192" s="698"/>
      <c r="FQ192" s="698"/>
      <c r="FR192" s="698"/>
      <c r="FS192" s="698"/>
      <c r="FT192" s="698"/>
      <c r="FU192" s="698"/>
      <c r="FV192" s="698"/>
      <c r="FW192" s="698"/>
      <c r="FX192" s="698"/>
      <c r="FY192" s="698"/>
      <c r="FZ192" s="698"/>
      <c r="GA192" s="698"/>
      <c r="GB192" s="698"/>
      <c r="GC192" s="698"/>
      <c r="GD192" s="698"/>
      <c r="GE192" s="698"/>
      <c r="GF192" s="698"/>
      <c r="GG192" s="698"/>
      <c r="GH192" s="698"/>
      <c r="GI192" s="698"/>
      <c r="GJ192" s="698"/>
      <c r="GK192" s="698"/>
      <c r="GL192" s="698"/>
      <c r="GM192" s="698"/>
      <c r="GN192" s="698"/>
      <c r="GO192" s="698"/>
      <c r="GP192" s="698"/>
      <c r="GQ192" s="698"/>
      <c r="GR192" s="698"/>
      <c r="GS192" s="698"/>
      <c r="GT192" s="698"/>
      <c r="GU192" s="698"/>
      <c r="GV192" s="698"/>
      <c r="GW192" s="698"/>
      <c r="GX192" s="698"/>
      <c r="GY192" s="698"/>
      <c r="GZ192" s="698"/>
      <c r="HA192" s="698"/>
      <c r="HB192" s="698"/>
      <c r="HC192" s="698"/>
      <c r="HD192" s="698"/>
      <c r="HE192" s="698"/>
      <c r="HF192" s="698"/>
      <c r="HG192" s="698"/>
      <c r="HH192" s="698"/>
      <c r="HI192" s="698"/>
      <c r="HJ192" s="698"/>
      <c r="HK192" s="698"/>
      <c r="HL192" s="698"/>
      <c r="HM192" s="698"/>
      <c r="HN192" s="698"/>
      <c r="HO192" s="698"/>
      <c r="HP192" s="698"/>
      <c r="HQ192" s="698"/>
      <c r="HR192" s="698"/>
      <c r="HS192" s="698"/>
      <c r="HT192" s="698"/>
      <c r="HU192" s="698"/>
      <c r="HV192" s="698"/>
      <c r="HW192" s="698"/>
      <c r="HX192" s="698"/>
      <c r="HY192" s="698"/>
      <c r="HZ192" s="698"/>
      <c r="IA192" s="698"/>
      <c r="IB192" s="698"/>
      <c r="IC192" s="698"/>
      <c r="ID192" s="698"/>
      <c r="IE192" s="698"/>
      <c r="IF192" s="698"/>
    </row>
    <row r="193" customFormat="false" ht="19.15" hidden="false" customHeight="false" outlineLevel="0" collapsed="false">
      <c r="A193" s="674"/>
      <c r="B193" s="630" t="s">
        <v>2922</v>
      </c>
      <c r="C193" s="630" t="s">
        <v>2896</v>
      </c>
      <c r="D193" s="676" t="s">
        <v>1959</v>
      </c>
      <c r="E193" s="676" t="s">
        <v>2084</v>
      </c>
      <c r="F193" s="630" t="s">
        <v>2923</v>
      </c>
      <c r="G193" s="630" t="s">
        <v>767</v>
      </c>
    </row>
    <row r="194" customFormat="false" ht="19.15" hidden="false" customHeight="false" outlineLevel="0" collapsed="false">
      <c r="A194" s="674"/>
      <c r="B194" s="688" t="s">
        <v>2924</v>
      </c>
      <c r="C194" s="641" t="s">
        <v>2903</v>
      </c>
      <c r="D194" s="675" t="s">
        <v>1959</v>
      </c>
      <c r="E194" s="675" t="s">
        <v>1965</v>
      </c>
      <c r="F194" s="641" t="s">
        <v>2925</v>
      </c>
      <c r="G194" s="641" t="s">
        <v>2926</v>
      </c>
    </row>
    <row r="195" customFormat="false" ht="19.15" hidden="false" customHeight="false" outlineLevel="0" collapsed="false">
      <c r="A195" s="674"/>
      <c r="B195" s="630" t="s">
        <v>2927</v>
      </c>
      <c r="C195" s="630" t="s">
        <v>2896</v>
      </c>
      <c r="D195" s="676" t="s">
        <v>1959</v>
      </c>
      <c r="E195" s="676" t="s">
        <v>1965</v>
      </c>
      <c r="F195" s="630" t="s">
        <v>2928</v>
      </c>
      <c r="G195" s="630" t="s">
        <v>758</v>
      </c>
    </row>
    <row r="196" customFormat="false" ht="19.15" hidden="false" customHeight="false" outlineLevel="0" collapsed="false">
      <c r="A196" s="694"/>
      <c r="B196" s="695" t="s">
        <v>2929</v>
      </c>
      <c r="C196" s="695" t="s">
        <v>2903</v>
      </c>
      <c r="D196" s="696" t="s">
        <v>1959</v>
      </c>
      <c r="E196" s="696" t="s">
        <v>1965</v>
      </c>
      <c r="F196" s="695" t="s">
        <v>2930</v>
      </c>
      <c r="G196" s="695" t="s">
        <v>758</v>
      </c>
      <c r="H196" s="697"/>
      <c r="I196" s="697"/>
      <c r="J196" s="697"/>
      <c r="K196" s="697"/>
      <c r="L196" s="697"/>
      <c r="M196" s="697"/>
      <c r="N196" s="697"/>
      <c r="O196" s="697"/>
      <c r="P196" s="697"/>
      <c r="Q196" s="697"/>
      <c r="R196" s="697"/>
      <c r="S196" s="697"/>
      <c r="T196" s="697"/>
      <c r="U196" s="697"/>
      <c r="V196" s="697"/>
      <c r="W196" s="697"/>
      <c r="X196" s="697"/>
      <c r="Y196" s="697"/>
      <c r="Z196" s="697"/>
      <c r="AA196" s="697"/>
      <c r="AB196" s="697"/>
      <c r="AC196" s="697"/>
      <c r="AD196" s="697"/>
      <c r="AE196" s="697"/>
      <c r="AF196" s="697"/>
      <c r="AG196" s="697"/>
      <c r="AH196" s="697"/>
      <c r="AI196" s="697"/>
      <c r="AJ196" s="697"/>
      <c r="AK196" s="697"/>
      <c r="AL196" s="697"/>
      <c r="AM196" s="697"/>
      <c r="AN196" s="697"/>
      <c r="AO196" s="697"/>
      <c r="AP196" s="697"/>
      <c r="AQ196" s="697"/>
      <c r="AR196" s="697"/>
      <c r="AS196" s="697"/>
      <c r="AT196" s="697"/>
      <c r="AU196" s="698"/>
      <c r="AV196" s="698"/>
      <c r="AW196" s="698"/>
      <c r="AX196" s="698"/>
      <c r="AY196" s="698"/>
      <c r="AZ196" s="698"/>
      <c r="BA196" s="698"/>
      <c r="BB196" s="698"/>
      <c r="BC196" s="698"/>
      <c r="BD196" s="698"/>
      <c r="BE196" s="698"/>
      <c r="BF196" s="698"/>
      <c r="BG196" s="698"/>
      <c r="BH196" s="698"/>
      <c r="BI196" s="698"/>
      <c r="BJ196" s="698"/>
      <c r="BK196" s="698"/>
      <c r="BL196" s="698"/>
      <c r="BM196" s="698"/>
      <c r="BN196" s="698"/>
      <c r="BO196" s="698"/>
      <c r="BP196" s="698"/>
      <c r="BQ196" s="698"/>
      <c r="BR196" s="698"/>
      <c r="BS196" s="698"/>
      <c r="BT196" s="698"/>
      <c r="BU196" s="698"/>
      <c r="BV196" s="698"/>
      <c r="BW196" s="698"/>
      <c r="BX196" s="698"/>
      <c r="BY196" s="698"/>
      <c r="BZ196" s="698"/>
      <c r="CA196" s="698"/>
      <c r="CB196" s="698"/>
      <c r="CC196" s="698"/>
      <c r="CD196" s="698"/>
      <c r="CE196" s="698"/>
      <c r="CF196" s="698"/>
      <c r="CG196" s="698"/>
      <c r="CH196" s="698"/>
      <c r="CI196" s="698"/>
      <c r="CJ196" s="698"/>
      <c r="CK196" s="698"/>
      <c r="CL196" s="698"/>
      <c r="CM196" s="698"/>
      <c r="CN196" s="698"/>
      <c r="CO196" s="698"/>
      <c r="CP196" s="698"/>
      <c r="CQ196" s="698"/>
      <c r="CR196" s="698"/>
      <c r="CS196" s="698"/>
      <c r="CT196" s="698"/>
      <c r="CU196" s="698"/>
      <c r="CV196" s="698"/>
      <c r="CW196" s="698"/>
      <c r="CX196" s="698"/>
      <c r="CY196" s="698"/>
      <c r="CZ196" s="698"/>
      <c r="DA196" s="698"/>
      <c r="DB196" s="698"/>
      <c r="DC196" s="698"/>
      <c r="DD196" s="698"/>
      <c r="DE196" s="698"/>
      <c r="DF196" s="698"/>
      <c r="DG196" s="698"/>
      <c r="DH196" s="698"/>
      <c r="DI196" s="698"/>
      <c r="DJ196" s="698"/>
      <c r="DK196" s="698"/>
      <c r="DL196" s="698"/>
      <c r="DM196" s="698"/>
      <c r="DN196" s="698"/>
      <c r="DO196" s="698"/>
      <c r="DP196" s="698"/>
      <c r="DQ196" s="698"/>
      <c r="DR196" s="698"/>
      <c r="DS196" s="698"/>
      <c r="DT196" s="698"/>
      <c r="DU196" s="698"/>
      <c r="DV196" s="698"/>
      <c r="DW196" s="698"/>
      <c r="DX196" s="698"/>
      <c r="DY196" s="698"/>
      <c r="DZ196" s="698"/>
      <c r="EA196" s="698"/>
      <c r="EB196" s="698"/>
      <c r="EC196" s="698"/>
      <c r="ED196" s="698"/>
      <c r="EE196" s="698"/>
      <c r="EF196" s="698"/>
      <c r="EG196" s="698"/>
      <c r="EH196" s="698"/>
      <c r="EI196" s="698"/>
      <c r="EJ196" s="698"/>
      <c r="EK196" s="698"/>
      <c r="EL196" s="698"/>
      <c r="EM196" s="698"/>
      <c r="EN196" s="698"/>
      <c r="EO196" s="698"/>
      <c r="EP196" s="698"/>
      <c r="EQ196" s="698"/>
      <c r="ER196" s="698"/>
      <c r="ES196" s="698"/>
      <c r="ET196" s="698"/>
      <c r="EU196" s="698"/>
      <c r="EV196" s="698"/>
      <c r="EW196" s="698"/>
      <c r="EX196" s="698"/>
      <c r="EY196" s="698"/>
      <c r="EZ196" s="698"/>
      <c r="FA196" s="698"/>
      <c r="FB196" s="698"/>
      <c r="FC196" s="698"/>
      <c r="FD196" s="698"/>
      <c r="FE196" s="698"/>
      <c r="FF196" s="698"/>
      <c r="FG196" s="698"/>
      <c r="FH196" s="698"/>
      <c r="FI196" s="698"/>
      <c r="FJ196" s="698"/>
      <c r="FK196" s="698"/>
      <c r="FL196" s="698"/>
      <c r="FM196" s="698"/>
      <c r="FN196" s="698"/>
      <c r="FO196" s="698"/>
      <c r="FP196" s="698"/>
      <c r="FQ196" s="698"/>
      <c r="FR196" s="698"/>
      <c r="FS196" s="698"/>
      <c r="FT196" s="698"/>
      <c r="FU196" s="698"/>
      <c r="FV196" s="698"/>
      <c r="FW196" s="698"/>
      <c r="FX196" s="698"/>
      <c r="FY196" s="698"/>
      <c r="FZ196" s="698"/>
      <c r="GA196" s="698"/>
      <c r="GB196" s="698"/>
      <c r="GC196" s="698"/>
      <c r="GD196" s="698"/>
      <c r="GE196" s="698"/>
      <c r="GF196" s="698"/>
      <c r="GG196" s="698"/>
      <c r="GH196" s="698"/>
      <c r="GI196" s="698"/>
      <c r="GJ196" s="698"/>
      <c r="GK196" s="698"/>
      <c r="GL196" s="698"/>
      <c r="GM196" s="698"/>
      <c r="GN196" s="698"/>
      <c r="GO196" s="698"/>
      <c r="GP196" s="698"/>
      <c r="GQ196" s="698"/>
      <c r="GR196" s="698"/>
      <c r="GS196" s="698"/>
      <c r="GT196" s="698"/>
      <c r="GU196" s="698"/>
      <c r="GV196" s="698"/>
      <c r="GW196" s="698"/>
      <c r="GX196" s="698"/>
      <c r="GY196" s="698"/>
      <c r="GZ196" s="698"/>
      <c r="HA196" s="698"/>
      <c r="HB196" s="698"/>
      <c r="HC196" s="698"/>
      <c r="HD196" s="698"/>
      <c r="HE196" s="698"/>
      <c r="HF196" s="698"/>
      <c r="HG196" s="698"/>
      <c r="HH196" s="698"/>
      <c r="HI196" s="698"/>
      <c r="HJ196" s="698"/>
      <c r="HK196" s="698"/>
      <c r="HL196" s="698"/>
      <c r="HM196" s="698"/>
      <c r="HN196" s="698"/>
      <c r="HO196" s="698"/>
      <c r="HP196" s="698"/>
      <c r="HQ196" s="698"/>
      <c r="HR196" s="698"/>
      <c r="HS196" s="698"/>
      <c r="HT196" s="698"/>
      <c r="HU196" s="698"/>
      <c r="HV196" s="698"/>
      <c r="HW196" s="698"/>
      <c r="HX196" s="698"/>
      <c r="HY196" s="698"/>
      <c r="HZ196" s="698"/>
      <c r="IA196" s="698"/>
      <c r="IB196" s="698"/>
      <c r="IC196" s="698"/>
      <c r="ID196" s="698"/>
      <c r="IE196" s="698"/>
      <c r="IF196" s="698"/>
    </row>
    <row r="197" customFormat="false" ht="21.65" hidden="false" customHeight="false" outlineLevel="0" collapsed="false">
      <c r="A197" s="674"/>
      <c r="B197" s="630" t="s">
        <v>2931</v>
      </c>
      <c r="C197" s="630" t="s">
        <v>2896</v>
      </c>
      <c r="D197" s="676" t="s">
        <v>1959</v>
      </c>
      <c r="E197" s="630" t="s">
        <v>2932</v>
      </c>
      <c r="F197" s="630" t="s">
        <v>2933</v>
      </c>
      <c r="G197" s="677" t="s">
        <v>773</v>
      </c>
    </row>
    <row r="198" customFormat="false" ht="19.15" hidden="false" customHeight="false" outlineLevel="0" collapsed="false">
      <c r="A198" s="694"/>
      <c r="B198" s="695" t="s">
        <v>2934</v>
      </c>
      <c r="C198" s="695" t="s">
        <v>2903</v>
      </c>
      <c r="D198" s="696" t="s">
        <v>1959</v>
      </c>
      <c r="E198" s="696" t="s">
        <v>1965</v>
      </c>
      <c r="F198" s="695" t="s">
        <v>2933</v>
      </c>
      <c r="G198" s="695" t="s">
        <v>2935</v>
      </c>
      <c r="H198" s="697"/>
      <c r="I198" s="697"/>
      <c r="J198" s="697"/>
      <c r="K198" s="697"/>
      <c r="L198" s="697"/>
      <c r="M198" s="697"/>
      <c r="N198" s="697"/>
      <c r="O198" s="697"/>
      <c r="P198" s="697"/>
      <c r="Q198" s="697"/>
      <c r="R198" s="697"/>
      <c r="S198" s="697"/>
      <c r="T198" s="697"/>
      <c r="U198" s="697"/>
      <c r="V198" s="697"/>
      <c r="W198" s="697"/>
      <c r="X198" s="697"/>
      <c r="Y198" s="697"/>
      <c r="Z198" s="697"/>
      <c r="AA198" s="697"/>
      <c r="AB198" s="697"/>
      <c r="AC198" s="697"/>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7"/>
      <c r="AY198" s="697"/>
      <c r="AZ198" s="697"/>
      <c r="BA198" s="697"/>
      <c r="BB198" s="697"/>
      <c r="BC198" s="697"/>
      <c r="BD198" s="697"/>
      <c r="BE198" s="697"/>
      <c r="BF198" s="697"/>
      <c r="BG198" s="697"/>
      <c r="BH198" s="697"/>
      <c r="BI198" s="697"/>
      <c r="BJ198" s="697"/>
      <c r="BK198" s="697"/>
      <c r="BL198" s="697"/>
      <c r="BM198" s="697"/>
      <c r="BN198" s="698"/>
      <c r="BO198" s="698"/>
      <c r="BP198" s="698"/>
      <c r="BQ198" s="698"/>
      <c r="BR198" s="698"/>
      <c r="BS198" s="698"/>
      <c r="BT198" s="698"/>
      <c r="BU198" s="698"/>
      <c r="BV198" s="698"/>
      <c r="BW198" s="698"/>
      <c r="BX198" s="698"/>
      <c r="BY198" s="698"/>
      <c r="BZ198" s="698"/>
      <c r="CA198" s="698"/>
      <c r="CB198" s="698"/>
      <c r="CC198" s="698"/>
      <c r="CD198" s="698"/>
      <c r="CE198" s="698"/>
      <c r="CF198" s="698"/>
      <c r="CG198" s="698"/>
      <c r="CH198" s="698"/>
      <c r="CI198" s="698"/>
      <c r="CJ198" s="698"/>
      <c r="CK198" s="698"/>
      <c r="CL198" s="698"/>
      <c r="CM198" s="698"/>
      <c r="CN198" s="698"/>
      <c r="CO198" s="698"/>
      <c r="CP198" s="698"/>
      <c r="CQ198" s="698"/>
      <c r="CR198" s="698"/>
      <c r="CS198" s="698"/>
      <c r="CT198" s="698"/>
      <c r="CU198" s="698"/>
      <c r="CV198" s="698"/>
      <c r="CW198" s="698"/>
      <c r="CX198" s="698"/>
      <c r="CY198" s="698"/>
      <c r="CZ198" s="698"/>
      <c r="DA198" s="698"/>
      <c r="DB198" s="698"/>
      <c r="DC198" s="698"/>
      <c r="DD198" s="698"/>
      <c r="DE198" s="698"/>
      <c r="DF198" s="698"/>
      <c r="DG198" s="698"/>
      <c r="DH198" s="698"/>
      <c r="DI198" s="698"/>
      <c r="DJ198" s="698"/>
      <c r="DK198" s="698"/>
      <c r="DL198" s="698"/>
      <c r="DM198" s="698"/>
      <c r="DN198" s="698"/>
      <c r="DO198" s="698"/>
      <c r="DP198" s="698"/>
      <c r="DQ198" s="698"/>
      <c r="DR198" s="698"/>
      <c r="DS198" s="698"/>
      <c r="DT198" s="698"/>
      <c r="DU198" s="698"/>
      <c r="DV198" s="698"/>
      <c r="DW198" s="698"/>
      <c r="DX198" s="698"/>
      <c r="DY198" s="698"/>
      <c r="DZ198" s="698"/>
      <c r="EA198" s="698"/>
      <c r="EB198" s="698"/>
      <c r="EC198" s="698"/>
      <c r="ED198" s="698"/>
      <c r="EE198" s="698"/>
      <c r="EF198" s="698"/>
      <c r="EG198" s="698"/>
      <c r="EH198" s="698"/>
      <c r="EI198" s="698"/>
      <c r="EJ198" s="698"/>
      <c r="EK198" s="698"/>
      <c r="EL198" s="698"/>
      <c r="EM198" s="698"/>
      <c r="EN198" s="698"/>
      <c r="EO198" s="698"/>
      <c r="EP198" s="698"/>
      <c r="EQ198" s="698"/>
      <c r="ER198" s="698"/>
      <c r="ES198" s="698"/>
      <c r="ET198" s="698"/>
      <c r="EU198" s="698"/>
      <c r="EV198" s="698"/>
      <c r="EW198" s="698"/>
      <c r="EX198" s="698"/>
      <c r="EY198" s="698"/>
      <c r="EZ198" s="698"/>
      <c r="FA198" s="698"/>
      <c r="FB198" s="698"/>
      <c r="FC198" s="698"/>
      <c r="FD198" s="698"/>
      <c r="FE198" s="698"/>
      <c r="FF198" s="698"/>
      <c r="FG198" s="698"/>
      <c r="FH198" s="698"/>
      <c r="FI198" s="698"/>
      <c r="FJ198" s="698"/>
      <c r="FK198" s="698"/>
      <c r="FL198" s="698"/>
      <c r="FM198" s="698"/>
      <c r="FN198" s="698"/>
      <c r="FO198" s="698"/>
      <c r="FP198" s="698"/>
      <c r="FQ198" s="698"/>
      <c r="FR198" s="698"/>
      <c r="FS198" s="698"/>
      <c r="FT198" s="698"/>
      <c r="FU198" s="698"/>
      <c r="FV198" s="698"/>
      <c r="FW198" s="698"/>
      <c r="FX198" s="698"/>
      <c r="FY198" s="698"/>
      <c r="FZ198" s="698"/>
      <c r="GA198" s="698"/>
      <c r="GB198" s="698"/>
      <c r="GC198" s="698"/>
      <c r="GD198" s="698"/>
      <c r="GE198" s="698"/>
      <c r="GF198" s="698"/>
      <c r="GG198" s="698"/>
      <c r="GH198" s="698"/>
      <c r="GI198" s="698"/>
      <c r="GJ198" s="698"/>
      <c r="GK198" s="698"/>
      <c r="GL198" s="698"/>
      <c r="GM198" s="698"/>
      <c r="GN198" s="698"/>
      <c r="GO198" s="698"/>
      <c r="GP198" s="698"/>
      <c r="GQ198" s="698"/>
      <c r="GR198" s="698"/>
      <c r="GS198" s="698"/>
      <c r="GT198" s="698"/>
      <c r="GU198" s="698"/>
      <c r="GV198" s="698"/>
      <c r="GW198" s="698"/>
      <c r="GX198" s="698"/>
      <c r="GY198" s="698"/>
      <c r="GZ198" s="698"/>
      <c r="HA198" s="698"/>
      <c r="HB198" s="698"/>
      <c r="HC198" s="698"/>
      <c r="HD198" s="698"/>
      <c r="HE198" s="698"/>
      <c r="HF198" s="698"/>
      <c r="HG198" s="698"/>
      <c r="HH198" s="698"/>
      <c r="HI198" s="698"/>
      <c r="HJ198" s="698"/>
      <c r="HK198" s="698"/>
      <c r="HL198" s="698"/>
      <c r="HM198" s="698"/>
      <c r="HN198" s="698"/>
      <c r="HO198" s="698"/>
      <c r="HP198" s="698"/>
      <c r="HQ198" s="698"/>
      <c r="HR198" s="698"/>
      <c r="HS198" s="698"/>
      <c r="HT198" s="698"/>
      <c r="HU198" s="698"/>
      <c r="HV198" s="698"/>
      <c r="HW198" s="698"/>
      <c r="HX198" s="698"/>
      <c r="HY198" s="698"/>
      <c r="HZ198" s="698"/>
      <c r="IA198" s="698"/>
      <c r="IB198" s="698"/>
      <c r="IC198" s="698"/>
      <c r="ID198" s="698"/>
      <c r="IE198" s="698"/>
      <c r="IF198" s="698"/>
    </row>
    <row r="199" customFormat="false" ht="12.8" hidden="false" customHeight="false" outlineLevel="0" collapsed="false">
      <c r="A199" s="674"/>
      <c r="B199" s="630" t="s">
        <v>2936</v>
      </c>
      <c r="C199" s="630" t="s">
        <v>2896</v>
      </c>
      <c r="D199" s="676" t="s">
        <v>1959</v>
      </c>
      <c r="E199" s="676" t="s">
        <v>2692</v>
      </c>
      <c r="F199" s="630" t="s">
        <v>2937</v>
      </c>
      <c r="G199" s="630" t="s">
        <v>776</v>
      </c>
    </row>
    <row r="200" customFormat="false" ht="19.15" hidden="false" customHeight="false" outlineLevel="0" collapsed="false">
      <c r="A200" s="674"/>
      <c r="B200" s="630" t="s">
        <v>2938</v>
      </c>
      <c r="C200" s="630" t="s">
        <v>2896</v>
      </c>
      <c r="D200" s="676" t="s">
        <v>1959</v>
      </c>
      <c r="E200" s="676" t="s">
        <v>2692</v>
      </c>
      <c r="F200" s="630" t="s">
        <v>2939</v>
      </c>
      <c r="G200" s="630" t="s">
        <v>868</v>
      </c>
    </row>
    <row r="201" customFormat="false" ht="19.15" hidden="false" customHeight="false" outlineLevel="0" collapsed="false">
      <c r="A201" s="674"/>
      <c r="B201" s="630" t="s">
        <v>2940</v>
      </c>
      <c r="C201" s="630" t="s">
        <v>2896</v>
      </c>
      <c r="D201" s="676" t="s">
        <v>1959</v>
      </c>
      <c r="E201" s="676"/>
      <c r="F201" s="630" t="s">
        <v>2941</v>
      </c>
      <c r="G201" s="630" t="s">
        <v>2942</v>
      </c>
    </row>
    <row r="202" customFormat="false" ht="19.15" hidden="false" customHeight="false" outlineLevel="0" collapsed="false">
      <c r="A202" s="674"/>
      <c r="B202" s="630" t="s">
        <v>2943</v>
      </c>
      <c r="C202" s="630" t="s">
        <v>2896</v>
      </c>
      <c r="D202" s="676" t="s">
        <v>1959</v>
      </c>
      <c r="E202" s="676" t="s">
        <v>2944</v>
      </c>
      <c r="F202" s="630" t="s">
        <v>2945</v>
      </c>
      <c r="G202" s="630" t="s">
        <v>782</v>
      </c>
    </row>
    <row r="203" customFormat="false" ht="28.25" hidden="false" customHeight="false" outlineLevel="0" collapsed="false">
      <c r="A203" s="694"/>
      <c r="B203" s="695" t="s">
        <v>2946</v>
      </c>
      <c r="C203" s="695" t="s">
        <v>2903</v>
      </c>
      <c r="D203" s="696" t="s">
        <v>1959</v>
      </c>
      <c r="E203" s="696" t="s">
        <v>1965</v>
      </c>
      <c r="F203" s="695" t="s">
        <v>2945</v>
      </c>
      <c r="G203" s="695" t="s">
        <v>2947</v>
      </c>
      <c r="H203" s="697"/>
      <c r="I203" s="697"/>
      <c r="J203" s="697"/>
      <c r="K203" s="697"/>
      <c r="L203" s="697"/>
      <c r="M203" s="697"/>
      <c r="N203" s="697"/>
      <c r="O203" s="697"/>
      <c r="P203" s="697"/>
      <c r="Q203" s="697"/>
      <c r="R203" s="697"/>
      <c r="S203" s="697"/>
      <c r="T203" s="697"/>
      <c r="U203" s="697"/>
      <c r="V203" s="697"/>
      <c r="W203" s="697"/>
      <c r="X203" s="697"/>
      <c r="Y203" s="697"/>
      <c r="Z203" s="697"/>
      <c r="AA203" s="697"/>
      <c r="AB203" s="697"/>
      <c r="AC203" s="697"/>
      <c r="AD203" s="697"/>
      <c r="AE203" s="697"/>
      <c r="AF203" s="697"/>
      <c r="AG203" s="697"/>
      <c r="AH203" s="697"/>
      <c r="AI203" s="697"/>
      <c r="AJ203" s="697"/>
      <c r="AK203" s="697"/>
      <c r="AL203" s="697"/>
      <c r="AM203" s="697"/>
      <c r="AN203" s="697"/>
      <c r="AO203" s="697"/>
      <c r="AP203" s="697"/>
      <c r="AQ203" s="697"/>
      <c r="AR203" s="697"/>
      <c r="AS203" s="697"/>
      <c r="AT203" s="697"/>
      <c r="AU203" s="697"/>
      <c r="AV203" s="697"/>
      <c r="AW203" s="697"/>
      <c r="AX203" s="698"/>
      <c r="AY203" s="698"/>
      <c r="AZ203" s="698"/>
      <c r="BA203" s="698"/>
      <c r="BB203" s="698"/>
      <c r="BC203" s="698"/>
      <c r="BD203" s="698"/>
      <c r="BE203" s="698"/>
      <c r="BF203" s="698"/>
      <c r="BG203" s="698"/>
      <c r="BH203" s="698"/>
      <c r="BI203" s="698"/>
      <c r="BJ203" s="698"/>
      <c r="BK203" s="698"/>
      <c r="BL203" s="698"/>
      <c r="BM203" s="698"/>
      <c r="BN203" s="698"/>
      <c r="BO203" s="698"/>
      <c r="BP203" s="698"/>
      <c r="BQ203" s="698"/>
      <c r="BR203" s="698"/>
      <c r="BS203" s="698"/>
      <c r="BT203" s="698"/>
      <c r="BU203" s="698"/>
      <c r="BV203" s="698"/>
      <c r="BW203" s="698"/>
      <c r="BX203" s="698"/>
      <c r="BY203" s="698"/>
      <c r="BZ203" s="698"/>
      <c r="CA203" s="698"/>
      <c r="CB203" s="698"/>
      <c r="CC203" s="698"/>
      <c r="CD203" s="698"/>
      <c r="CE203" s="698"/>
      <c r="CF203" s="698"/>
      <c r="CG203" s="698"/>
      <c r="CH203" s="698"/>
      <c r="CI203" s="698"/>
      <c r="CJ203" s="698"/>
      <c r="CK203" s="698"/>
      <c r="CL203" s="698"/>
      <c r="CM203" s="698"/>
      <c r="CN203" s="698"/>
      <c r="CO203" s="698"/>
      <c r="CP203" s="698"/>
      <c r="CQ203" s="698"/>
      <c r="CR203" s="698"/>
      <c r="CS203" s="698"/>
      <c r="CT203" s="698"/>
      <c r="CU203" s="698"/>
      <c r="CV203" s="698"/>
      <c r="CW203" s="698"/>
      <c r="CX203" s="698"/>
      <c r="CY203" s="698"/>
      <c r="CZ203" s="698"/>
      <c r="DA203" s="698"/>
      <c r="DB203" s="698"/>
      <c r="DC203" s="698"/>
      <c r="DD203" s="698"/>
      <c r="DE203" s="698"/>
      <c r="DF203" s="698"/>
      <c r="DG203" s="698"/>
      <c r="DH203" s="698"/>
      <c r="DI203" s="698"/>
      <c r="DJ203" s="698"/>
      <c r="DK203" s="698"/>
      <c r="DL203" s="698"/>
      <c r="DM203" s="698"/>
      <c r="DN203" s="698"/>
      <c r="DO203" s="698"/>
      <c r="DP203" s="698"/>
      <c r="DQ203" s="698"/>
      <c r="DR203" s="698"/>
      <c r="DS203" s="698"/>
      <c r="DT203" s="698"/>
      <c r="DU203" s="698"/>
      <c r="DV203" s="698"/>
      <c r="DW203" s="698"/>
      <c r="DX203" s="698"/>
      <c r="DY203" s="698"/>
      <c r="DZ203" s="698"/>
      <c r="EA203" s="698"/>
      <c r="EB203" s="698"/>
      <c r="EC203" s="698"/>
      <c r="ED203" s="698"/>
      <c r="EE203" s="698"/>
      <c r="EF203" s="698"/>
      <c r="EG203" s="698"/>
      <c r="EH203" s="698"/>
      <c r="EI203" s="698"/>
      <c r="EJ203" s="698"/>
      <c r="EK203" s="698"/>
      <c r="EL203" s="698"/>
      <c r="EM203" s="698"/>
      <c r="EN203" s="698"/>
      <c r="EO203" s="698"/>
      <c r="EP203" s="698"/>
      <c r="EQ203" s="698"/>
      <c r="ER203" s="698"/>
      <c r="ES203" s="698"/>
      <c r="ET203" s="698"/>
      <c r="EU203" s="698"/>
      <c r="EV203" s="698"/>
      <c r="EW203" s="698"/>
      <c r="EX203" s="698"/>
      <c r="EY203" s="698"/>
      <c r="EZ203" s="698"/>
      <c r="FA203" s="698"/>
      <c r="FB203" s="698"/>
      <c r="FC203" s="698"/>
      <c r="FD203" s="698"/>
      <c r="FE203" s="698"/>
      <c r="FF203" s="698"/>
      <c r="FG203" s="698"/>
      <c r="FH203" s="698"/>
      <c r="FI203" s="698"/>
      <c r="FJ203" s="698"/>
      <c r="FK203" s="698"/>
      <c r="FL203" s="698"/>
      <c r="FM203" s="698"/>
      <c r="FN203" s="698"/>
      <c r="FO203" s="698"/>
      <c r="FP203" s="698"/>
      <c r="FQ203" s="698"/>
      <c r="FR203" s="698"/>
      <c r="FS203" s="698"/>
      <c r="FT203" s="698"/>
      <c r="FU203" s="698"/>
      <c r="FV203" s="698"/>
      <c r="FW203" s="698"/>
      <c r="FX203" s="698"/>
      <c r="FY203" s="698"/>
      <c r="FZ203" s="698"/>
      <c r="GA203" s="698"/>
      <c r="GB203" s="698"/>
      <c r="GC203" s="698"/>
      <c r="GD203" s="698"/>
      <c r="GE203" s="698"/>
      <c r="GF203" s="698"/>
      <c r="GG203" s="698"/>
      <c r="GH203" s="698"/>
      <c r="GI203" s="698"/>
      <c r="GJ203" s="698"/>
      <c r="GK203" s="698"/>
      <c r="GL203" s="698"/>
      <c r="GM203" s="698"/>
      <c r="GN203" s="698"/>
      <c r="GO203" s="698"/>
      <c r="GP203" s="698"/>
      <c r="GQ203" s="698"/>
      <c r="GR203" s="698"/>
      <c r="GS203" s="698"/>
      <c r="GT203" s="698"/>
      <c r="GU203" s="698"/>
      <c r="GV203" s="698"/>
      <c r="GW203" s="698"/>
      <c r="GX203" s="698"/>
      <c r="GY203" s="698"/>
      <c r="GZ203" s="698"/>
      <c r="HA203" s="698"/>
      <c r="HB203" s="698"/>
      <c r="HC203" s="698"/>
      <c r="HD203" s="698"/>
      <c r="HE203" s="698"/>
      <c r="HF203" s="698"/>
      <c r="HG203" s="698"/>
      <c r="HH203" s="698"/>
      <c r="HI203" s="698"/>
      <c r="HJ203" s="698"/>
      <c r="HK203" s="698"/>
      <c r="HL203" s="698"/>
      <c r="HM203" s="698"/>
      <c r="HN203" s="698"/>
      <c r="HO203" s="698"/>
      <c r="HP203" s="698"/>
      <c r="HQ203" s="698"/>
      <c r="HR203" s="698"/>
      <c r="HS203" s="698"/>
      <c r="HT203" s="698"/>
      <c r="HU203" s="698"/>
      <c r="HV203" s="698"/>
      <c r="HW203" s="698"/>
      <c r="HX203" s="698"/>
      <c r="HY203" s="698"/>
      <c r="HZ203" s="698"/>
      <c r="IA203" s="698"/>
      <c r="IB203" s="698"/>
      <c r="IC203" s="698"/>
      <c r="ID203" s="698"/>
      <c r="IE203" s="698"/>
      <c r="IF203" s="698"/>
    </row>
    <row r="204" customFormat="false" ht="19.15" hidden="false" customHeight="false" outlineLevel="0" collapsed="false">
      <c r="A204" s="674"/>
      <c r="B204" s="630" t="s">
        <v>2948</v>
      </c>
      <c r="C204" s="630" t="s">
        <v>2896</v>
      </c>
      <c r="D204" s="676" t="s">
        <v>1959</v>
      </c>
      <c r="E204" s="676"/>
      <c r="F204" s="630" t="s">
        <v>2949</v>
      </c>
      <c r="G204" s="630" t="s">
        <v>2950</v>
      </c>
    </row>
    <row r="205" customFormat="false" ht="19.15" hidden="false" customHeight="false" outlineLevel="0" collapsed="false">
      <c r="A205" s="674"/>
      <c r="B205" s="630" t="s">
        <v>2951</v>
      </c>
      <c r="C205" s="630" t="s">
        <v>2896</v>
      </c>
      <c r="D205" s="676" t="s">
        <v>1959</v>
      </c>
      <c r="E205" s="676"/>
      <c r="F205" s="630" t="s">
        <v>2952</v>
      </c>
      <c r="G205" s="630" t="s">
        <v>2953</v>
      </c>
    </row>
    <row r="206" customFormat="false" ht="82.6" hidden="false" customHeight="false" outlineLevel="0" collapsed="false">
      <c r="A206" s="674"/>
      <c r="B206" s="688" t="s">
        <v>2954</v>
      </c>
      <c r="C206" s="641" t="s">
        <v>2955</v>
      </c>
      <c r="D206" s="675" t="s">
        <v>1959</v>
      </c>
      <c r="E206" s="675" t="s">
        <v>2956</v>
      </c>
      <c r="F206" s="641" t="s">
        <v>2957</v>
      </c>
      <c r="G206" s="641" t="s">
        <v>2958</v>
      </c>
    </row>
    <row r="207" customFormat="false" ht="14.65" hidden="false" customHeight="false" outlineLevel="0" collapsed="false">
      <c r="A207" s="678"/>
      <c r="B207" s="679"/>
      <c r="C207" s="680"/>
      <c r="D207" s="681"/>
      <c r="E207" s="681"/>
      <c r="F207" s="680"/>
      <c r="G207" s="680"/>
    </row>
    <row r="208" customFormat="false" ht="14.65" hidden="false" customHeight="false" outlineLevel="0" collapsed="false">
      <c r="A208" s="646" t="s">
        <v>2959</v>
      </c>
    </row>
    <row r="209" customFormat="false" ht="37.3" hidden="false" customHeight="false" outlineLevel="0" collapsed="false">
      <c r="A209" s="674"/>
      <c r="B209" s="630" t="s">
        <v>2960</v>
      </c>
      <c r="C209" s="630" t="s">
        <v>2896</v>
      </c>
      <c r="D209" s="676" t="s">
        <v>1959</v>
      </c>
      <c r="E209" s="676" t="s">
        <v>2692</v>
      </c>
      <c r="F209" s="630" t="s">
        <v>2961</v>
      </c>
      <c r="G209" s="630" t="s">
        <v>2962</v>
      </c>
    </row>
    <row r="210" customFormat="false" ht="19.15" hidden="false" customHeight="false" outlineLevel="0" collapsed="false">
      <c r="A210" s="674"/>
      <c r="B210" s="641" t="s">
        <v>2963</v>
      </c>
      <c r="C210" s="641" t="s">
        <v>2964</v>
      </c>
      <c r="D210" s="675" t="s">
        <v>1959</v>
      </c>
      <c r="E210" s="675" t="s">
        <v>2692</v>
      </c>
      <c r="F210" s="641" t="s">
        <v>799</v>
      </c>
      <c r="G210" s="641" t="s">
        <v>2965</v>
      </c>
    </row>
    <row r="211" customFormat="false" ht="19.15" hidden="false" customHeight="false" outlineLevel="0" collapsed="false">
      <c r="A211" s="674"/>
      <c r="B211" s="630" t="s">
        <v>2966</v>
      </c>
      <c r="C211" s="630" t="s">
        <v>2964</v>
      </c>
      <c r="D211" s="676" t="s">
        <v>1959</v>
      </c>
      <c r="E211" s="676" t="s">
        <v>2692</v>
      </c>
      <c r="F211" s="626" t="s">
        <v>2967</v>
      </c>
      <c r="G211" s="630" t="s">
        <v>808</v>
      </c>
    </row>
    <row r="212" customFormat="false" ht="19.15" hidden="false" customHeight="false" outlineLevel="0" collapsed="false">
      <c r="A212" s="674"/>
      <c r="B212" s="630" t="s">
        <v>2968</v>
      </c>
      <c r="C212" s="630" t="s">
        <v>2964</v>
      </c>
      <c r="D212" s="676" t="s">
        <v>1959</v>
      </c>
      <c r="E212" s="676" t="s">
        <v>2692</v>
      </c>
      <c r="F212" s="630" t="s">
        <v>2969</v>
      </c>
      <c r="G212" s="630" t="s">
        <v>812</v>
      </c>
    </row>
    <row r="213" customFormat="false" ht="53.25" hidden="false" customHeight="true" outlineLevel="0" collapsed="false">
      <c r="A213" s="674"/>
      <c r="B213" s="688" t="s">
        <v>2970</v>
      </c>
      <c r="C213" s="641" t="s">
        <v>2971</v>
      </c>
      <c r="D213" s="675" t="s">
        <v>1959</v>
      </c>
      <c r="E213" s="675" t="s">
        <v>1965</v>
      </c>
      <c r="F213" s="641" t="s">
        <v>2972</v>
      </c>
      <c r="G213" s="641" t="s">
        <v>2973</v>
      </c>
    </row>
    <row r="214" customFormat="false" ht="14.75" hidden="false" customHeight="true" outlineLevel="0" collapsed="false">
      <c r="A214" s="678"/>
      <c r="B214" s="678"/>
      <c r="C214" s="680"/>
      <c r="D214" s="681"/>
      <c r="E214" s="681"/>
      <c r="F214" s="680"/>
      <c r="G214" s="680"/>
    </row>
    <row r="215" customFormat="false" ht="14.65" hidden="false" customHeight="false" outlineLevel="0" collapsed="false">
      <c r="A215" s="646" t="s">
        <v>2974</v>
      </c>
    </row>
    <row r="216" customFormat="false" ht="12.8" hidden="false" customHeight="false" outlineLevel="0" collapsed="false">
      <c r="A216" s="674"/>
      <c r="B216" s="630" t="s">
        <v>2975</v>
      </c>
      <c r="C216" s="630" t="s">
        <v>2896</v>
      </c>
      <c r="D216" s="676" t="s">
        <v>1959</v>
      </c>
      <c r="E216" s="676" t="s">
        <v>2084</v>
      </c>
      <c r="F216" s="630" t="s">
        <v>2976</v>
      </c>
      <c r="G216" s="630" t="s">
        <v>2977</v>
      </c>
    </row>
    <row r="217" customFormat="false" ht="19.15" hidden="false" customHeight="false" outlineLevel="0" collapsed="false">
      <c r="A217" s="674"/>
      <c r="B217" s="641" t="s">
        <v>2978</v>
      </c>
      <c r="C217" s="641" t="s">
        <v>2964</v>
      </c>
      <c r="D217" s="675" t="s">
        <v>1959</v>
      </c>
      <c r="E217" s="675" t="s">
        <v>2639</v>
      </c>
      <c r="F217" s="641" t="s">
        <v>2979</v>
      </c>
      <c r="G217" s="641" t="s">
        <v>2980</v>
      </c>
    </row>
    <row r="218" customFormat="false" ht="14.65" hidden="false" customHeight="false" outlineLevel="0" collapsed="false">
      <c r="A218" s="678"/>
      <c r="B218" s="679"/>
      <c r="C218" s="680"/>
      <c r="D218" s="681"/>
      <c r="E218" s="681"/>
      <c r="F218" s="680"/>
      <c r="G218" s="680"/>
    </row>
    <row r="219" customFormat="false" ht="14.65" hidden="false" customHeight="false" outlineLevel="0" collapsed="false">
      <c r="A219" s="646" t="s">
        <v>2981</v>
      </c>
    </row>
    <row r="220" customFormat="false" ht="14.65" hidden="false" customHeight="false" outlineLevel="0" collapsed="false">
      <c r="A220" s="646" t="s">
        <v>2982</v>
      </c>
    </row>
    <row r="221" customFormat="false" ht="14.65" hidden="false" customHeight="false" outlineLevel="0" collapsed="false">
      <c r="A221" s="646" t="s">
        <v>2983</v>
      </c>
    </row>
    <row r="222" customFormat="false" ht="19.15" hidden="false" customHeight="false" outlineLevel="0" collapsed="false">
      <c r="A222" s="674"/>
      <c r="B222" s="630" t="s">
        <v>2984</v>
      </c>
      <c r="C222" s="630" t="s">
        <v>2985</v>
      </c>
      <c r="D222" s="676" t="s">
        <v>1959</v>
      </c>
      <c r="E222" s="676" t="s">
        <v>2692</v>
      </c>
      <c r="F222" s="626" t="s">
        <v>2986</v>
      </c>
      <c r="G222" s="630" t="s">
        <v>831</v>
      </c>
    </row>
    <row r="223" customFormat="false" ht="19.15" hidden="false" customHeight="false" outlineLevel="0" collapsed="false">
      <c r="A223" s="674"/>
      <c r="B223" s="630" t="s">
        <v>2987</v>
      </c>
      <c r="C223" s="630" t="s">
        <v>2985</v>
      </c>
      <c r="D223" s="676" t="s">
        <v>1959</v>
      </c>
      <c r="E223" s="676" t="s">
        <v>2692</v>
      </c>
      <c r="F223" s="630" t="s">
        <v>2988</v>
      </c>
      <c r="G223" s="630" t="s">
        <v>831</v>
      </c>
    </row>
    <row r="224" customFormat="false" ht="19.15" hidden="false" customHeight="false" outlineLevel="0" collapsed="false">
      <c r="A224" s="674"/>
      <c r="B224" s="630" t="s">
        <v>2989</v>
      </c>
      <c r="C224" s="630" t="s">
        <v>2985</v>
      </c>
      <c r="D224" s="676" t="s">
        <v>1959</v>
      </c>
      <c r="E224" s="676" t="s">
        <v>2692</v>
      </c>
      <c r="F224" s="630" t="s">
        <v>2990</v>
      </c>
      <c r="G224" s="630" t="s">
        <v>831</v>
      </c>
    </row>
    <row r="225" customFormat="false" ht="19.15" hidden="false" customHeight="false" outlineLevel="0" collapsed="false">
      <c r="A225" s="674"/>
      <c r="B225" s="630" t="s">
        <v>2991</v>
      </c>
      <c r="C225" s="630" t="s">
        <v>2985</v>
      </c>
      <c r="D225" s="676" t="s">
        <v>1959</v>
      </c>
      <c r="E225" s="676" t="s">
        <v>2692</v>
      </c>
      <c r="F225" s="630" t="s">
        <v>2992</v>
      </c>
      <c r="G225" s="630" t="s">
        <v>831</v>
      </c>
    </row>
    <row r="226" customFormat="false" ht="19.9" hidden="false" customHeight="true" outlineLevel="0" collapsed="false">
      <c r="A226" s="674"/>
      <c r="B226" s="701" t="s">
        <v>2993</v>
      </c>
      <c r="C226" s="686" t="s">
        <v>2985</v>
      </c>
      <c r="D226" s="687" t="s">
        <v>1959</v>
      </c>
      <c r="E226" s="687" t="s">
        <v>2994</v>
      </c>
      <c r="F226" s="686" t="s">
        <v>2995</v>
      </c>
      <c r="G226" s="686" t="s">
        <v>831</v>
      </c>
    </row>
    <row r="227" customFormat="false" ht="14.65" hidden="false" customHeight="false" outlineLevel="0" collapsed="false">
      <c r="A227" s="678"/>
      <c r="B227" s="679"/>
      <c r="C227" s="680"/>
      <c r="D227" s="681"/>
      <c r="E227" s="681"/>
      <c r="F227" s="680"/>
      <c r="G227" s="680"/>
    </row>
    <row r="228" customFormat="false" ht="14.65" hidden="false" customHeight="false" outlineLevel="0" collapsed="false">
      <c r="A228" s="646" t="s">
        <v>2996</v>
      </c>
    </row>
    <row r="229" customFormat="false" ht="14.65" hidden="false" customHeight="false" outlineLevel="0" collapsed="false">
      <c r="A229" s="646" t="s">
        <v>2997</v>
      </c>
    </row>
    <row r="230" customFormat="false" ht="14.65" hidden="false" customHeight="false" outlineLevel="0" collapsed="false">
      <c r="A230" s="678"/>
      <c r="B230" s="679"/>
      <c r="C230" s="680"/>
      <c r="D230" s="681"/>
      <c r="E230" s="681"/>
      <c r="F230" s="680"/>
      <c r="G230" s="680"/>
    </row>
    <row r="231" customFormat="false" ht="14.65" hidden="false" customHeight="false" outlineLevel="0" collapsed="false">
      <c r="A231" s="646" t="s">
        <v>2998</v>
      </c>
    </row>
    <row r="232" customFormat="false" ht="15.8" hidden="false" customHeight="true" outlineLevel="0" collapsed="false">
      <c r="A232" s="665" t="s">
        <v>463</v>
      </c>
      <c r="B232" s="665"/>
      <c r="C232" s="665"/>
      <c r="D232" s="665"/>
      <c r="E232" s="665"/>
      <c r="F232" s="665"/>
      <c r="G232" s="666" t="s">
        <v>43</v>
      </c>
    </row>
    <row r="233" customFormat="false" ht="15.8" hidden="false" customHeight="true" outlineLevel="0" collapsed="false">
      <c r="A233" s="667" t="s">
        <v>2999</v>
      </c>
      <c r="B233" s="667"/>
      <c r="C233" s="667"/>
      <c r="D233" s="667"/>
      <c r="E233" s="667"/>
      <c r="F233" s="667"/>
      <c r="G233" s="667" t="s">
        <v>3000</v>
      </c>
    </row>
    <row r="234" customFormat="false" ht="20.85" hidden="false" customHeight="true" outlineLevel="0" collapsed="false">
      <c r="A234" s="667" t="s">
        <v>3001</v>
      </c>
      <c r="B234" s="667"/>
      <c r="C234" s="667"/>
      <c r="D234" s="667"/>
      <c r="E234" s="667"/>
      <c r="F234" s="667"/>
      <c r="G234" s="667" t="s">
        <v>3002</v>
      </c>
    </row>
    <row r="235" customFormat="false" ht="15.8" hidden="false" customHeight="true" outlineLevel="0" collapsed="false">
      <c r="A235" s="667" t="s">
        <v>3003</v>
      </c>
      <c r="B235" s="667"/>
      <c r="C235" s="667"/>
      <c r="D235" s="667"/>
      <c r="E235" s="667"/>
      <c r="F235" s="667"/>
      <c r="G235" s="667" t="s">
        <v>3004</v>
      </c>
    </row>
    <row r="236" customFormat="false" ht="20.85" hidden="false" customHeight="true" outlineLevel="0" collapsed="false">
      <c r="A236" s="667" t="s">
        <v>3005</v>
      </c>
      <c r="B236" s="667"/>
      <c r="C236" s="667"/>
      <c r="D236" s="667"/>
      <c r="E236" s="667"/>
      <c r="F236" s="667"/>
      <c r="G236" s="667" t="s">
        <v>3006</v>
      </c>
    </row>
    <row r="237" customFormat="false" ht="20.85" hidden="false" customHeight="true" outlineLevel="0" collapsed="false">
      <c r="A237" s="667" t="s">
        <v>3007</v>
      </c>
      <c r="B237" s="667"/>
      <c r="C237" s="667"/>
      <c r="D237" s="667"/>
      <c r="E237" s="667"/>
      <c r="F237" s="667"/>
      <c r="G237" s="667" t="s">
        <v>3008</v>
      </c>
    </row>
    <row r="238" customFormat="false" ht="15.8" hidden="false" customHeight="true" outlineLevel="0" collapsed="false">
      <c r="A238" s="667" t="s">
        <v>3009</v>
      </c>
      <c r="B238" s="667"/>
      <c r="C238" s="667"/>
      <c r="D238" s="667"/>
      <c r="E238" s="667"/>
      <c r="F238" s="667"/>
      <c r="G238" s="667" t="s">
        <v>3010</v>
      </c>
    </row>
    <row r="239" customFormat="false" ht="20.85" hidden="false" customHeight="true" outlineLevel="0" collapsed="false">
      <c r="A239" s="667" t="s">
        <v>3011</v>
      </c>
      <c r="B239" s="667"/>
      <c r="C239" s="667"/>
      <c r="D239" s="667"/>
      <c r="E239" s="667"/>
      <c r="F239" s="667"/>
      <c r="G239" s="667" t="s">
        <v>3012</v>
      </c>
    </row>
    <row r="240" customFormat="false" ht="15.8" hidden="false" customHeight="true" outlineLevel="0" collapsed="false">
      <c r="A240" s="667" t="s">
        <v>3013</v>
      </c>
      <c r="B240" s="667"/>
      <c r="C240" s="667"/>
      <c r="D240" s="667"/>
      <c r="E240" s="667"/>
      <c r="F240" s="667"/>
      <c r="G240" s="667" t="s">
        <v>3014</v>
      </c>
    </row>
    <row r="241" customFormat="false" ht="20.85" hidden="false" customHeight="true" outlineLevel="0" collapsed="false">
      <c r="A241" s="667" t="s">
        <v>3015</v>
      </c>
      <c r="B241" s="667"/>
      <c r="C241" s="667"/>
      <c r="D241" s="667"/>
      <c r="E241" s="667"/>
      <c r="F241" s="667"/>
      <c r="G241" s="667" t="s">
        <v>3016</v>
      </c>
    </row>
    <row r="242" customFormat="false" ht="15.8" hidden="false" customHeight="true" outlineLevel="0" collapsed="false">
      <c r="A242" s="667" t="s">
        <v>3017</v>
      </c>
      <c r="B242" s="667"/>
      <c r="C242" s="667"/>
      <c r="D242" s="667"/>
      <c r="E242" s="667"/>
      <c r="F242" s="667"/>
      <c r="G242" s="667" t="s">
        <v>3018</v>
      </c>
    </row>
    <row r="243" customFormat="false" ht="20.85" hidden="false" customHeight="true" outlineLevel="0" collapsed="false">
      <c r="A243" s="667" t="s">
        <v>3019</v>
      </c>
      <c r="B243" s="667"/>
      <c r="C243" s="667"/>
      <c r="D243" s="667"/>
      <c r="E243" s="667"/>
      <c r="F243" s="667"/>
      <c r="G243" s="667" t="s">
        <v>3020</v>
      </c>
    </row>
    <row r="244" customFormat="false" ht="15.8" hidden="false" customHeight="true" outlineLevel="0" collapsed="false">
      <c r="A244" s="667" t="s">
        <v>3021</v>
      </c>
      <c r="B244" s="667"/>
      <c r="C244" s="667"/>
      <c r="D244" s="667"/>
      <c r="E244" s="667"/>
      <c r="F244" s="667"/>
      <c r="G244" s="667" t="s">
        <v>3022</v>
      </c>
    </row>
    <row r="245" customFormat="false" ht="15.8" hidden="false" customHeight="true" outlineLevel="0" collapsed="false">
      <c r="A245" s="667" t="s">
        <v>3023</v>
      </c>
      <c r="B245" s="667"/>
      <c r="C245" s="667"/>
      <c r="D245" s="667"/>
      <c r="E245" s="667"/>
      <c r="F245" s="667"/>
      <c r="G245" s="667" t="s">
        <v>1516</v>
      </c>
    </row>
    <row r="246" customFormat="false" ht="15.8" hidden="false" customHeight="true" outlineLevel="0" collapsed="false">
      <c r="A246" s="667" t="s">
        <v>1517</v>
      </c>
      <c r="B246" s="667"/>
      <c r="C246" s="667"/>
      <c r="D246" s="667"/>
      <c r="E246" s="667"/>
      <c r="F246" s="667"/>
      <c r="G246" s="667" t="s">
        <v>3024</v>
      </c>
    </row>
    <row r="247" customFormat="false" ht="15.8" hidden="false" customHeight="true" outlineLevel="0" collapsed="false">
      <c r="A247" s="667" t="s">
        <v>3025</v>
      </c>
      <c r="B247" s="667"/>
      <c r="C247" s="667"/>
      <c r="D247" s="667"/>
      <c r="E247" s="667"/>
      <c r="F247" s="667"/>
      <c r="G247" s="667" t="s">
        <v>3026</v>
      </c>
    </row>
    <row r="248" customFormat="false" ht="14.65" hidden="false" customHeight="false" outlineLevel="0" collapsed="false">
      <c r="A248" s="678"/>
      <c r="B248" s="679"/>
      <c r="C248" s="680"/>
      <c r="D248" s="681"/>
      <c r="E248" s="681"/>
      <c r="F248" s="680"/>
      <c r="G248" s="680"/>
    </row>
    <row r="249" customFormat="false" ht="14.65" hidden="false" customHeight="false" outlineLevel="0" collapsed="false">
      <c r="A249" s="646" t="s">
        <v>3027</v>
      </c>
    </row>
    <row r="250" customFormat="false" ht="14.65" hidden="false" customHeight="false" outlineLevel="0" collapsed="false">
      <c r="A250" s="646" t="s">
        <v>3028</v>
      </c>
    </row>
    <row r="251" customFormat="false" ht="28.25" hidden="false" customHeight="false" outlineLevel="0" collapsed="false">
      <c r="A251" s="674"/>
      <c r="B251" s="630" t="s">
        <v>3029</v>
      </c>
      <c r="C251" s="630" t="s">
        <v>3030</v>
      </c>
      <c r="D251" s="676" t="s">
        <v>1959</v>
      </c>
      <c r="E251" s="676"/>
      <c r="F251" s="630" t="s">
        <v>3031</v>
      </c>
      <c r="G251" s="630" t="s">
        <v>3032</v>
      </c>
    </row>
    <row r="252" customFormat="false" ht="28.25" hidden="false" customHeight="false" outlineLevel="0" collapsed="false">
      <c r="A252" s="674"/>
      <c r="B252" s="630" t="s">
        <v>3033</v>
      </c>
      <c r="C252" s="630" t="s">
        <v>3030</v>
      </c>
      <c r="D252" s="676" t="s">
        <v>1959</v>
      </c>
      <c r="E252" s="676"/>
      <c r="F252" s="630" t="s">
        <v>3034</v>
      </c>
      <c r="G252" s="630" t="s">
        <v>3032</v>
      </c>
    </row>
    <row r="253" customFormat="false" ht="28.25" hidden="false" customHeight="false" outlineLevel="0" collapsed="false">
      <c r="A253" s="674"/>
      <c r="B253" s="641" t="s">
        <v>3035</v>
      </c>
      <c r="C253" s="641" t="s">
        <v>3036</v>
      </c>
      <c r="D253" s="675" t="s">
        <v>1959</v>
      </c>
      <c r="E253" s="675"/>
      <c r="F253" s="641" t="s">
        <v>3037</v>
      </c>
      <c r="G253" s="641" t="s">
        <v>3038</v>
      </c>
    </row>
    <row r="254" customFormat="false" ht="28.25" hidden="false" customHeight="false" outlineLevel="0" collapsed="false">
      <c r="A254" s="674"/>
      <c r="B254" s="630" t="s">
        <v>3039</v>
      </c>
      <c r="C254" s="630" t="s">
        <v>3036</v>
      </c>
      <c r="D254" s="676" t="s">
        <v>1959</v>
      </c>
      <c r="E254" s="676"/>
      <c r="F254" s="630" t="s">
        <v>3040</v>
      </c>
      <c r="G254" s="630" t="s">
        <v>3041</v>
      </c>
    </row>
    <row r="255" customFormat="false" ht="28.25" hidden="false" customHeight="false" outlineLevel="0" collapsed="false">
      <c r="A255" s="674"/>
      <c r="B255" s="641" t="s">
        <v>3042</v>
      </c>
      <c r="C255" s="641" t="s">
        <v>3043</v>
      </c>
      <c r="D255" s="675" t="s">
        <v>1959</v>
      </c>
      <c r="E255" s="675"/>
      <c r="F255" s="641" t="s">
        <v>3044</v>
      </c>
      <c r="G255" s="641" t="s">
        <v>3045</v>
      </c>
    </row>
    <row r="256" customFormat="false" ht="28.25" hidden="false" customHeight="false" outlineLevel="0" collapsed="false">
      <c r="A256" s="674"/>
      <c r="B256" s="641" t="s">
        <v>3046</v>
      </c>
      <c r="C256" s="641" t="s">
        <v>3043</v>
      </c>
      <c r="D256" s="675" t="s">
        <v>1959</v>
      </c>
      <c r="E256" s="675"/>
      <c r="F256" s="641" t="s">
        <v>3047</v>
      </c>
      <c r="G256" s="641" t="s">
        <v>3045</v>
      </c>
    </row>
    <row r="257" customFormat="false" ht="28.25" hidden="false" customHeight="false" outlineLevel="0" collapsed="false">
      <c r="A257" s="674"/>
      <c r="B257" s="630" t="s">
        <v>3048</v>
      </c>
      <c r="C257" s="630" t="s">
        <v>3043</v>
      </c>
      <c r="D257" s="676" t="s">
        <v>1959</v>
      </c>
      <c r="E257" s="676"/>
      <c r="F257" s="630" t="s">
        <v>3049</v>
      </c>
      <c r="G257" s="630" t="s">
        <v>3050</v>
      </c>
    </row>
    <row r="258" customFormat="false" ht="28.25" hidden="false" customHeight="false" outlineLevel="0" collapsed="false">
      <c r="A258" s="674"/>
      <c r="B258" s="641" t="s">
        <v>3051</v>
      </c>
      <c r="C258" s="641" t="s">
        <v>3052</v>
      </c>
      <c r="D258" s="675" t="s">
        <v>1959</v>
      </c>
      <c r="E258" s="675"/>
      <c r="F258" s="641" t="s">
        <v>3053</v>
      </c>
      <c r="G258" s="641" t="s">
        <v>3054</v>
      </c>
    </row>
    <row r="259" customFormat="false" ht="28.25" hidden="false" customHeight="false" outlineLevel="0" collapsed="false">
      <c r="A259" s="674"/>
      <c r="B259" s="630" t="s">
        <v>3055</v>
      </c>
      <c r="C259" s="630" t="s">
        <v>3052</v>
      </c>
      <c r="D259" s="676" t="s">
        <v>1959</v>
      </c>
      <c r="E259" s="676"/>
      <c r="F259" s="630" t="s">
        <v>3056</v>
      </c>
      <c r="G259" s="630" t="s">
        <v>3054</v>
      </c>
    </row>
    <row r="260" customFormat="false" ht="28.25" hidden="false" customHeight="false" outlineLevel="0" collapsed="false">
      <c r="A260" s="674"/>
      <c r="B260" s="630" t="s">
        <v>3057</v>
      </c>
      <c r="C260" s="630" t="s">
        <v>3052</v>
      </c>
      <c r="D260" s="676" t="s">
        <v>1959</v>
      </c>
      <c r="E260" s="676"/>
      <c r="F260" s="630" t="s">
        <v>3058</v>
      </c>
      <c r="G260" s="630" t="s">
        <v>3054</v>
      </c>
    </row>
    <row r="261" customFormat="false" ht="28.25" hidden="false" customHeight="false" outlineLevel="0" collapsed="false">
      <c r="A261" s="674"/>
      <c r="B261" s="641" t="s">
        <v>3059</v>
      </c>
      <c r="C261" s="641" t="s">
        <v>3060</v>
      </c>
      <c r="D261" s="675" t="s">
        <v>1959</v>
      </c>
      <c r="E261" s="675"/>
      <c r="F261" s="641" t="s">
        <v>3061</v>
      </c>
      <c r="G261" s="641" t="s">
        <v>3062</v>
      </c>
    </row>
    <row r="262" customFormat="false" ht="28.25" hidden="false" customHeight="false" outlineLevel="0" collapsed="false">
      <c r="A262" s="674"/>
      <c r="B262" s="630" t="s">
        <v>3063</v>
      </c>
      <c r="C262" s="630" t="s">
        <v>3060</v>
      </c>
      <c r="D262" s="676" t="s">
        <v>1959</v>
      </c>
      <c r="E262" s="676"/>
      <c r="F262" s="630" t="s">
        <v>3064</v>
      </c>
      <c r="G262" s="630" t="s">
        <v>3065</v>
      </c>
    </row>
    <row r="263" customFormat="false" ht="28.25" hidden="false" customHeight="false" outlineLevel="0" collapsed="false">
      <c r="A263" s="674"/>
      <c r="B263" s="630" t="s">
        <v>3066</v>
      </c>
      <c r="C263" s="630" t="s">
        <v>3060</v>
      </c>
      <c r="D263" s="676" t="s">
        <v>1959</v>
      </c>
      <c r="E263" s="676"/>
      <c r="F263" s="630" t="s">
        <v>3067</v>
      </c>
      <c r="G263" s="630" t="s">
        <v>3062</v>
      </c>
    </row>
    <row r="264" customFormat="false" ht="28.25" hidden="false" customHeight="false" outlineLevel="0" collapsed="false">
      <c r="A264" s="674"/>
      <c r="B264" s="641" t="s">
        <v>3068</v>
      </c>
      <c r="C264" s="641" t="s">
        <v>3069</v>
      </c>
      <c r="D264" s="675" t="s">
        <v>1959</v>
      </c>
      <c r="E264" s="675"/>
      <c r="F264" s="641" t="s">
        <v>3070</v>
      </c>
      <c r="G264" s="641" t="s">
        <v>3071</v>
      </c>
    </row>
    <row r="265" customFormat="false" ht="28.25" hidden="false" customHeight="false" outlineLevel="0" collapsed="false">
      <c r="A265" s="674"/>
      <c r="B265" s="641" t="s">
        <v>3072</v>
      </c>
      <c r="C265" s="641" t="s">
        <v>3069</v>
      </c>
      <c r="D265" s="675" t="s">
        <v>1959</v>
      </c>
      <c r="E265" s="675"/>
      <c r="F265" s="641" t="s">
        <v>3073</v>
      </c>
      <c r="G265" s="641" t="s">
        <v>3022</v>
      </c>
    </row>
    <row r="266" customFormat="false" ht="28.25" hidden="false" customHeight="false" outlineLevel="0" collapsed="false">
      <c r="A266" s="674"/>
      <c r="B266" s="641" t="s">
        <v>3074</v>
      </c>
      <c r="C266" s="630" t="s">
        <v>3069</v>
      </c>
      <c r="D266" s="676" t="s">
        <v>1959</v>
      </c>
      <c r="E266" s="676"/>
      <c r="F266" s="630" t="s">
        <v>3075</v>
      </c>
      <c r="G266" s="630" t="s">
        <v>3071</v>
      </c>
    </row>
    <row r="267" customFormat="false" ht="28.25" hidden="false" customHeight="false" outlineLevel="0" collapsed="false">
      <c r="A267" s="674"/>
      <c r="B267" s="641" t="s">
        <v>3076</v>
      </c>
      <c r="C267" s="630" t="s">
        <v>3069</v>
      </c>
      <c r="D267" s="676" t="s">
        <v>1959</v>
      </c>
      <c r="E267" s="676"/>
      <c r="F267" s="630" t="s">
        <v>3077</v>
      </c>
      <c r="G267" s="630" t="s">
        <v>3078</v>
      </c>
    </row>
    <row r="268" customFormat="false" ht="28.25" hidden="false" customHeight="false" outlineLevel="0" collapsed="false">
      <c r="A268" s="674"/>
      <c r="B268" s="630" t="s">
        <v>3079</v>
      </c>
      <c r="C268" s="630" t="s">
        <v>3080</v>
      </c>
      <c r="D268" s="676" t="s">
        <v>1959</v>
      </c>
      <c r="E268" s="676"/>
      <c r="F268" s="630" t="s">
        <v>3081</v>
      </c>
      <c r="G268" s="677" t="s">
        <v>3082</v>
      </c>
    </row>
    <row r="269" customFormat="false" ht="28.25" hidden="false" customHeight="false" outlineLevel="0" collapsed="false">
      <c r="A269" s="674"/>
      <c r="B269" s="641" t="s">
        <v>3083</v>
      </c>
      <c r="C269" s="641" t="s">
        <v>3080</v>
      </c>
      <c r="D269" s="675" t="s">
        <v>1959</v>
      </c>
      <c r="E269" s="675"/>
      <c r="F269" s="641" t="s">
        <v>3084</v>
      </c>
      <c r="G269" s="641" t="s">
        <v>3024</v>
      </c>
    </row>
    <row r="270" customFormat="false" ht="28.25" hidden="false" customHeight="false" outlineLevel="0" collapsed="false">
      <c r="A270" s="674"/>
      <c r="B270" s="630" t="s">
        <v>3085</v>
      </c>
      <c r="C270" s="630" t="s">
        <v>3080</v>
      </c>
      <c r="D270" s="676" t="s">
        <v>1959</v>
      </c>
      <c r="E270" s="676"/>
      <c r="F270" s="630" t="s">
        <v>3086</v>
      </c>
      <c r="G270" s="677" t="s">
        <v>3087</v>
      </c>
    </row>
    <row r="271" customFormat="false" ht="28.25" hidden="false" customHeight="false" outlineLevel="0" collapsed="false">
      <c r="A271" s="674"/>
      <c r="B271" s="630" t="s">
        <v>3088</v>
      </c>
      <c r="C271" s="630" t="s">
        <v>3080</v>
      </c>
      <c r="D271" s="676" t="s">
        <v>1959</v>
      </c>
      <c r="E271" s="676"/>
      <c r="F271" s="630" t="s">
        <v>3089</v>
      </c>
      <c r="G271" s="630" t="s">
        <v>3087</v>
      </c>
    </row>
    <row r="272" customFormat="false" ht="28.25" hidden="false" customHeight="false" outlineLevel="0" collapsed="false">
      <c r="A272" s="674"/>
      <c r="B272" s="630" t="s">
        <v>3090</v>
      </c>
      <c r="C272" s="630" t="s">
        <v>3091</v>
      </c>
      <c r="D272" s="676" t="s">
        <v>1959</v>
      </c>
      <c r="E272" s="676"/>
      <c r="F272" s="630" t="s">
        <v>3092</v>
      </c>
      <c r="G272" s="630" t="s">
        <v>3093</v>
      </c>
    </row>
    <row r="273" customFormat="false" ht="19.15" hidden="false" customHeight="false" outlineLevel="0" collapsed="false">
      <c r="A273" s="674"/>
      <c r="B273" s="641" t="s">
        <v>3094</v>
      </c>
      <c r="C273" s="641" t="s">
        <v>3091</v>
      </c>
      <c r="D273" s="675" t="s">
        <v>1959</v>
      </c>
      <c r="E273" s="675"/>
      <c r="F273" s="641" t="s">
        <v>3095</v>
      </c>
      <c r="G273" s="641" t="s">
        <v>3096</v>
      </c>
    </row>
    <row r="274" customFormat="false" ht="19.15" hidden="false" customHeight="false" outlineLevel="0" collapsed="false">
      <c r="A274" s="674"/>
      <c r="B274" s="630" t="s">
        <v>3097</v>
      </c>
      <c r="C274" s="630" t="s">
        <v>3091</v>
      </c>
      <c r="D274" s="676" t="s">
        <v>1959</v>
      </c>
      <c r="E274" s="676"/>
      <c r="F274" s="630" t="s">
        <v>3098</v>
      </c>
      <c r="G274" s="630" t="s">
        <v>3099</v>
      </c>
    </row>
    <row r="275" customFormat="false" ht="19.15" hidden="false" customHeight="false" outlineLevel="0" collapsed="false">
      <c r="A275" s="674"/>
      <c r="B275" s="641" t="s">
        <v>3100</v>
      </c>
      <c r="C275" s="641" t="s">
        <v>3091</v>
      </c>
      <c r="D275" s="675" t="s">
        <v>1959</v>
      </c>
      <c r="E275" s="675"/>
      <c r="F275" s="641" t="s">
        <v>3101</v>
      </c>
      <c r="G275" s="641" t="s">
        <v>3102</v>
      </c>
    </row>
    <row r="276" customFormat="false" ht="14.65" hidden="false" customHeight="false" outlineLevel="0" collapsed="false">
      <c r="A276" s="678"/>
      <c r="B276" s="679"/>
      <c r="C276" s="680"/>
      <c r="D276" s="681"/>
      <c r="E276" s="681"/>
      <c r="F276" s="680"/>
      <c r="G276" s="680"/>
    </row>
    <row r="277" customFormat="false" ht="14.65" hidden="false" customHeight="false" outlineLevel="0" collapsed="false">
      <c r="A277" s="646" t="s">
        <v>3103</v>
      </c>
    </row>
    <row r="278" customFormat="false" ht="14.65" hidden="false" customHeight="false" outlineLevel="0" collapsed="false">
      <c r="A278" s="646" t="s">
        <v>3104</v>
      </c>
    </row>
    <row r="279" customFormat="false" ht="28.25" hidden="false" customHeight="false" outlineLevel="0" collapsed="false">
      <c r="A279" s="674"/>
      <c r="B279" s="641" t="s">
        <v>3105</v>
      </c>
      <c r="C279" s="641" t="s">
        <v>3030</v>
      </c>
      <c r="D279" s="675" t="s">
        <v>1959</v>
      </c>
      <c r="E279" s="675"/>
      <c r="F279" s="641" t="s">
        <v>3106</v>
      </c>
      <c r="G279" s="641" t="s">
        <v>3107</v>
      </c>
    </row>
    <row r="280" customFormat="false" ht="28.25" hidden="false" customHeight="false" outlineLevel="0" collapsed="false">
      <c r="A280" s="674"/>
      <c r="B280" s="641" t="s">
        <v>3108</v>
      </c>
      <c r="C280" s="641" t="s">
        <v>3030</v>
      </c>
      <c r="D280" s="675" t="s">
        <v>1959</v>
      </c>
      <c r="E280" s="675"/>
      <c r="F280" s="641" t="s">
        <v>3109</v>
      </c>
      <c r="G280" s="641" t="s">
        <v>3032</v>
      </c>
    </row>
    <row r="281" customFormat="false" ht="37.3" hidden="false" customHeight="false" outlineLevel="0" collapsed="false">
      <c r="A281" s="674"/>
      <c r="B281" s="641" t="s">
        <v>3110</v>
      </c>
      <c r="C281" s="641" t="s">
        <v>3036</v>
      </c>
      <c r="D281" s="675" t="s">
        <v>1959</v>
      </c>
      <c r="E281" s="675"/>
      <c r="F281" s="641" t="s">
        <v>3111</v>
      </c>
      <c r="G281" s="641" t="s">
        <v>3041</v>
      </c>
    </row>
    <row r="282" customFormat="false" ht="28.25" hidden="false" customHeight="false" outlineLevel="0" collapsed="false">
      <c r="A282" s="674"/>
      <c r="B282" s="641" t="s">
        <v>3112</v>
      </c>
      <c r="C282" s="641" t="s">
        <v>3036</v>
      </c>
      <c r="D282" s="675" t="s">
        <v>1959</v>
      </c>
      <c r="E282" s="675"/>
      <c r="F282" s="641" t="s">
        <v>3113</v>
      </c>
      <c r="G282" s="641" t="s">
        <v>3041</v>
      </c>
    </row>
    <row r="283" customFormat="false" ht="28.25" hidden="false" customHeight="false" outlineLevel="0" collapsed="false">
      <c r="A283" s="674"/>
      <c r="B283" s="641" t="s">
        <v>3114</v>
      </c>
      <c r="C283" s="641" t="s">
        <v>3036</v>
      </c>
      <c r="D283" s="675" t="s">
        <v>1959</v>
      </c>
      <c r="E283" s="675"/>
      <c r="F283" s="641" t="s">
        <v>3115</v>
      </c>
      <c r="G283" s="641" t="s">
        <v>3041</v>
      </c>
    </row>
    <row r="284" customFormat="false" ht="28.25" hidden="false" customHeight="false" outlineLevel="0" collapsed="false">
      <c r="A284" s="674"/>
      <c r="B284" s="641" t="s">
        <v>3116</v>
      </c>
      <c r="C284" s="641" t="s">
        <v>3043</v>
      </c>
      <c r="D284" s="675" t="s">
        <v>1959</v>
      </c>
      <c r="E284" s="675"/>
      <c r="F284" s="641" t="s">
        <v>3117</v>
      </c>
      <c r="G284" s="641" t="s">
        <v>3045</v>
      </c>
    </row>
    <row r="285" customFormat="false" ht="28.25" hidden="false" customHeight="false" outlineLevel="0" collapsed="false">
      <c r="A285" s="674"/>
      <c r="B285" s="641" t="s">
        <v>3118</v>
      </c>
      <c r="C285" s="641" t="s">
        <v>3043</v>
      </c>
      <c r="D285" s="675" t="s">
        <v>1959</v>
      </c>
      <c r="E285" s="675"/>
      <c r="F285" s="641" t="s">
        <v>3119</v>
      </c>
      <c r="G285" s="641" t="s">
        <v>3045</v>
      </c>
    </row>
    <row r="286" customFormat="false" ht="28.25" hidden="false" customHeight="false" outlineLevel="0" collapsed="false">
      <c r="A286" s="674"/>
      <c r="B286" s="641" t="s">
        <v>3120</v>
      </c>
      <c r="C286" s="641" t="s">
        <v>3043</v>
      </c>
      <c r="D286" s="675" t="s">
        <v>1959</v>
      </c>
      <c r="E286" s="675"/>
      <c r="F286" s="641" t="s">
        <v>3121</v>
      </c>
      <c r="G286" s="641" t="s">
        <v>3045</v>
      </c>
    </row>
    <row r="287" customFormat="false" ht="28.25" hidden="false" customHeight="false" outlineLevel="0" collapsed="false">
      <c r="A287" s="674"/>
      <c r="B287" s="641" t="s">
        <v>3122</v>
      </c>
      <c r="C287" s="641" t="s">
        <v>3052</v>
      </c>
      <c r="D287" s="675" t="s">
        <v>1959</v>
      </c>
      <c r="E287" s="675"/>
      <c r="F287" s="641" t="s">
        <v>3123</v>
      </c>
      <c r="G287" s="641" t="s">
        <v>3054</v>
      </c>
    </row>
    <row r="288" customFormat="false" ht="28.25" hidden="false" customHeight="false" outlineLevel="0" collapsed="false">
      <c r="A288" s="674"/>
      <c r="B288" s="641" t="s">
        <v>3124</v>
      </c>
      <c r="C288" s="641" t="s">
        <v>3052</v>
      </c>
      <c r="D288" s="675" t="s">
        <v>1959</v>
      </c>
      <c r="E288" s="675"/>
      <c r="F288" s="641" t="s">
        <v>3125</v>
      </c>
      <c r="G288" s="641" t="s">
        <v>3054</v>
      </c>
    </row>
    <row r="289" customFormat="false" ht="28.25" hidden="false" customHeight="false" outlineLevel="0" collapsed="false">
      <c r="A289" s="674"/>
      <c r="B289" s="641" t="s">
        <v>3126</v>
      </c>
      <c r="C289" s="641" t="s">
        <v>3052</v>
      </c>
      <c r="D289" s="675" t="s">
        <v>1959</v>
      </c>
      <c r="E289" s="675"/>
      <c r="F289" s="641" t="s">
        <v>3127</v>
      </c>
      <c r="G289" s="641" t="s">
        <v>3128</v>
      </c>
    </row>
    <row r="290" customFormat="false" ht="28.25" hidden="false" customHeight="false" outlineLevel="0" collapsed="false">
      <c r="A290" s="674"/>
      <c r="B290" s="641" t="s">
        <v>3129</v>
      </c>
      <c r="C290" s="641" t="s">
        <v>3060</v>
      </c>
      <c r="D290" s="675" t="s">
        <v>1959</v>
      </c>
      <c r="E290" s="675"/>
      <c r="F290" s="641" t="s">
        <v>3130</v>
      </c>
      <c r="G290" s="641" t="s">
        <v>3062</v>
      </c>
    </row>
    <row r="291" customFormat="false" ht="28.25" hidden="false" customHeight="false" outlineLevel="0" collapsed="false">
      <c r="A291" s="674"/>
      <c r="B291" s="630" t="s">
        <v>3131</v>
      </c>
      <c r="C291" s="630" t="s">
        <v>3060</v>
      </c>
      <c r="D291" s="676" t="s">
        <v>1959</v>
      </c>
      <c r="E291" s="676"/>
      <c r="F291" s="630" t="s">
        <v>3132</v>
      </c>
      <c r="G291" s="630" t="s">
        <v>3062</v>
      </c>
    </row>
    <row r="292" customFormat="false" ht="28.25" hidden="false" customHeight="false" outlineLevel="0" collapsed="false">
      <c r="A292" s="674"/>
      <c r="B292" s="630" t="s">
        <v>3133</v>
      </c>
      <c r="C292" s="630" t="s">
        <v>3060</v>
      </c>
      <c r="D292" s="676" t="s">
        <v>1959</v>
      </c>
      <c r="E292" s="676"/>
      <c r="F292" s="630" t="s">
        <v>3134</v>
      </c>
      <c r="G292" s="630" t="s">
        <v>3135</v>
      </c>
    </row>
    <row r="293" customFormat="false" ht="28.25" hidden="false" customHeight="false" outlineLevel="0" collapsed="false">
      <c r="A293" s="674"/>
      <c r="B293" s="641" t="s">
        <v>3136</v>
      </c>
      <c r="C293" s="641" t="s">
        <v>3069</v>
      </c>
      <c r="D293" s="675" t="s">
        <v>1959</v>
      </c>
      <c r="E293" s="675"/>
      <c r="F293" s="641" t="s">
        <v>3137</v>
      </c>
      <c r="G293" s="641" t="s">
        <v>3071</v>
      </c>
    </row>
    <row r="294" customFormat="false" ht="28.25" hidden="false" customHeight="false" outlineLevel="0" collapsed="false">
      <c r="A294" s="674"/>
      <c r="B294" s="641" t="s">
        <v>3138</v>
      </c>
      <c r="C294" s="641" t="s">
        <v>3069</v>
      </c>
      <c r="D294" s="675" t="s">
        <v>1959</v>
      </c>
      <c r="E294" s="675"/>
      <c r="F294" s="641" t="s">
        <v>3139</v>
      </c>
      <c r="G294" s="641" t="s">
        <v>3140</v>
      </c>
    </row>
    <row r="295" customFormat="false" ht="28.25" hidden="false" customHeight="false" outlineLevel="0" collapsed="false">
      <c r="A295" s="674"/>
      <c r="B295" s="641" t="s">
        <v>3141</v>
      </c>
      <c r="C295" s="641" t="s">
        <v>3080</v>
      </c>
      <c r="D295" s="675" t="s">
        <v>1959</v>
      </c>
      <c r="E295" s="675"/>
      <c r="F295" s="641" t="s">
        <v>3142</v>
      </c>
      <c r="G295" s="641" t="s">
        <v>3143</v>
      </c>
    </row>
    <row r="296" customFormat="false" ht="28.25" hidden="false" customHeight="false" outlineLevel="0" collapsed="false">
      <c r="A296" s="674"/>
      <c r="B296" s="641" t="s">
        <v>3144</v>
      </c>
      <c r="C296" s="641" t="s">
        <v>3080</v>
      </c>
      <c r="D296" s="675" t="s">
        <v>1959</v>
      </c>
      <c r="E296" s="675"/>
      <c r="F296" s="641" t="s">
        <v>3145</v>
      </c>
      <c r="G296" s="641" t="s">
        <v>3146</v>
      </c>
    </row>
    <row r="297" customFormat="false" ht="28.25" hidden="false" customHeight="false" outlineLevel="0" collapsed="false">
      <c r="A297" s="674"/>
      <c r="B297" s="641" t="s">
        <v>3147</v>
      </c>
      <c r="C297" s="641" t="s">
        <v>3080</v>
      </c>
      <c r="D297" s="675" t="s">
        <v>1959</v>
      </c>
      <c r="E297" s="675"/>
      <c r="F297" s="641" t="s">
        <v>3148</v>
      </c>
      <c r="G297" s="641" t="s">
        <v>3146</v>
      </c>
    </row>
    <row r="298" customFormat="false" ht="19.15" hidden="false" customHeight="false" outlineLevel="0" collapsed="false">
      <c r="A298" s="674"/>
      <c r="B298" s="641" t="s">
        <v>3149</v>
      </c>
      <c r="C298" s="641" t="s">
        <v>3091</v>
      </c>
      <c r="D298" s="675" t="s">
        <v>1959</v>
      </c>
      <c r="E298" s="675"/>
      <c r="F298" s="641" t="s">
        <v>3150</v>
      </c>
      <c r="G298" s="641" t="s">
        <v>3151</v>
      </c>
    </row>
    <row r="299" customFormat="false" ht="19.15" hidden="false" customHeight="false" outlineLevel="0" collapsed="false">
      <c r="A299" s="674"/>
      <c r="B299" s="641" t="s">
        <v>3152</v>
      </c>
      <c r="C299" s="641" t="s">
        <v>3091</v>
      </c>
      <c r="D299" s="675" t="s">
        <v>1959</v>
      </c>
      <c r="E299" s="675"/>
      <c r="F299" s="641" t="s">
        <v>3153</v>
      </c>
      <c r="G299" s="641" t="s">
        <v>3154</v>
      </c>
    </row>
    <row r="300" customFormat="false" ht="19.15" hidden="false" customHeight="false" outlineLevel="0" collapsed="false">
      <c r="A300" s="674"/>
      <c r="B300" s="641" t="s">
        <v>3155</v>
      </c>
      <c r="C300" s="641" t="s">
        <v>3091</v>
      </c>
      <c r="D300" s="675" t="s">
        <v>1959</v>
      </c>
      <c r="E300" s="675"/>
      <c r="F300" s="641" t="s">
        <v>3156</v>
      </c>
      <c r="G300" s="641" t="s">
        <v>3157</v>
      </c>
    </row>
    <row r="301" customFormat="false" ht="14.65" hidden="false" customHeight="false" outlineLevel="0" collapsed="false">
      <c r="A301" s="678"/>
      <c r="B301" s="679"/>
      <c r="C301" s="680"/>
      <c r="D301" s="681"/>
      <c r="E301" s="681"/>
      <c r="F301" s="680"/>
      <c r="G301" s="680"/>
    </row>
    <row r="302" customFormat="false" ht="14.65" hidden="false" customHeight="false" outlineLevel="0" collapsed="false">
      <c r="A302" s="646" t="s">
        <v>3158</v>
      </c>
    </row>
    <row r="303" customFormat="false" ht="15.8" hidden="false" customHeight="true" outlineLevel="0" collapsed="false">
      <c r="A303" s="665" t="s">
        <v>463</v>
      </c>
      <c r="B303" s="665"/>
      <c r="C303" s="665"/>
      <c r="D303" s="665"/>
      <c r="E303" s="665"/>
      <c r="F303" s="665"/>
      <c r="G303" s="666" t="s">
        <v>43</v>
      </c>
    </row>
    <row r="304" customFormat="false" ht="15.8" hidden="false" customHeight="true" outlineLevel="0" collapsed="false">
      <c r="A304" s="667" t="s">
        <v>3159</v>
      </c>
      <c r="B304" s="667"/>
      <c r="C304" s="667"/>
      <c r="D304" s="667"/>
      <c r="E304" s="667"/>
      <c r="F304" s="667"/>
      <c r="G304" s="667" t="s">
        <v>3160</v>
      </c>
    </row>
    <row r="305" customFormat="false" ht="15.8" hidden="false" customHeight="true" outlineLevel="0" collapsed="false">
      <c r="A305" s="667" t="s">
        <v>3161</v>
      </c>
      <c r="B305" s="667"/>
      <c r="C305" s="667"/>
      <c r="D305" s="667"/>
      <c r="E305" s="667"/>
      <c r="F305" s="667"/>
      <c r="G305" s="667" t="s">
        <v>3162</v>
      </c>
    </row>
    <row r="306" customFormat="false" ht="15.8" hidden="false" customHeight="true" outlineLevel="0" collapsed="false">
      <c r="A306" s="667" t="s">
        <v>3163</v>
      </c>
      <c r="B306" s="667"/>
      <c r="C306" s="667"/>
      <c r="D306" s="667"/>
      <c r="E306" s="667"/>
      <c r="F306" s="667"/>
      <c r="G306" s="667" t="s">
        <v>3164</v>
      </c>
    </row>
    <row r="307" customFormat="false" ht="15.8" hidden="false" customHeight="true" outlineLevel="0" collapsed="false">
      <c r="A307" s="667" t="s">
        <v>3165</v>
      </c>
      <c r="B307" s="667"/>
      <c r="C307" s="667"/>
      <c r="D307" s="667"/>
      <c r="E307" s="667"/>
      <c r="F307" s="667"/>
      <c r="G307" s="667" t="s">
        <v>3166</v>
      </c>
    </row>
    <row r="308" customFormat="false" ht="15.8" hidden="false" customHeight="true" outlineLevel="0" collapsed="false">
      <c r="A308" s="667" t="s">
        <v>3167</v>
      </c>
      <c r="B308" s="667"/>
      <c r="C308" s="667"/>
      <c r="D308" s="667"/>
      <c r="E308" s="667"/>
      <c r="F308" s="667"/>
      <c r="G308" s="667" t="s">
        <v>3168</v>
      </c>
    </row>
    <row r="309" customFormat="false" ht="15.8" hidden="false" customHeight="true" outlineLevel="0" collapsed="false">
      <c r="A309" s="667" t="s">
        <v>3169</v>
      </c>
      <c r="B309" s="667"/>
      <c r="C309" s="667"/>
      <c r="D309" s="667"/>
      <c r="E309" s="667"/>
      <c r="F309" s="667"/>
      <c r="G309" s="667" t="s">
        <v>1439</v>
      </c>
    </row>
    <row r="310" customFormat="false" ht="14.65" hidden="false" customHeight="false" outlineLevel="0" collapsed="false">
      <c r="A310" s="678"/>
      <c r="B310" s="679"/>
      <c r="C310" s="680"/>
      <c r="D310" s="681"/>
      <c r="E310" s="681"/>
      <c r="F310" s="680"/>
      <c r="G310" s="680"/>
    </row>
    <row r="311" customFormat="false" ht="14.65" hidden="false" customHeight="false" outlineLevel="0" collapsed="false">
      <c r="A311" s="646" t="s">
        <v>3170</v>
      </c>
    </row>
    <row r="312" customFormat="false" ht="14.65" hidden="false" customHeight="false" outlineLevel="0" collapsed="false">
      <c r="A312" s="646" t="s">
        <v>3171</v>
      </c>
    </row>
    <row r="313" customFormat="false" ht="19.15" hidden="false" customHeight="false" outlineLevel="0" collapsed="false">
      <c r="A313" s="674"/>
      <c r="B313" s="641" t="s">
        <v>3172</v>
      </c>
      <c r="C313" s="641" t="s">
        <v>3173</v>
      </c>
      <c r="D313" s="675" t="s">
        <v>1959</v>
      </c>
      <c r="E313" s="675"/>
      <c r="F313" s="641" t="s">
        <v>3174</v>
      </c>
      <c r="G313" s="641" t="s">
        <v>3175</v>
      </c>
    </row>
    <row r="314" customFormat="false" ht="19.15" hidden="false" customHeight="false" outlineLevel="0" collapsed="false">
      <c r="A314" s="674"/>
      <c r="B314" s="641" t="s">
        <v>3176</v>
      </c>
      <c r="C314" s="641" t="s">
        <v>3177</v>
      </c>
      <c r="D314" s="675" t="s">
        <v>1959</v>
      </c>
      <c r="E314" s="675"/>
      <c r="F314" s="641" t="s">
        <v>3174</v>
      </c>
      <c r="G314" s="641" t="s">
        <v>3178</v>
      </c>
    </row>
    <row r="315" customFormat="false" ht="28.25" hidden="false" customHeight="false" outlineLevel="0" collapsed="false">
      <c r="A315" s="674"/>
      <c r="B315" s="641" t="s">
        <v>3179</v>
      </c>
      <c r="C315" s="641" t="s">
        <v>3180</v>
      </c>
      <c r="D315" s="675" t="s">
        <v>1959</v>
      </c>
      <c r="E315" s="675"/>
      <c r="F315" s="641" t="s">
        <v>3174</v>
      </c>
      <c r="G315" s="641" t="s">
        <v>3181</v>
      </c>
    </row>
    <row r="316" customFormat="false" ht="28.25" hidden="false" customHeight="false" outlineLevel="0" collapsed="false">
      <c r="A316" s="674"/>
      <c r="B316" s="630" t="s">
        <v>3182</v>
      </c>
      <c r="C316" s="630" t="s">
        <v>3183</v>
      </c>
      <c r="D316" s="676" t="s">
        <v>1959</v>
      </c>
      <c r="E316" s="676"/>
      <c r="F316" s="630" t="s">
        <v>3174</v>
      </c>
      <c r="G316" s="630" t="s">
        <v>3184</v>
      </c>
    </row>
    <row r="317" customFormat="false" ht="37.3" hidden="false" customHeight="false" outlineLevel="0" collapsed="false">
      <c r="A317" s="674"/>
      <c r="B317" s="641" t="s">
        <v>3185</v>
      </c>
      <c r="C317" s="641" t="s">
        <v>3186</v>
      </c>
      <c r="D317" s="675" t="s">
        <v>1959</v>
      </c>
      <c r="E317" s="675"/>
      <c r="F317" s="641" t="s">
        <v>3187</v>
      </c>
      <c r="G317" s="641" t="s">
        <v>3188</v>
      </c>
    </row>
    <row r="318" customFormat="false" ht="37.3" hidden="false" customHeight="false" outlineLevel="0" collapsed="false">
      <c r="A318" s="674"/>
      <c r="B318" s="641" t="s">
        <v>3189</v>
      </c>
      <c r="C318" s="641" t="s">
        <v>3186</v>
      </c>
      <c r="D318" s="675" t="s">
        <v>1959</v>
      </c>
      <c r="E318" s="675"/>
      <c r="F318" s="641" t="s">
        <v>3190</v>
      </c>
      <c r="G318" s="641" t="s">
        <v>171</v>
      </c>
    </row>
    <row r="319" customFormat="false" ht="28.25" hidden="false" customHeight="false" outlineLevel="0" collapsed="false">
      <c r="A319" s="674"/>
      <c r="B319" s="641" t="s">
        <v>3191</v>
      </c>
      <c r="C319" s="641" t="s">
        <v>3192</v>
      </c>
      <c r="D319" s="675" t="s">
        <v>1959</v>
      </c>
      <c r="E319" s="675"/>
      <c r="F319" s="641" t="s">
        <v>3193</v>
      </c>
      <c r="G319" s="641" t="s">
        <v>3194</v>
      </c>
    </row>
    <row r="320" customFormat="false" ht="19.15" hidden="false" customHeight="false" outlineLevel="0" collapsed="false">
      <c r="A320" s="674"/>
      <c r="B320" s="641" t="s">
        <v>3195</v>
      </c>
      <c r="C320" s="641" t="s">
        <v>3177</v>
      </c>
      <c r="D320" s="675" t="s">
        <v>1959</v>
      </c>
      <c r="E320" s="675"/>
      <c r="F320" s="641" t="s">
        <v>3196</v>
      </c>
      <c r="G320" s="641" t="s">
        <v>3197</v>
      </c>
    </row>
    <row r="321" customFormat="false" ht="28.25" hidden="false" customHeight="false" outlineLevel="0" collapsed="false">
      <c r="A321" s="702"/>
      <c r="B321" s="641" t="s">
        <v>3198</v>
      </c>
      <c r="C321" s="641" t="s">
        <v>3180</v>
      </c>
      <c r="D321" s="675" t="s">
        <v>1959</v>
      </c>
      <c r="E321" s="675"/>
      <c r="F321" s="641" t="s">
        <v>3199</v>
      </c>
      <c r="G321" s="641" t="s">
        <v>3200</v>
      </c>
      <c r="AP321" s="703"/>
      <c r="AQ321" s="703"/>
      <c r="AR321" s="703"/>
      <c r="AS321" s="703"/>
      <c r="AT321" s="703"/>
      <c r="AU321" s="703"/>
      <c r="AV321" s="703"/>
      <c r="AW321" s="703"/>
      <c r="AX321" s="703"/>
      <c r="AY321" s="703"/>
      <c r="AZ321" s="703"/>
      <c r="BA321" s="703"/>
      <c r="BB321" s="703"/>
      <c r="BC321" s="703"/>
      <c r="BD321" s="703"/>
      <c r="BE321" s="703"/>
      <c r="BF321" s="703"/>
      <c r="BG321" s="703"/>
      <c r="BH321" s="703"/>
      <c r="BI321" s="703"/>
      <c r="BJ321" s="703"/>
      <c r="BK321" s="703"/>
      <c r="BL321" s="703"/>
      <c r="BM321" s="703"/>
      <c r="BN321" s="703"/>
      <c r="BO321" s="703"/>
      <c r="BP321" s="703"/>
      <c r="BQ321" s="703"/>
      <c r="BR321" s="703"/>
      <c r="BS321" s="703"/>
      <c r="BT321" s="703"/>
      <c r="BU321" s="703"/>
      <c r="BV321" s="703"/>
      <c r="BW321" s="703"/>
      <c r="BX321" s="703"/>
      <c r="BY321" s="703"/>
      <c r="BZ321" s="703"/>
      <c r="CA321" s="703"/>
      <c r="CB321" s="703"/>
      <c r="CC321" s="703"/>
      <c r="CD321" s="703"/>
      <c r="CE321" s="703"/>
      <c r="CF321" s="703"/>
      <c r="CG321" s="703"/>
      <c r="CH321" s="703"/>
      <c r="CI321" s="703"/>
      <c r="CJ321" s="703"/>
      <c r="CK321" s="703"/>
      <c r="CL321" s="703"/>
      <c r="CM321" s="703"/>
      <c r="CN321" s="703"/>
      <c r="CO321" s="703"/>
      <c r="CP321" s="703"/>
      <c r="CQ321" s="703"/>
      <c r="CR321" s="703"/>
      <c r="CS321" s="703"/>
      <c r="CT321" s="703"/>
      <c r="CU321" s="703"/>
      <c r="CV321" s="703"/>
      <c r="CW321" s="703"/>
      <c r="CX321" s="703"/>
      <c r="CY321" s="703"/>
      <c r="CZ321" s="703"/>
      <c r="DA321" s="703"/>
      <c r="DB321" s="703"/>
      <c r="DC321" s="703"/>
      <c r="DD321" s="703"/>
      <c r="DE321" s="703"/>
      <c r="DF321" s="703"/>
      <c r="DG321" s="703"/>
      <c r="DH321" s="703"/>
      <c r="DI321" s="703"/>
      <c r="DJ321" s="703"/>
      <c r="DK321" s="703"/>
      <c r="DL321" s="703"/>
      <c r="DM321" s="703"/>
      <c r="DN321" s="703"/>
      <c r="DO321" s="703"/>
      <c r="DP321" s="703"/>
      <c r="DQ321" s="703"/>
      <c r="DR321" s="703"/>
      <c r="DS321" s="703"/>
      <c r="DT321" s="703"/>
      <c r="DU321" s="703"/>
      <c r="DV321" s="703"/>
      <c r="DW321" s="703"/>
      <c r="DX321" s="703"/>
      <c r="DY321" s="703"/>
      <c r="DZ321" s="703"/>
      <c r="EA321" s="703"/>
      <c r="EB321" s="703"/>
      <c r="EC321" s="703"/>
      <c r="ED321" s="703"/>
      <c r="EE321" s="703"/>
      <c r="EF321" s="703"/>
      <c r="EG321" s="703"/>
      <c r="EH321" s="703"/>
      <c r="EI321" s="703"/>
      <c r="EJ321" s="703"/>
      <c r="EK321" s="703"/>
      <c r="EL321" s="703"/>
      <c r="EM321" s="703"/>
      <c r="EN321" s="703"/>
      <c r="EO321" s="703"/>
      <c r="EP321" s="703"/>
      <c r="EQ321" s="703"/>
      <c r="ER321" s="703"/>
      <c r="ES321" s="703"/>
      <c r="ET321" s="703"/>
      <c r="EU321" s="703"/>
      <c r="EV321" s="703"/>
      <c r="EW321" s="703"/>
      <c r="EX321" s="703"/>
      <c r="EY321" s="703"/>
      <c r="EZ321" s="703"/>
      <c r="FA321" s="703"/>
      <c r="FB321" s="703"/>
      <c r="FC321" s="703"/>
      <c r="FD321" s="703"/>
      <c r="FE321" s="703"/>
      <c r="FF321" s="703"/>
      <c r="FG321" s="703"/>
      <c r="FH321" s="703"/>
      <c r="FI321" s="703"/>
      <c r="FJ321" s="703"/>
      <c r="FK321" s="703"/>
      <c r="FL321" s="703"/>
      <c r="FM321" s="703"/>
      <c r="FN321" s="703"/>
      <c r="FO321" s="703"/>
      <c r="FP321" s="703"/>
      <c r="FQ321" s="703"/>
      <c r="FR321" s="703"/>
      <c r="FS321" s="703"/>
      <c r="FT321" s="703"/>
      <c r="FU321" s="703"/>
      <c r="FV321" s="703"/>
      <c r="FW321" s="703"/>
      <c r="FX321" s="703"/>
      <c r="FY321" s="703"/>
      <c r="FZ321" s="703"/>
      <c r="GA321" s="703"/>
      <c r="GB321" s="703"/>
      <c r="GC321" s="703"/>
      <c r="GD321" s="703"/>
      <c r="GE321" s="703"/>
      <c r="GF321" s="703"/>
      <c r="GG321" s="703"/>
      <c r="GH321" s="703"/>
      <c r="GI321" s="703"/>
      <c r="GJ321" s="703"/>
      <c r="GK321" s="703"/>
      <c r="GL321" s="703"/>
      <c r="GM321" s="703"/>
      <c r="GN321" s="703"/>
      <c r="GO321" s="703"/>
      <c r="GP321" s="703"/>
      <c r="GQ321" s="703"/>
      <c r="GR321" s="703"/>
      <c r="GS321" s="703"/>
      <c r="GT321" s="703"/>
      <c r="GU321" s="703"/>
      <c r="GV321" s="703"/>
      <c r="GW321" s="703"/>
      <c r="GX321" s="703"/>
      <c r="GY321" s="703"/>
      <c r="GZ321" s="703"/>
      <c r="HA321" s="703"/>
      <c r="HB321" s="703"/>
      <c r="HC321" s="703"/>
      <c r="HD321" s="703"/>
      <c r="HE321" s="703"/>
      <c r="HF321" s="703"/>
      <c r="HG321" s="703"/>
      <c r="HH321" s="703"/>
      <c r="HI321" s="703"/>
      <c r="HJ321" s="703"/>
      <c r="HK321" s="703"/>
      <c r="HL321" s="703"/>
      <c r="HM321" s="703"/>
      <c r="HN321" s="703"/>
      <c r="HO321" s="703"/>
      <c r="HP321" s="703"/>
      <c r="HQ321" s="703"/>
      <c r="HR321" s="703"/>
      <c r="HS321" s="703"/>
      <c r="HT321" s="703"/>
      <c r="HU321" s="703"/>
      <c r="HV321" s="703"/>
      <c r="HW321" s="703"/>
      <c r="HX321" s="703"/>
      <c r="HY321" s="703"/>
      <c r="HZ321" s="703"/>
      <c r="IA321" s="703"/>
      <c r="IB321" s="703"/>
      <c r="IC321" s="703"/>
      <c r="ID321" s="703"/>
      <c r="IE321" s="703"/>
      <c r="IF321" s="703"/>
    </row>
    <row r="322" customFormat="false" ht="19.15" hidden="false" customHeight="false" outlineLevel="0" collapsed="false">
      <c r="A322" s="674"/>
      <c r="B322" s="641" t="s">
        <v>3201</v>
      </c>
      <c r="C322" s="641" t="s">
        <v>3202</v>
      </c>
      <c r="D322" s="675" t="s">
        <v>1959</v>
      </c>
      <c r="E322" s="675"/>
      <c r="F322" s="641" t="s">
        <v>3203</v>
      </c>
      <c r="G322" s="641" t="s">
        <v>3168</v>
      </c>
    </row>
    <row r="323" customFormat="false" ht="19.15" hidden="false" customHeight="false" outlineLevel="0" collapsed="false">
      <c r="A323" s="674"/>
      <c r="B323" s="630" t="s">
        <v>3204</v>
      </c>
      <c r="C323" s="630" t="s">
        <v>3202</v>
      </c>
      <c r="D323" s="676" t="s">
        <v>1959</v>
      </c>
      <c r="E323" s="676"/>
      <c r="F323" s="630" t="s">
        <v>3205</v>
      </c>
      <c r="G323" s="630" t="s">
        <v>3168</v>
      </c>
    </row>
    <row r="324" customFormat="false" ht="19.15" hidden="false" customHeight="false" outlineLevel="0" collapsed="false">
      <c r="A324" s="674"/>
      <c r="B324" s="630" t="s">
        <v>3206</v>
      </c>
      <c r="C324" s="630" t="s">
        <v>3207</v>
      </c>
      <c r="D324" s="676" t="s">
        <v>1959</v>
      </c>
      <c r="E324" s="676"/>
      <c r="F324" s="630" t="s">
        <v>3208</v>
      </c>
      <c r="G324" s="630" t="s">
        <v>3209</v>
      </c>
    </row>
    <row r="325" customFormat="false" ht="19.15" hidden="false" customHeight="false" outlineLevel="0" collapsed="false">
      <c r="A325" s="674"/>
      <c r="B325" s="630" t="s">
        <v>3210</v>
      </c>
      <c r="C325" s="630" t="s">
        <v>3207</v>
      </c>
      <c r="D325" s="676" t="s">
        <v>1959</v>
      </c>
      <c r="E325" s="676"/>
      <c r="F325" s="630" t="s">
        <v>3211</v>
      </c>
      <c r="G325" s="630" t="s">
        <v>3212</v>
      </c>
    </row>
    <row r="326" customFormat="false" ht="19.15" hidden="false" customHeight="false" outlineLevel="0" collapsed="false">
      <c r="A326" s="674"/>
      <c r="B326" s="630" t="s">
        <v>3213</v>
      </c>
      <c r="C326" s="630" t="s">
        <v>3207</v>
      </c>
      <c r="D326" s="676" t="s">
        <v>1993</v>
      </c>
      <c r="E326" s="676"/>
      <c r="F326" s="630" t="s">
        <v>3214</v>
      </c>
      <c r="G326" s="630" t="s">
        <v>1478</v>
      </c>
    </row>
    <row r="327" customFormat="false" ht="14.65" hidden="false" customHeight="false" outlineLevel="0" collapsed="false">
      <c r="A327" s="678"/>
      <c r="B327" s="679"/>
      <c r="C327" s="680"/>
      <c r="D327" s="681"/>
      <c r="E327" s="681"/>
      <c r="F327" s="680"/>
      <c r="G327" s="680"/>
    </row>
    <row r="328" customFormat="false" ht="14.65" hidden="false" customHeight="false" outlineLevel="0" collapsed="false">
      <c r="A328" s="646" t="s">
        <v>3215</v>
      </c>
    </row>
    <row r="329" customFormat="false" ht="14.65" hidden="false" customHeight="false" outlineLevel="0" collapsed="false">
      <c r="A329" s="646" t="s">
        <v>3216</v>
      </c>
    </row>
    <row r="330" customFormat="false" ht="28.25" hidden="false" customHeight="false" outlineLevel="0" collapsed="false">
      <c r="A330" s="674"/>
      <c r="B330" s="641" t="s">
        <v>3217</v>
      </c>
      <c r="C330" s="641" t="s">
        <v>3218</v>
      </c>
      <c r="D330" s="675" t="s">
        <v>1959</v>
      </c>
      <c r="E330" s="675"/>
      <c r="F330" s="641" t="s">
        <v>3219</v>
      </c>
      <c r="G330" s="641" t="s">
        <v>3220</v>
      </c>
    </row>
    <row r="331" customFormat="false" ht="28.25" hidden="false" customHeight="false" outlineLevel="0" collapsed="false">
      <c r="A331" s="674"/>
      <c r="B331" s="641" t="s">
        <v>3221</v>
      </c>
      <c r="C331" s="641" t="s">
        <v>3218</v>
      </c>
      <c r="D331" s="675" t="s">
        <v>1959</v>
      </c>
      <c r="E331" s="675"/>
      <c r="F331" s="641" t="s">
        <v>3156</v>
      </c>
      <c r="G331" s="641" t="s">
        <v>3157</v>
      </c>
    </row>
    <row r="332" customFormat="false" ht="19.15" hidden="false" customHeight="false" outlineLevel="0" collapsed="false">
      <c r="A332" s="674"/>
      <c r="B332" s="641" t="s">
        <v>3222</v>
      </c>
      <c r="C332" s="641" t="s">
        <v>3202</v>
      </c>
      <c r="D332" s="675" t="s">
        <v>1959</v>
      </c>
      <c r="E332" s="675"/>
      <c r="F332" s="641" t="s">
        <v>3223</v>
      </c>
      <c r="G332" s="641" t="s">
        <v>3168</v>
      </c>
    </row>
    <row r="333" customFormat="false" ht="19.15" hidden="false" customHeight="false" outlineLevel="0" collapsed="false">
      <c r="A333" s="674"/>
      <c r="B333" s="641" t="s">
        <v>3224</v>
      </c>
      <c r="C333" s="641" t="s">
        <v>3202</v>
      </c>
      <c r="D333" s="675" t="s">
        <v>1959</v>
      </c>
      <c r="E333" s="675"/>
      <c r="F333" s="641" t="s">
        <v>3225</v>
      </c>
      <c r="G333" s="641" t="s">
        <v>3226</v>
      </c>
    </row>
    <row r="334" customFormat="false" ht="19.15" hidden="false" customHeight="false" outlineLevel="0" collapsed="false">
      <c r="A334" s="674"/>
      <c r="B334" s="641" t="s">
        <v>3227</v>
      </c>
      <c r="C334" s="641" t="s">
        <v>3207</v>
      </c>
      <c r="D334" s="675" t="s">
        <v>1959</v>
      </c>
      <c r="E334" s="675"/>
      <c r="F334" s="641" t="s">
        <v>3228</v>
      </c>
      <c r="G334" s="641" t="s">
        <v>1457</v>
      </c>
    </row>
    <row r="335" customFormat="false" ht="19.15" hidden="false" customHeight="false" outlineLevel="0" collapsed="false">
      <c r="A335" s="674"/>
      <c r="B335" s="641" t="s">
        <v>3229</v>
      </c>
      <c r="C335" s="641" t="s">
        <v>3207</v>
      </c>
      <c r="D335" s="675" t="s">
        <v>1959</v>
      </c>
      <c r="E335" s="675"/>
      <c r="F335" s="641" t="s">
        <v>3230</v>
      </c>
      <c r="G335" s="641" t="s">
        <v>3231</v>
      </c>
    </row>
    <row r="336" customFormat="false" ht="19.15" hidden="false" customHeight="false" outlineLevel="0" collapsed="false">
      <c r="A336" s="694"/>
      <c r="B336" s="695" t="s">
        <v>3232</v>
      </c>
      <c r="C336" s="695" t="s">
        <v>3207</v>
      </c>
      <c r="D336" s="696" t="s">
        <v>1959</v>
      </c>
      <c r="E336" s="696"/>
      <c r="F336" s="704" t="s">
        <v>3233</v>
      </c>
      <c r="G336" s="695" t="s">
        <v>3234</v>
      </c>
      <c r="H336" s="697"/>
      <c r="I336" s="697"/>
      <c r="J336" s="697"/>
      <c r="K336" s="697"/>
      <c r="L336" s="697"/>
      <c r="M336" s="697"/>
      <c r="N336" s="697"/>
      <c r="O336" s="697"/>
      <c r="P336" s="697"/>
      <c r="Q336" s="697"/>
      <c r="R336" s="697"/>
      <c r="S336" s="697"/>
      <c r="T336" s="697"/>
      <c r="U336" s="697"/>
      <c r="V336" s="697"/>
      <c r="W336" s="697"/>
      <c r="X336" s="697"/>
      <c r="Y336" s="697"/>
      <c r="Z336" s="697"/>
      <c r="AA336" s="697"/>
      <c r="AB336" s="697"/>
      <c r="AC336" s="697"/>
      <c r="AD336" s="697"/>
      <c r="AE336" s="697"/>
      <c r="AF336" s="697"/>
      <c r="AG336" s="697"/>
      <c r="AH336" s="697"/>
      <c r="AI336" s="697"/>
      <c r="AJ336" s="697"/>
      <c r="AK336" s="697"/>
      <c r="AL336" s="697"/>
      <c r="AM336" s="697"/>
      <c r="AN336" s="697"/>
      <c r="AO336" s="697"/>
      <c r="AP336" s="697"/>
      <c r="AQ336" s="697"/>
      <c r="AR336" s="697"/>
      <c r="AS336" s="697"/>
      <c r="AT336" s="697"/>
      <c r="AU336" s="697"/>
      <c r="AV336" s="697"/>
      <c r="AW336" s="697"/>
      <c r="AX336" s="697"/>
      <c r="AY336" s="697"/>
      <c r="AZ336" s="697"/>
      <c r="BA336" s="697"/>
      <c r="BB336" s="697"/>
      <c r="BC336" s="697"/>
      <c r="BD336" s="697"/>
      <c r="BE336" s="697"/>
      <c r="BF336" s="697"/>
      <c r="BG336" s="697"/>
      <c r="BH336" s="697"/>
      <c r="BI336" s="697"/>
      <c r="BJ336" s="697"/>
      <c r="BK336" s="697"/>
      <c r="BL336" s="697"/>
      <c r="BM336" s="697"/>
      <c r="BN336" s="697"/>
      <c r="BO336" s="697"/>
      <c r="BP336" s="697"/>
      <c r="BQ336" s="697"/>
      <c r="BR336" s="697"/>
      <c r="BS336" s="697"/>
      <c r="BT336" s="697"/>
      <c r="BU336" s="697"/>
      <c r="BV336" s="697"/>
      <c r="BW336" s="697"/>
      <c r="BX336" s="697"/>
      <c r="BY336" s="697"/>
      <c r="BZ336" s="697"/>
      <c r="CA336" s="697"/>
      <c r="CB336" s="697"/>
      <c r="CC336" s="697"/>
      <c r="CD336" s="697"/>
      <c r="CE336" s="697"/>
      <c r="CF336" s="697"/>
      <c r="CG336" s="697"/>
      <c r="CH336" s="697"/>
      <c r="CI336" s="697"/>
      <c r="CJ336" s="697"/>
      <c r="CK336" s="697"/>
      <c r="CL336" s="697"/>
      <c r="CM336" s="697"/>
      <c r="CN336" s="697"/>
      <c r="CO336" s="697"/>
      <c r="CP336" s="697"/>
      <c r="CQ336" s="697"/>
      <c r="CR336" s="697"/>
      <c r="CS336" s="697"/>
      <c r="CT336" s="697"/>
      <c r="CU336" s="697"/>
      <c r="CV336" s="697"/>
      <c r="CW336" s="697"/>
      <c r="CX336" s="697"/>
      <c r="CY336" s="697"/>
      <c r="CZ336" s="697"/>
      <c r="DA336" s="697"/>
      <c r="DB336" s="697"/>
      <c r="DC336" s="697"/>
      <c r="DD336" s="697"/>
      <c r="DE336" s="697"/>
      <c r="DF336" s="697"/>
      <c r="DG336" s="697"/>
      <c r="DH336" s="697"/>
      <c r="DI336" s="697"/>
      <c r="DJ336" s="697"/>
      <c r="DK336" s="697"/>
      <c r="DL336" s="697"/>
      <c r="DM336" s="697"/>
      <c r="DN336" s="697"/>
      <c r="DO336" s="697"/>
      <c r="DP336" s="697"/>
      <c r="DQ336" s="697"/>
      <c r="DR336" s="697"/>
      <c r="DS336" s="697"/>
      <c r="DT336" s="697"/>
      <c r="DU336" s="697"/>
      <c r="DV336" s="697"/>
      <c r="DW336" s="697"/>
      <c r="DX336" s="697"/>
      <c r="DY336" s="697"/>
      <c r="DZ336" s="697"/>
      <c r="EA336" s="697"/>
      <c r="EB336" s="697"/>
      <c r="EC336" s="697"/>
      <c r="ED336" s="697"/>
      <c r="EE336" s="697"/>
      <c r="EF336" s="697"/>
      <c r="EG336" s="697"/>
      <c r="EH336" s="697"/>
      <c r="EI336" s="697"/>
      <c r="EJ336" s="697"/>
      <c r="EK336" s="697"/>
      <c r="EL336" s="697"/>
      <c r="EM336" s="697"/>
      <c r="EN336" s="697"/>
      <c r="EO336" s="697"/>
      <c r="EP336" s="697"/>
      <c r="EQ336" s="697"/>
      <c r="ER336" s="697"/>
      <c r="ES336" s="697"/>
      <c r="ET336" s="697"/>
      <c r="EU336" s="697"/>
      <c r="EV336" s="697"/>
      <c r="EW336" s="697"/>
      <c r="EX336" s="697"/>
      <c r="EY336" s="697"/>
      <c r="EZ336" s="697"/>
      <c r="FA336" s="697"/>
      <c r="FB336" s="697"/>
      <c r="FC336" s="697"/>
      <c r="FD336" s="697"/>
      <c r="FE336" s="697"/>
      <c r="FF336" s="697"/>
      <c r="FG336" s="697"/>
      <c r="FH336" s="697"/>
      <c r="FI336" s="697"/>
      <c r="FJ336" s="697"/>
      <c r="FK336" s="697"/>
      <c r="FL336" s="697"/>
      <c r="FM336" s="697"/>
      <c r="FN336" s="697"/>
      <c r="FO336" s="697"/>
      <c r="FP336" s="697"/>
      <c r="FQ336" s="697"/>
      <c r="FR336" s="697"/>
      <c r="FS336" s="697"/>
      <c r="FT336" s="697"/>
      <c r="FU336" s="697"/>
      <c r="FV336" s="697"/>
      <c r="FW336" s="697"/>
      <c r="FX336" s="697"/>
      <c r="FY336" s="697"/>
      <c r="FZ336" s="697"/>
      <c r="GA336" s="697"/>
      <c r="GB336" s="697"/>
      <c r="GC336" s="697"/>
      <c r="GD336" s="697"/>
      <c r="GE336" s="697"/>
      <c r="GF336" s="697"/>
      <c r="GG336" s="697"/>
      <c r="GH336" s="697"/>
      <c r="GI336" s="697"/>
      <c r="GJ336" s="697"/>
      <c r="GK336" s="697"/>
      <c r="GL336" s="697"/>
      <c r="GM336" s="697"/>
      <c r="GN336" s="697"/>
      <c r="GO336" s="697"/>
      <c r="GP336" s="697"/>
      <c r="GQ336" s="697"/>
      <c r="GR336" s="697"/>
      <c r="GS336" s="697"/>
      <c r="GT336" s="697"/>
      <c r="GU336" s="697"/>
      <c r="GV336" s="697"/>
      <c r="GW336" s="697"/>
      <c r="GX336" s="697"/>
      <c r="GY336" s="697"/>
      <c r="GZ336" s="697"/>
      <c r="HA336" s="697"/>
      <c r="HB336" s="697"/>
      <c r="HC336" s="697"/>
      <c r="HD336" s="697"/>
      <c r="HE336" s="697"/>
      <c r="HF336" s="697"/>
      <c r="HG336" s="697"/>
      <c r="HH336" s="697"/>
      <c r="HI336" s="697"/>
      <c r="HJ336" s="697"/>
      <c r="HK336" s="697"/>
      <c r="HL336" s="697"/>
      <c r="HM336" s="697"/>
      <c r="HN336" s="697"/>
      <c r="HO336" s="697"/>
      <c r="HP336" s="697"/>
      <c r="HQ336" s="697"/>
      <c r="HR336" s="697"/>
      <c r="HS336" s="697"/>
      <c r="HT336" s="697"/>
      <c r="HU336" s="697"/>
      <c r="HV336" s="697"/>
      <c r="HW336" s="697"/>
      <c r="HX336" s="697"/>
      <c r="HY336" s="697"/>
      <c r="HZ336" s="697"/>
      <c r="IA336" s="697"/>
      <c r="IB336" s="697"/>
      <c r="IC336" s="697"/>
      <c r="ID336" s="697"/>
      <c r="IE336" s="697"/>
      <c r="IF336" s="697"/>
    </row>
    <row r="337" customFormat="false" ht="23.85" hidden="false" customHeight="true" outlineLevel="0" collapsed="false">
      <c r="A337" s="674"/>
      <c r="B337" s="630" t="s">
        <v>3235</v>
      </c>
      <c r="C337" s="630" t="s">
        <v>3236</v>
      </c>
      <c r="D337" s="676" t="s">
        <v>1959</v>
      </c>
      <c r="E337" s="676" t="s">
        <v>3237</v>
      </c>
      <c r="F337" s="630" t="s">
        <v>1489</v>
      </c>
      <c r="G337" s="630" t="s">
        <v>3238</v>
      </c>
    </row>
    <row r="338" customFormat="false" ht="14.65" hidden="false" customHeight="false" outlineLevel="0" collapsed="false">
      <c r="A338" s="678"/>
      <c r="B338" s="679"/>
      <c r="C338" s="680"/>
      <c r="D338" s="681"/>
      <c r="E338" s="681"/>
      <c r="F338" s="680"/>
      <c r="G338" s="680"/>
    </row>
    <row r="339" customFormat="false" ht="14.65" hidden="false" customHeight="false" outlineLevel="0" collapsed="false">
      <c r="A339" s="646" t="s">
        <v>3239</v>
      </c>
    </row>
    <row r="340" customFormat="false" ht="14.65" hidden="false" customHeight="false" outlineLevel="0" collapsed="false">
      <c r="A340" s="646" t="s">
        <v>3240</v>
      </c>
    </row>
    <row r="341" customFormat="false" ht="14.65" hidden="false" customHeight="false" outlineLevel="0" collapsed="false">
      <c r="A341" s="646" t="s">
        <v>3241</v>
      </c>
    </row>
    <row r="342" customFormat="false" ht="19.15" hidden="false" customHeight="false" outlineLevel="0" collapsed="false">
      <c r="A342" s="674"/>
      <c r="B342" s="630" t="s">
        <v>3242</v>
      </c>
      <c r="C342" s="630" t="s">
        <v>3243</v>
      </c>
      <c r="D342" s="676" t="s">
        <v>1959</v>
      </c>
      <c r="E342" s="676" t="s">
        <v>2084</v>
      </c>
      <c r="F342" s="626" t="s">
        <v>3244</v>
      </c>
      <c r="G342" s="626" t="s">
        <v>3245</v>
      </c>
    </row>
    <row r="343" customFormat="false" ht="19.15" hidden="false" customHeight="false" outlineLevel="0" collapsed="false">
      <c r="A343" s="674"/>
      <c r="B343" s="630" t="s">
        <v>3246</v>
      </c>
      <c r="C343" s="630" t="s">
        <v>3243</v>
      </c>
      <c r="D343" s="676" t="s">
        <v>1959</v>
      </c>
      <c r="E343" s="676" t="s">
        <v>2084</v>
      </c>
      <c r="F343" s="630" t="s">
        <v>3247</v>
      </c>
      <c r="G343" s="630" t="s">
        <v>3248</v>
      </c>
    </row>
    <row r="344" customFormat="false" ht="19.15" hidden="false" customHeight="false" outlineLevel="0" collapsed="false">
      <c r="A344" s="674"/>
      <c r="B344" s="630" t="s">
        <v>3249</v>
      </c>
      <c r="C344" s="630" t="s">
        <v>3243</v>
      </c>
      <c r="D344" s="676" t="s">
        <v>1959</v>
      </c>
      <c r="E344" s="676" t="s">
        <v>2084</v>
      </c>
      <c r="F344" s="626" t="s">
        <v>3250</v>
      </c>
      <c r="G344" s="630" t="s">
        <v>3251</v>
      </c>
    </row>
    <row r="345" customFormat="false" ht="19.15" hidden="false" customHeight="false" outlineLevel="0" collapsed="false">
      <c r="A345" s="674"/>
      <c r="B345" s="630" t="s">
        <v>3252</v>
      </c>
      <c r="C345" s="630" t="s">
        <v>3243</v>
      </c>
      <c r="D345" s="676" t="s">
        <v>1959</v>
      </c>
      <c r="E345" s="676" t="s">
        <v>2084</v>
      </c>
      <c r="F345" s="626" t="s">
        <v>3253</v>
      </c>
      <c r="G345" s="630" t="s">
        <v>3254</v>
      </c>
    </row>
    <row r="346" customFormat="false" ht="18.95" hidden="false" customHeight="false" outlineLevel="0" collapsed="false">
      <c r="A346" s="674"/>
      <c r="B346" s="705" t="s">
        <v>3255</v>
      </c>
      <c r="C346" s="641" t="s">
        <v>3243</v>
      </c>
      <c r="D346" s="675" t="s">
        <v>1959</v>
      </c>
      <c r="E346" s="675" t="s">
        <v>2692</v>
      </c>
      <c r="F346" s="610" t="s">
        <v>3256</v>
      </c>
      <c r="G346" s="610" t="s">
        <v>3257</v>
      </c>
      <c r="AC346" s="706"/>
      <c r="AD346" s="706"/>
      <c r="AE346" s="706"/>
      <c r="AF346" s="706"/>
      <c r="AG346" s="706"/>
      <c r="AH346" s="706"/>
      <c r="AI346" s="706"/>
      <c r="AJ346" s="706"/>
      <c r="AK346" s="706"/>
      <c r="AL346" s="706"/>
      <c r="AM346" s="706"/>
      <c r="AN346" s="706"/>
      <c r="AO346" s="706"/>
      <c r="AP346" s="706"/>
      <c r="AQ346" s="706"/>
      <c r="AR346" s="706"/>
      <c r="AS346" s="706"/>
      <c r="AT346" s="706"/>
      <c r="AU346" s="706"/>
      <c r="AV346" s="706"/>
      <c r="AW346" s="706"/>
      <c r="AX346" s="706"/>
      <c r="AY346" s="706"/>
      <c r="AZ346" s="706"/>
      <c r="BA346" s="706"/>
      <c r="BB346" s="706"/>
      <c r="BC346" s="706"/>
      <c r="BD346" s="706"/>
      <c r="BE346" s="706"/>
      <c r="BF346" s="706"/>
      <c r="BG346" s="706"/>
      <c r="BH346" s="706"/>
      <c r="BI346" s="706"/>
      <c r="BJ346" s="706"/>
      <c r="BK346" s="706"/>
      <c r="BL346" s="706"/>
      <c r="BM346" s="706"/>
      <c r="BN346" s="706"/>
      <c r="BO346" s="706"/>
      <c r="BP346" s="706"/>
      <c r="BQ346" s="706"/>
      <c r="BR346" s="706"/>
      <c r="BS346" s="706"/>
      <c r="BT346" s="706"/>
      <c r="BU346" s="706"/>
      <c r="BV346" s="706"/>
      <c r="BW346" s="706"/>
      <c r="BX346" s="706"/>
      <c r="BY346" s="706"/>
      <c r="BZ346" s="706"/>
      <c r="CA346" s="706"/>
      <c r="CB346" s="706"/>
      <c r="CC346" s="706"/>
      <c r="CD346" s="706"/>
      <c r="CE346" s="706"/>
      <c r="CF346" s="706"/>
      <c r="CG346" s="706"/>
      <c r="CH346" s="706"/>
      <c r="CI346" s="706"/>
      <c r="CJ346" s="706"/>
      <c r="CK346" s="706"/>
      <c r="CL346" s="706"/>
      <c r="CM346" s="706"/>
      <c r="CN346" s="706"/>
      <c r="CO346" s="706"/>
      <c r="CP346" s="706"/>
      <c r="CQ346" s="706"/>
      <c r="CR346" s="706"/>
      <c r="CS346" s="706"/>
      <c r="CT346" s="706"/>
      <c r="CU346" s="706"/>
      <c r="CV346" s="706"/>
      <c r="CW346" s="706"/>
      <c r="CX346" s="706"/>
      <c r="CY346" s="706"/>
      <c r="CZ346" s="706"/>
      <c r="DA346" s="706"/>
      <c r="DB346" s="706"/>
      <c r="DC346" s="706"/>
      <c r="DD346" s="706"/>
      <c r="DE346" s="706"/>
      <c r="DF346" s="706"/>
      <c r="DG346" s="706"/>
      <c r="DH346" s="706"/>
      <c r="DI346" s="706"/>
      <c r="DJ346" s="706"/>
      <c r="DK346" s="706"/>
      <c r="DL346" s="706"/>
      <c r="DM346" s="706"/>
      <c r="DN346" s="706"/>
      <c r="DO346" s="706"/>
      <c r="DP346" s="706"/>
      <c r="DQ346" s="706"/>
      <c r="DR346" s="706"/>
      <c r="DS346" s="706"/>
      <c r="DT346" s="706"/>
      <c r="DU346" s="706"/>
      <c r="DV346" s="706"/>
      <c r="DW346" s="706"/>
      <c r="DX346" s="706"/>
      <c r="DY346" s="706"/>
      <c r="DZ346" s="706"/>
      <c r="EA346" s="706"/>
      <c r="EB346" s="706"/>
      <c r="EC346" s="706"/>
      <c r="ED346" s="706"/>
      <c r="EE346" s="706"/>
      <c r="EF346" s="706"/>
      <c r="EG346" s="706"/>
      <c r="EH346" s="706"/>
      <c r="EI346" s="706"/>
      <c r="EJ346" s="706"/>
      <c r="EK346" s="706"/>
      <c r="EL346" s="706"/>
      <c r="EM346" s="706"/>
      <c r="EN346" s="706"/>
      <c r="EO346" s="706"/>
      <c r="EP346" s="706"/>
      <c r="EQ346" s="706"/>
      <c r="ER346" s="706"/>
      <c r="ES346" s="706"/>
      <c r="ET346" s="706"/>
      <c r="EU346" s="706"/>
      <c r="EV346" s="706"/>
      <c r="EW346" s="706"/>
      <c r="EX346" s="706"/>
      <c r="EY346" s="706"/>
      <c r="EZ346" s="706"/>
      <c r="FA346" s="706"/>
      <c r="FB346" s="706"/>
      <c r="FC346" s="706"/>
      <c r="FD346" s="706"/>
      <c r="FE346" s="706"/>
      <c r="FF346" s="706"/>
      <c r="FG346" s="706"/>
      <c r="FH346" s="706"/>
      <c r="FI346" s="706"/>
      <c r="FJ346" s="706"/>
      <c r="FK346" s="706"/>
      <c r="FL346" s="706"/>
      <c r="FM346" s="706"/>
      <c r="FN346" s="706"/>
      <c r="FO346" s="706"/>
      <c r="FP346" s="706"/>
      <c r="FQ346" s="706"/>
      <c r="FR346" s="706"/>
      <c r="FS346" s="706"/>
      <c r="FT346" s="706"/>
      <c r="FU346" s="706"/>
      <c r="FV346" s="706"/>
      <c r="FW346" s="706"/>
      <c r="FX346" s="706"/>
      <c r="FY346" s="706"/>
      <c r="FZ346" s="706"/>
      <c r="GA346" s="706"/>
      <c r="GB346" s="706"/>
      <c r="GC346" s="706"/>
      <c r="GD346" s="706"/>
      <c r="GE346" s="706"/>
      <c r="GF346" s="706"/>
      <c r="GG346" s="706"/>
      <c r="GH346" s="706"/>
      <c r="GI346" s="706"/>
      <c r="GJ346" s="706"/>
      <c r="GK346" s="706"/>
      <c r="GL346" s="706"/>
      <c r="GM346" s="706"/>
      <c r="GN346" s="706"/>
      <c r="GO346" s="706"/>
      <c r="GP346" s="706"/>
      <c r="GQ346" s="706"/>
      <c r="GR346" s="706"/>
      <c r="GS346" s="706"/>
      <c r="GT346" s="706"/>
      <c r="GU346" s="706"/>
      <c r="GV346" s="706"/>
      <c r="GW346" s="706"/>
      <c r="GX346" s="706"/>
      <c r="GY346" s="706"/>
      <c r="GZ346" s="706"/>
      <c r="HA346" s="706"/>
      <c r="HB346" s="706"/>
      <c r="HC346" s="706"/>
      <c r="HD346" s="706"/>
      <c r="HE346" s="706"/>
      <c r="HF346" s="706"/>
      <c r="HG346" s="706"/>
      <c r="HH346" s="706"/>
      <c r="HI346" s="706"/>
      <c r="HJ346" s="706"/>
      <c r="HK346" s="706"/>
      <c r="HL346" s="706"/>
      <c r="HM346" s="706"/>
      <c r="HN346" s="706"/>
      <c r="HO346" s="706"/>
      <c r="HP346" s="706"/>
      <c r="HQ346" s="706"/>
      <c r="HR346" s="706"/>
      <c r="HS346" s="706"/>
      <c r="HT346" s="706"/>
      <c r="HU346" s="706"/>
      <c r="HV346" s="706"/>
      <c r="HW346" s="706"/>
      <c r="HX346" s="706"/>
      <c r="HY346" s="706"/>
      <c r="HZ346" s="706"/>
      <c r="IA346" s="706"/>
      <c r="IB346" s="706"/>
      <c r="IC346" s="706"/>
      <c r="ID346" s="706"/>
      <c r="IE346" s="706"/>
      <c r="IF346" s="706"/>
    </row>
    <row r="347" customFormat="false" ht="14.65" hidden="false" customHeight="false" outlineLevel="0" collapsed="false">
      <c r="A347" s="678"/>
      <c r="B347" s="680"/>
      <c r="C347" s="680"/>
      <c r="D347" s="681"/>
      <c r="E347" s="681"/>
      <c r="F347" s="680"/>
      <c r="G347" s="680"/>
    </row>
    <row r="348" customFormat="false" ht="14.65" hidden="false" customHeight="false" outlineLevel="0" collapsed="false">
      <c r="A348" s="646" t="s">
        <v>3258</v>
      </c>
    </row>
    <row r="349" customFormat="false" ht="14.65" hidden="false" customHeight="false" outlineLevel="0" collapsed="false">
      <c r="A349" s="646" t="s">
        <v>3259</v>
      </c>
    </row>
    <row r="350" customFormat="false" ht="14.65" hidden="false" customHeight="false" outlineLevel="0" collapsed="false">
      <c r="A350" s="678"/>
      <c r="B350" s="680"/>
      <c r="C350" s="680"/>
      <c r="D350" s="681"/>
      <c r="E350" s="681"/>
      <c r="F350" s="680"/>
      <c r="G350" s="680"/>
    </row>
    <row r="351" customFormat="false" ht="13.45" hidden="false" customHeight="false" outlineLevel="0" collapsed="false">
      <c r="A351" s="646" t="s">
        <v>3260</v>
      </c>
      <c r="B351" s="707"/>
      <c r="C351" s="707"/>
      <c r="D351" s="708"/>
      <c r="E351" s="708"/>
      <c r="F351" s="707"/>
      <c r="G351" s="707"/>
      <c r="H351" s="709"/>
      <c r="I351" s="709"/>
      <c r="J351" s="709"/>
      <c r="K351" s="709"/>
      <c r="L351" s="709"/>
      <c r="M351" s="709"/>
      <c r="N351" s="709"/>
      <c r="O351" s="709"/>
      <c r="P351" s="709"/>
      <c r="Q351" s="709"/>
      <c r="R351" s="709"/>
      <c r="S351" s="709"/>
      <c r="T351" s="709"/>
      <c r="U351" s="709"/>
      <c r="V351" s="709"/>
      <c r="W351" s="709"/>
      <c r="X351" s="709"/>
      <c r="Y351" s="709"/>
      <c r="Z351" s="709"/>
      <c r="AA351" s="709"/>
      <c r="AB351" s="709"/>
      <c r="AC351" s="709"/>
      <c r="AD351" s="709"/>
      <c r="AE351" s="709"/>
      <c r="AF351" s="709"/>
      <c r="AG351" s="709"/>
      <c r="AH351" s="709"/>
      <c r="AI351" s="709"/>
      <c r="AJ351" s="709"/>
      <c r="AK351" s="709"/>
      <c r="AL351" s="709"/>
      <c r="AM351" s="709"/>
      <c r="AN351" s="709"/>
      <c r="AO351" s="709"/>
      <c r="AP351" s="709"/>
      <c r="AQ351" s="709"/>
      <c r="AR351" s="709"/>
      <c r="AS351" s="709"/>
      <c r="AT351" s="709"/>
      <c r="AU351" s="709"/>
      <c r="AV351" s="709"/>
      <c r="AW351" s="709"/>
      <c r="AX351" s="709"/>
      <c r="AY351" s="709"/>
      <c r="AZ351" s="709"/>
      <c r="BA351" s="709"/>
      <c r="BB351" s="709"/>
      <c r="BC351" s="709"/>
      <c r="BD351" s="709"/>
      <c r="BE351" s="709"/>
      <c r="BF351" s="709"/>
      <c r="BG351" s="709"/>
      <c r="BH351" s="709"/>
      <c r="BI351" s="709"/>
      <c r="BJ351" s="709"/>
      <c r="BK351" s="709"/>
      <c r="BL351" s="709"/>
      <c r="BM351" s="709"/>
      <c r="BN351" s="709"/>
      <c r="BO351" s="709"/>
      <c r="BP351" s="709"/>
      <c r="BQ351" s="709"/>
      <c r="BR351" s="709"/>
      <c r="BS351" s="709"/>
      <c r="BT351" s="709"/>
      <c r="BU351" s="709"/>
      <c r="BV351" s="709"/>
      <c r="BW351" s="709"/>
      <c r="BX351" s="709"/>
      <c r="BY351" s="709"/>
      <c r="BZ351" s="709"/>
      <c r="CA351" s="709"/>
      <c r="CB351" s="709"/>
      <c r="CC351" s="709"/>
      <c r="CD351" s="709"/>
      <c r="CE351" s="709"/>
      <c r="CF351" s="709"/>
      <c r="CG351" s="709"/>
      <c r="CH351" s="709"/>
      <c r="CI351" s="709"/>
      <c r="CJ351" s="709"/>
      <c r="CK351" s="709"/>
      <c r="CL351" s="709"/>
      <c r="CM351" s="709"/>
      <c r="CN351" s="709"/>
      <c r="CO351" s="709"/>
      <c r="CP351" s="709"/>
      <c r="CQ351" s="709"/>
      <c r="CR351" s="709"/>
      <c r="CS351" s="709"/>
      <c r="CT351" s="709"/>
      <c r="CU351" s="709"/>
      <c r="CV351" s="709"/>
      <c r="CW351" s="709"/>
      <c r="CX351" s="709"/>
      <c r="CY351" s="709"/>
      <c r="CZ351" s="709"/>
      <c r="DA351" s="709"/>
      <c r="DB351" s="709"/>
      <c r="DC351" s="709"/>
      <c r="DD351" s="709"/>
      <c r="DE351" s="709"/>
      <c r="DF351" s="709"/>
      <c r="DG351" s="709"/>
      <c r="DH351" s="709"/>
      <c r="DI351" s="709"/>
      <c r="DJ351" s="709"/>
      <c r="DK351" s="709"/>
      <c r="DL351" s="709"/>
      <c r="DM351" s="709"/>
      <c r="DN351" s="709"/>
      <c r="DO351" s="709"/>
      <c r="DP351" s="709"/>
      <c r="DQ351" s="709"/>
      <c r="DR351" s="709"/>
      <c r="DS351" s="709"/>
      <c r="DT351" s="709"/>
      <c r="DU351" s="709"/>
      <c r="DV351" s="709"/>
      <c r="DW351" s="709"/>
      <c r="DX351" s="709"/>
      <c r="DY351" s="709"/>
      <c r="DZ351" s="709"/>
      <c r="EA351" s="709"/>
      <c r="EB351" s="709"/>
      <c r="EC351" s="709"/>
      <c r="ED351" s="709"/>
      <c r="EE351" s="709"/>
      <c r="EF351" s="709"/>
      <c r="EG351" s="709"/>
      <c r="EH351" s="709"/>
      <c r="EI351" s="709"/>
      <c r="EJ351" s="709"/>
      <c r="EK351" s="709"/>
      <c r="EL351" s="709"/>
      <c r="EM351" s="709"/>
      <c r="EN351" s="709"/>
      <c r="EO351" s="709"/>
      <c r="EP351" s="709"/>
      <c r="EQ351" s="709"/>
      <c r="ER351" s="709"/>
      <c r="ES351" s="709"/>
      <c r="ET351" s="709"/>
      <c r="EU351" s="709"/>
      <c r="EV351" s="709"/>
      <c r="EW351" s="709"/>
      <c r="EX351" s="709"/>
      <c r="EY351" s="709"/>
      <c r="EZ351" s="709"/>
      <c r="FA351" s="709"/>
      <c r="FB351" s="709"/>
      <c r="FC351" s="709"/>
      <c r="FD351" s="709"/>
      <c r="FE351" s="709"/>
      <c r="FF351" s="709"/>
      <c r="FG351" s="709"/>
      <c r="FH351" s="709"/>
      <c r="FI351" s="709"/>
      <c r="FJ351" s="709"/>
      <c r="FK351" s="709"/>
      <c r="FL351" s="709"/>
      <c r="FM351" s="709"/>
      <c r="FN351" s="709"/>
      <c r="FO351" s="709"/>
      <c r="FP351" s="709"/>
      <c r="FQ351" s="709"/>
      <c r="FR351" s="709"/>
      <c r="FS351" s="709"/>
      <c r="FT351" s="709"/>
      <c r="FU351" s="709"/>
      <c r="FV351" s="709"/>
      <c r="FW351" s="709"/>
      <c r="FX351" s="709"/>
      <c r="FY351" s="709"/>
      <c r="FZ351" s="709"/>
      <c r="GA351" s="709"/>
      <c r="GB351" s="709"/>
      <c r="GC351" s="709"/>
      <c r="GD351" s="709"/>
      <c r="GE351" s="709"/>
      <c r="GF351" s="709"/>
      <c r="GG351" s="709"/>
      <c r="GH351" s="709"/>
      <c r="GI351" s="709"/>
      <c r="GJ351" s="709"/>
      <c r="GK351" s="709"/>
      <c r="GL351" s="709"/>
      <c r="GM351" s="709"/>
      <c r="GN351" s="709"/>
      <c r="GO351" s="709"/>
      <c r="GP351" s="709"/>
      <c r="GQ351" s="709"/>
      <c r="GR351" s="709"/>
      <c r="GS351" s="709"/>
      <c r="GT351" s="709"/>
      <c r="GU351" s="709"/>
      <c r="GV351" s="709"/>
      <c r="GW351" s="709"/>
      <c r="GX351" s="709"/>
      <c r="GY351" s="709"/>
      <c r="GZ351" s="709"/>
      <c r="HA351" s="709"/>
      <c r="HB351" s="709"/>
      <c r="HC351" s="709"/>
      <c r="HD351" s="709"/>
      <c r="HE351" s="709"/>
      <c r="HF351" s="709"/>
      <c r="HG351" s="709"/>
      <c r="HH351" s="709"/>
      <c r="HI351" s="709"/>
      <c r="HJ351" s="709"/>
      <c r="HK351" s="709"/>
      <c r="HL351" s="709"/>
      <c r="HM351" s="709"/>
      <c r="HN351" s="709"/>
      <c r="HO351" s="709"/>
      <c r="HP351" s="709"/>
      <c r="HQ351" s="709"/>
      <c r="HR351" s="709"/>
      <c r="HS351" s="709"/>
      <c r="HT351" s="709"/>
      <c r="HU351" s="709"/>
      <c r="HV351" s="709"/>
      <c r="HW351" s="709"/>
      <c r="HX351" s="709"/>
      <c r="HY351" s="709"/>
      <c r="HZ351" s="709"/>
      <c r="IA351" s="709"/>
      <c r="IB351" s="709"/>
      <c r="IC351" s="709"/>
      <c r="ID351" s="709"/>
      <c r="IE351" s="709"/>
      <c r="IF351" s="709"/>
    </row>
    <row r="352" customFormat="false" ht="13.45" hidden="false" customHeight="false" outlineLevel="0" collapsed="false">
      <c r="A352" s="646" t="s">
        <v>3261</v>
      </c>
      <c r="B352" s="707"/>
      <c r="C352" s="707"/>
      <c r="D352" s="708"/>
      <c r="E352" s="708"/>
      <c r="F352" s="707"/>
      <c r="G352" s="707"/>
      <c r="H352" s="709"/>
      <c r="I352" s="709"/>
      <c r="J352" s="709"/>
      <c r="K352" s="709"/>
      <c r="L352" s="709"/>
      <c r="M352" s="709"/>
      <c r="N352" s="709"/>
      <c r="O352" s="709"/>
      <c r="P352" s="709"/>
      <c r="Q352" s="709"/>
      <c r="R352" s="709"/>
      <c r="S352" s="709"/>
      <c r="T352" s="709"/>
      <c r="U352" s="709"/>
      <c r="V352" s="709"/>
      <c r="W352" s="709"/>
      <c r="X352" s="709"/>
      <c r="Y352" s="709"/>
      <c r="Z352" s="709"/>
      <c r="AA352" s="709"/>
      <c r="AB352" s="709"/>
      <c r="AC352" s="709"/>
      <c r="AD352" s="709"/>
      <c r="AE352" s="709"/>
      <c r="AF352" s="709"/>
      <c r="AG352" s="709"/>
      <c r="AH352" s="709"/>
      <c r="AI352" s="709"/>
      <c r="AJ352" s="709"/>
      <c r="AK352" s="709"/>
      <c r="AL352" s="709"/>
      <c r="AM352" s="709"/>
      <c r="AN352" s="709"/>
      <c r="AO352" s="709"/>
      <c r="AP352" s="709"/>
      <c r="AQ352" s="709"/>
      <c r="AR352" s="709"/>
      <c r="AS352" s="709"/>
      <c r="AT352" s="709"/>
      <c r="AU352" s="709"/>
      <c r="AV352" s="709"/>
      <c r="AW352" s="709"/>
      <c r="AX352" s="709"/>
      <c r="AY352" s="709"/>
      <c r="AZ352" s="709"/>
      <c r="BA352" s="709"/>
      <c r="BB352" s="709"/>
      <c r="BC352" s="709"/>
      <c r="BD352" s="709"/>
      <c r="BE352" s="709"/>
      <c r="BF352" s="709"/>
      <c r="BG352" s="709"/>
      <c r="BH352" s="709"/>
      <c r="BI352" s="709"/>
      <c r="BJ352" s="709"/>
      <c r="BK352" s="709"/>
      <c r="BL352" s="709"/>
      <c r="BM352" s="709"/>
      <c r="BN352" s="709"/>
      <c r="BO352" s="709"/>
      <c r="BP352" s="709"/>
      <c r="BQ352" s="709"/>
      <c r="BR352" s="709"/>
      <c r="BS352" s="709"/>
      <c r="BT352" s="709"/>
      <c r="BU352" s="709"/>
      <c r="BV352" s="709"/>
      <c r="BW352" s="709"/>
      <c r="BX352" s="709"/>
      <c r="BY352" s="709"/>
      <c r="BZ352" s="709"/>
      <c r="CA352" s="709"/>
      <c r="CB352" s="709"/>
      <c r="CC352" s="709"/>
      <c r="CD352" s="709"/>
      <c r="CE352" s="709"/>
      <c r="CF352" s="709"/>
      <c r="CG352" s="709"/>
      <c r="CH352" s="709"/>
      <c r="CI352" s="709"/>
      <c r="CJ352" s="709"/>
      <c r="CK352" s="709"/>
      <c r="CL352" s="709"/>
      <c r="CM352" s="709"/>
      <c r="CN352" s="709"/>
      <c r="CO352" s="709"/>
      <c r="CP352" s="709"/>
      <c r="CQ352" s="709"/>
      <c r="CR352" s="709"/>
      <c r="CS352" s="709"/>
      <c r="CT352" s="709"/>
      <c r="CU352" s="709"/>
      <c r="CV352" s="709"/>
      <c r="CW352" s="709"/>
      <c r="CX352" s="709"/>
      <c r="CY352" s="709"/>
      <c r="CZ352" s="709"/>
      <c r="DA352" s="709"/>
      <c r="DB352" s="709"/>
      <c r="DC352" s="709"/>
      <c r="DD352" s="709"/>
      <c r="DE352" s="709"/>
      <c r="DF352" s="709"/>
      <c r="DG352" s="709"/>
      <c r="DH352" s="709"/>
      <c r="DI352" s="709"/>
      <c r="DJ352" s="709"/>
      <c r="DK352" s="709"/>
      <c r="DL352" s="709"/>
      <c r="DM352" s="709"/>
      <c r="DN352" s="709"/>
      <c r="DO352" s="709"/>
      <c r="DP352" s="709"/>
      <c r="DQ352" s="709"/>
      <c r="DR352" s="709"/>
      <c r="DS352" s="709"/>
      <c r="DT352" s="709"/>
      <c r="DU352" s="709"/>
      <c r="DV352" s="709"/>
      <c r="DW352" s="709"/>
      <c r="DX352" s="709"/>
      <c r="DY352" s="709"/>
      <c r="DZ352" s="709"/>
      <c r="EA352" s="709"/>
      <c r="EB352" s="709"/>
      <c r="EC352" s="709"/>
      <c r="ED352" s="709"/>
      <c r="EE352" s="709"/>
      <c r="EF352" s="709"/>
      <c r="EG352" s="709"/>
      <c r="EH352" s="709"/>
      <c r="EI352" s="709"/>
      <c r="EJ352" s="709"/>
      <c r="EK352" s="709"/>
      <c r="EL352" s="709"/>
      <c r="EM352" s="709"/>
      <c r="EN352" s="709"/>
      <c r="EO352" s="709"/>
      <c r="EP352" s="709"/>
      <c r="EQ352" s="709"/>
      <c r="ER352" s="709"/>
      <c r="ES352" s="709"/>
      <c r="ET352" s="709"/>
      <c r="EU352" s="709"/>
      <c r="EV352" s="709"/>
      <c r="EW352" s="709"/>
      <c r="EX352" s="709"/>
      <c r="EY352" s="709"/>
      <c r="EZ352" s="709"/>
      <c r="FA352" s="709"/>
      <c r="FB352" s="709"/>
      <c r="FC352" s="709"/>
      <c r="FD352" s="709"/>
      <c r="FE352" s="709"/>
      <c r="FF352" s="709"/>
      <c r="FG352" s="709"/>
      <c r="FH352" s="709"/>
      <c r="FI352" s="709"/>
      <c r="FJ352" s="709"/>
      <c r="FK352" s="709"/>
      <c r="FL352" s="709"/>
      <c r="FM352" s="709"/>
      <c r="FN352" s="709"/>
      <c r="FO352" s="709"/>
      <c r="FP352" s="709"/>
      <c r="FQ352" s="709"/>
      <c r="FR352" s="709"/>
      <c r="FS352" s="709"/>
      <c r="FT352" s="709"/>
      <c r="FU352" s="709"/>
      <c r="FV352" s="709"/>
      <c r="FW352" s="709"/>
      <c r="FX352" s="709"/>
      <c r="FY352" s="709"/>
      <c r="FZ352" s="709"/>
      <c r="GA352" s="709"/>
      <c r="GB352" s="709"/>
      <c r="GC352" s="709"/>
      <c r="GD352" s="709"/>
      <c r="GE352" s="709"/>
      <c r="GF352" s="709"/>
      <c r="GG352" s="709"/>
      <c r="GH352" s="709"/>
      <c r="GI352" s="709"/>
      <c r="GJ352" s="709"/>
      <c r="GK352" s="709"/>
      <c r="GL352" s="709"/>
      <c r="GM352" s="709"/>
      <c r="GN352" s="709"/>
      <c r="GO352" s="709"/>
      <c r="GP352" s="709"/>
      <c r="GQ352" s="709"/>
      <c r="GR352" s="709"/>
      <c r="GS352" s="709"/>
      <c r="GT352" s="709"/>
      <c r="GU352" s="709"/>
      <c r="GV352" s="709"/>
      <c r="GW352" s="709"/>
      <c r="GX352" s="709"/>
      <c r="GY352" s="709"/>
      <c r="GZ352" s="709"/>
      <c r="HA352" s="709"/>
      <c r="HB352" s="709"/>
      <c r="HC352" s="709"/>
      <c r="HD352" s="709"/>
      <c r="HE352" s="709"/>
      <c r="HF352" s="709"/>
      <c r="HG352" s="709"/>
      <c r="HH352" s="709"/>
      <c r="HI352" s="709"/>
      <c r="HJ352" s="709"/>
      <c r="HK352" s="709"/>
      <c r="HL352" s="709"/>
      <c r="HM352" s="709"/>
      <c r="HN352" s="709"/>
      <c r="HO352" s="709"/>
      <c r="HP352" s="709"/>
      <c r="HQ352" s="709"/>
      <c r="HR352" s="709"/>
      <c r="HS352" s="709"/>
      <c r="HT352" s="709"/>
      <c r="HU352" s="709"/>
      <c r="HV352" s="709"/>
      <c r="HW352" s="709"/>
      <c r="HX352" s="709"/>
      <c r="HY352" s="709"/>
      <c r="HZ352" s="709"/>
      <c r="IA352" s="709"/>
      <c r="IB352" s="709"/>
      <c r="IC352" s="709"/>
      <c r="ID352" s="709"/>
      <c r="IE352" s="709"/>
      <c r="IF352" s="709"/>
    </row>
    <row r="353" customFormat="false" ht="28.25" hidden="false" customHeight="false" outlineLevel="0" collapsed="false">
      <c r="A353" s="674"/>
      <c r="B353" s="705" t="s">
        <v>3262</v>
      </c>
      <c r="C353" s="630" t="s">
        <v>3263</v>
      </c>
      <c r="D353" s="676" t="s">
        <v>1959</v>
      </c>
      <c r="E353" s="676" t="s">
        <v>1965</v>
      </c>
      <c r="F353" s="630" t="s">
        <v>3264</v>
      </c>
      <c r="G353" s="630" t="s">
        <v>3265</v>
      </c>
      <c r="H353" s="709"/>
      <c r="I353" s="709"/>
      <c r="J353" s="709"/>
      <c r="K353" s="709"/>
      <c r="L353" s="709"/>
      <c r="M353" s="709"/>
      <c r="N353" s="709"/>
      <c r="O353" s="709"/>
      <c r="P353" s="709"/>
      <c r="Q353" s="709"/>
      <c r="R353" s="709"/>
      <c r="S353" s="709"/>
      <c r="T353" s="709"/>
      <c r="U353" s="709"/>
      <c r="V353" s="709"/>
      <c r="W353" s="709"/>
      <c r="X353" s="709"/>
      <c r="Y353" s="709"/>
      <c r="Z353" s="709"/>
      <c r="AA353" s="709"/>
      <c r="AB353" s="709"/>
      <c r="AC353" s="709"/>
      <c r="AD353" s="709"/>
      <c r="AE353" s="709"/>
      <c r="AF353" s="709"/>
      <c r="AG353" s="709"/>
      <c r="AH353" s="709"/>
      <c r="AI353" s="709"/>
      <c r="AJ353" s="709"/>
      <c r="AK353" s="709"/>
      <c r="AL353" s="709"/>
      <c r="AM353" s="709"/>
      <c r="AN353" s="709"/>
      <c r="AO353" s="709"/>
      <c r="AP353" s="709"/>
      <c r="AQ353" s="709"/>
      <c r="AR353" s="709"/>
      <c r="AS353" s="709"/>
      <c r="AT353" s="709"/>
      <c r="AU353" s="709"/>
      <c r="AV353" s="709"/>
      <c r="AW353" s="709"/>
      <c r="AX353" s="709"/>
      <c r="AY353" s="709"/>
      <c r="AZ353" s="709"/>
      <c r="BA353" s="709"/>
      <c r="BB353" s="709"/>
      <c r="BC353" s="709"/>
      <c r="BD353" s="709"/>
      <c r="BE353" s="709"/>
      <c r="BF353" s="709"/>
      <c r="BG353" s="709"/>
      <c r="BH353" s="709"/>
      <c r="BI353" s="709"/>
      <c r="BJ353" s="709"/>
      <c r="BK353" s="709"/>
      <c r="BL353" s="709"/>
      <c r="BM353" s="709"/>
      <c r="BN353" s="709"/>
      <c r="BO353" s="709"/>
      <c r="BP353" s="709"/>
      <c r="BQ353" s="709"/>
      <c r="BR353" s="709"/>
      <c r="BS353" s="709"/>
      <c r="BT353" s="709"/>
      <c r="BU353" s="709"/>
      <c r="BV353" s="709"/>
      <c r="BW353" s="709"/>
      <c r="BX353" s="709"/>
      <c r="BY353" s="709"/>
      <c r="BZ353" s="709"/>
      <c r="CA353" s="709"/>
      <c r="CB353" s="709"/>
      <c r="CC353" s="709"/>
      <c r="CD353" s="709"/>
      <c r="CE353" s="709"/>
      <c r="CF353" s="709"/>
      <c r="CG353" s="709"/>
      <c r="CH353" s="709"/>
      <c r="CI353" s="709"/>
      <c r="CJ353" s="709"/>
      <c r="CK353" s="709"/>
      <c r="CL353" s="709"/>
      <c r="CM353" s="709"/>
      <c r="CN353" s="709"/>
      <c r="CO353" s="709"/>
      <c r="CP353" s="709"/>
      <c r="CQ353" s="709"/>
      <c r="CR353" s="709"/>
      <c r="CS353" s="709"/>
      <c r="CT353" s="709"/>
      <c r="CU353" s="709"/>
      <c r="CV353" s="709"/>
      <c r="CW353" s="709"/>
      <c r="CX353" s="709"/>
      <c r="CY353" s="709"/>
      <c r="CZ353" s="709"/>
      <c r="DA353" s="709"/>
      <c r="DB353" s="709"/>
      <c r="DC353" s="709"/>
      <c r="DD353" s="709"/>
      <c r="DE353" s="709"/>
      <c r="DF353" s="709"/>
      <c r="DG353" s="709"/>
      <c r="DH353" s="709"/>
      <c r="DI353" s="709"/>
      <c r="DJ353" s="709"/>
      <c r="DK353" s="709"/>
      <c r="DL353" s="709"/>
      <c r="DM353" s="709"/>
      <c r="DN353" s="709"/>
      <c r="DO353" s="709"/>
      <c r="DP353" s="709"/>
      <c r="DQ353" s="709"/>
      <c r="DR353" s="709"/>
      <c r="DS353" s="709"/>
      <c r="DT353" s="709"/>
      <c r="DU353" s="709"/>
      <c r="DV353" s="709"/>
      <c r="DW353" s="709"/>
      <c r="DX353" s="709"/>
      <c r="DY353" s="709"/>
      <c r="DZ353" s="709"/>
      <c r="EA353" s="709"/>
      <c r="EB353" s="709"/>
      <c r="EC353" s="709"/>
      <c r="ED353" s="709"/>
      <c r="EE353" s="709"/>
      <c r="EF353" s="709"/>
      <c r="EG353" s="709"/>
      <c r="EH353" s="709"/>
      <c r="EI353" s="709"/>
      <c r="EJ353" s="709"/>
      <c r="EK353" s="709"/>
      <c r="EL353" s="709"/>
      <c r="EM353" s="709"/>
      <c r="EN353" s="709"/>
      <c r="EO353" s="709"/>
      <c r="EP353" s="709"/>
      <c r="EQ353" s="709"/>
      <c r="ER353" s="709"/>
      <c r="ES353" s="709"/>
      <c r="ET353" s="709"/>
      <c r="EU353" s="709"/>
      <c r="EV353" s="709"/>
      <c r="EW353" s="709"/>
      <c r="EX353" s="709"/>
      <c r="EY353" s="709"/>
      <c r="EZ353" s="709"/>
      <c r="FA353" s="709"/>
      <c r="FB353" s="709"/>
      <c r="FC353" s="709"/>
      <c r="FD353" s="709"/>
      <c r="FE353" s="709"/>
      <c r="FF353" s="709"/>
      <c r="FG353" s="709"/>
      <c r="FH353" s="709"/>
      <c r="FI353" s="709"/>
      <c r="FJ353" s="709"/>
      <c r="FK353" s="709"/>
      <c r="FL353" s="709"/>
      <c r="FM353" s="709"/>
      <c r="FN353" s="709"/>
      <c r="FO353" s="709"/>
      <c r="FP353" s="709"/>
      <c r="FQ353" s="709"/>
      <c r="FR353" s="709"/>
      <c r="FS353" s="709"/>
      <c r="FT353" s="709"/>
      <c r="FU353" s="709"/>
      <c r="FV353" s="709"/>
      <c r="FW353" s="709"/>
      <c r="FX353" s="709"/>
      <c r="FY353" s="709"/>
      <c r="FZ353" s="709"/>
      <c r="GA353" s="709"/>
      <c r="GB353" s="709"/>
      <c r="GC353" s="709"/>
      <c r="GD353" s="709"/>
      <c r="GE353" s="709"/>
      <c r="GF353" s="709"/>
      <c r="GG353" s="709"/>
      <c r="GH353" s="709"/>
      <c r="GI353" s="709"/>
      <c r="GJ353" s="709"/>
      <c r="GK353" s="709"/>
      <c r="GL353" s="709"/>
      <c r="GM353" s="709"/>
      <c r="GN353" s="709"/>
      <c r="GO353" s="709"/>
      <c r="GP353" s="709"/>
      <c r="GQ353" s="709"/>
      <c r="GR353" s="709"/>
      <c r="GS353" s="709"/>
      <c r="GT353" s="709"/>
      <c r="GU353" s="709"/>
      <c r="GV353" s="709"/>
      <c r="GW353" s="709"/>
      <c r="GX353" s="709"/>
      <c r="GY353" s="709"/>
      <c r="GZ353" s="709"/>
      <c r="HA353" s="709"/>
      <c r="HB353" s="709"/>
      <c r="HC353" s="709"/>
      <c r="HD353" s="709"/>
      <c r="HE353" s="709"/>
      <c r="HF353" s="709"/>
      <c r="HG353" s="709"/>
      <c r="HH353" s="709"/>
      <c r="HI353" s="709"/>
      <c r="HJ353" s="709"/>
      <c r="HK353" s="709"/>
      <c r="HL353" s="709"/>
      <c r="HM353" s="709"/>
      <c r="HN353" s="709"/>
      <c r="HO353" s="709"/>
      <c r="HP353" s="709"/>
      <c r="HQ353" s="709"/>
      <c r="HR353" s="709"/>
      <c r="HS353" s="709"/>
      <c r="HT353" s="709"/>
      <c r="HU353" s="709"/>
      <c r="HV353" s="709"/>
      <c r="HW353" s="709"/>
      <c r="HX353" s="709"/>
      <c r="HY353" s="709"/>
      <c r="HZ353" s="709"/>
      <c r="IA353" s="709"/>
      <c r="IB353" s="709"/>
      <c r="IC353" s="709"/>
      <c r="ID353" s="709"/>
      <c r="IE353" s="709"/>
      <c r="IF353" s="709"/>
    </row>
    <row r="354" customFormat="false" ht="7.95" hidden="false" customHeight="true" outlineLevel="0" collapsed="false">
      <c r="A354" s="678"/>
      <c r="B354" s="680"/>
      <c r="C354" s="680"/>
      <c r="D354" s="681"/>
      <c r="E354" s="681"/>
      <c r="F354" s="680"/>
      <c r="G354" s="680"/>
    </row>
    <row r="355" customFormat="false" ht="13.45" hidden="false" customHeight="false" outlineLevel="0" collapsed="false">
      <c r="A355" s="646" t="s">
        <v>3266</v>
      </c>
      <c r="B355" s="707"/>
      <c r="C355" s="707"/>
      <c r="D355" s="708"/>
      <c r="E355" s="708"/>
      <c r="F355" s="707"/>
      <c r="G355" s="707"/>
      <c r="H355" s="709"/>
      <c r="I355" s="709"/>
      <c r="J355" s="709"/>
      <c r="K355" s="709"/>
      <c r="L355" s="709"/>
      <c r="M355" s="709"/>
      <c r="N355" s="709"/>
      <c r="O355" s="709"/>
      <c r="P355" s="709"/>
      <c r="Q355" s="709"/>
      <c r="R355" s="709"/>
      <c r="S355" s="709"/>
      <c r="T355" s="709"/>
      <c r="U355" s="709"/>
      <c r="V355" s="709"/>
      <c r="W355" s="709"/>
      <c r="X355" s="709"/>
      <c r="Y355" s="709"/>
      <c r="Z355" s="709"/>
      <c r="AA355" s="709"/>
      <c r="AB355" s="709"/>
      <c r="AC355" s="709"/>
      <c r="AD355" s="709"/>
      <c r="AE355" s="709"/>
      <c r="AF355" s="709"/>
      <c r="AG355" s="709"/>
      <c r="AH355" s="709"/>
      <c r="AI355" s="709"/>
      <c r="AJ355" s="709"/>
      <c r="AK355" s="709"/>
      <c r="AL355" s="709"/>
      <c r="AM355" s="709"/>
      <c r="AN355" s="709"/>
      <c r="AO355" s="709"/>
      <c r="AP355" s="709"/>
      <c r="AQ355" s="709"/>
      <c r="AR355" s="709"/>
      <c r="AS355" s="709"/>
      <c r="AT355" s="709"/>
      <c r="AU355" s="709"/>
      <c r="AV355" s="709"/>
      <c r="AW355" s="709"/>
      <c r="AX355" s="709"/>
      <c r="AY355" s="709"/>
      <c r="AZ355" s="709"/>
      <c r="BA355" s="709"/>
      <c r="BB355" s="709"/>
      <c r="BC355" s="709"/>
      <c r="BD355" s="709"/>
      <c r="BE355" s="709"/>
      <c r="BF355" s="709"/>
      <c r="BG355" s="709"/>
      <c r="BH355" s="709"/>
      <c r="BI355" s="709"/>
      <c r="BJ355" s="709"/>
      <c r="BK355" s="709"/>
      <c r="BL355" s="709"/>
      <c r="BM355" s="709"/>
      <c r="BN355" s="709"/>
      <c r="BO355" s="709"/>
      <c r="BP355" s="709"/>
      <c r="BQ355" s="709"/>
      <c r="BR355" s="709"/>
      <c r="BS355" s="709"/>
      <c r="BT355" s="709"/>
      <c r="BU355" s="709"/>
      <c r="BV355" s="709"/>
      <c r="BW355" s="709"/>
      <c r="BX355" s="709"/>
      <c r="BY355" s="709"/>
      <c r="BZ355" s="709"/>
      <c r="CA355" s="709"/>
      <c r="CB355" s="709"/>
      <c r="CC355" s="709"/>
      <c r="CD355" s="709"/>
      <c r="CE355" s="709"/>
      <c r="CF355" s="709"/>
      <c r="CG355" s="709"/>
      <c r="CH355" s="709"/>
      <c r="CI355" s="709"/>
      <c r="CJ355" s="709"/>
      <c r="CK355" s="709"/>
      <c r="CL355" s="709"/>
      <c r="CM355" s="709"/>
      <c r="CN355" s="709"/>
      <c r="CO355" s="709"/>
      <c r="CP355" s="709"/>
      <c r="CQ355" s="709"/>
      <c r="CR355" s="709"/>
      <c r="CS355" s="709"/>
      <c r="CT355" s="709"/>
      <c r="CU355" s="709"/>
      <c r="CV355" s="709"/>
      <c r="CW355" s="709"/>
      <c r="CX355" s="709"/>
      <c r="CY355" s="709"/>
      <c r="CZ355" s="709"/>
      <c r="DA355" s="709"/>
      <c r="DB355" s="709"/>
      <c r="DC355" s="709"/>
      <c r="DD355" s="709"/>
      <c r="DE355" s="709"/>
      <c r="DF355" s="709"/>
      <c r="DG355" s="709"/>
      <c r="DH355" s="709"/>
      <c r="DI355" s="709"/>
      <c r="DJ355" s="709"/>
      <c r="DK355" s="709"/>
      <c r="DL355" s="709"/>
      <c r="DM355" s="709"/>
      <c r="DN355" s="709"/>
      <c r="DO355" s="709"/>
      <c r="DP355" s="709"/>
      <c r="DQ355" s="709"/>
      <c r="DR355" s="709"/>
      <c r="DS355" s="709"/>
      <c r="DT355" s="709"/>
      <c r="DU355" s="709"/>
      <c r="DV355" s="709"/>
      <c r="DW355" s="709"/>
      <c r="DX355" s="709"/>
      <c r="DY355" s="709"/>
      <c r="DZ355" s="709"/>
      <c r="EA355" s="709"/>
      <c r="EB355" s="709"/>
      <c r="EC355" s="709"/>
      <c r="ED355" s="709"/>
      <c r="EE355" s="709"/>
      <c r="EF355" s="709"/>
      <c r="EG355" s="709"/>
      <c r="EH355" s="709"/>
      <c r="EI355" s="709"/>
      <c r="EJ355" s="709"/>
      <c r="EK355" s="709"/>
      <c r="EL355" s="709"/>
      <c r="EM355" s="709"/>
      <c r="EN355" s="709"/>
      <c r="EO355" s="709"/>
      <c r="EP355" s="709"/>
      <c r="EQ355" s="709"/>
      <c r="ER355" s="709"/>
      <c r="ES355" s="709"/>
      <c r="ET355" s="709"/>
      <c r="EU355" s="709"/>
      <c r="EV355" s="709"/>
      <c r="EW355" s="709"/>
      <c r="EX355" s="709"/>
      <c r="EY355" s="709"/>
      <c r="EZ355" s="709"/>
      <c r="FA355" s="709"/>
      <c r="FB355" s="709"/>
      <c r="FC355" s="709"/>
      <c r="FD355" s="709"/>
      <c r="FE355" s="709"/>
      <c r="FF355" s="709"/>
      <c r="FG355" s="709"/>
      <c r="FH355" s="709"/>
      <c r="FI355" s="709"/>
      <c r="FJ355" s="709"/>
      <c r="FK355" s="709"/>
      <c r="FL355" s="709"/>
      <c r="FM355" s="709"/>
      <c r="FN355" s="709"/>
      <c r="FO355" s="709"/>
      <c r="FP355" s="709"/>
      <c r="FQ355" s="709"/>
      <c r="FR355" s="709"/>
      <c r="FS355" s="709"/>
      <c r="FT355" s="709"/>
      <c r="FU355" s="709"/>
      <c r="FV355" s="709"/>
      <c r="FW355" s="709"/>
      <c r="FX355" s="709"/>
      <c r="FY355" s="709"/>
      <c r="FZ355" s="709"/>
      <c r="GA355" s="709"/>
      <c r="GB355" s="709"/>
      <c r="GC355" s="709"/>
      <c r="GD355" s="709"/>
      <c r="GE355" s="709"/>
      <c r="GF355" s="709"/>
      <c r="GG355" s="709"/>
      <c r="GH355" s="709"/>
      <c r="GI355" s="709"/>
      <c r="GJ355" s="709"/>
      <c r="GK355" s="709"/>
      <c r="GL355" s="709"/>
      <c r="GM355" s="709"/>
      <c r="GN355" s="709"/>
      <c r="GO355" s="709"/>
      <c r="GP355" s="709"/>
      <c r="GQ355" s="709"/>
      <c r="GR355" s="709"/>
      <c r="GS355" s="709"/>
      <c r="GT355" s="709"/>
      <c r="GU355" s="709"/>
      <c r="GV355" s="709"/>
      <c r="GW355" s="709"/>
      <c r="GX355" s="709"/>
      <c r="GY355" s="709"/>
      <c r="GZ355" s="709"/>
      <c r="HA355" s="709"/>
      <c r="HB355" s="709"/>
      <c r="HC355" s="709"/>
      <c r="HD355" s="709"/>
      <c r="HE355" s="709"/>
      <c r="HF355" s="709"/>
      <c r="HG355" s="709"/>
      <c r="HH355" s="709"/>
      <c r="HI355" s="709"/>
      <c r="HJ355" s="709"/>
      <c r="HK355" s="709"/>
      <c r="HL355" s="709"/>
      <c r="HM355" s="709"/>
      <c r="HN355" s="709"/>
      <c r="HO355" s="709"/>
      <c r="HP355" s="709"/>
      <c r="HQ355" s="709"/>
      <c r="HR355" s="709"/>
      <c r="HS355" s="709"/>
      <c r="HT355" s="709"/>
      <c r="HU355" s="709"/>
      <c r="HV355" s="709"/>
      <c r="HW355" s="709"/>
      <c r="HX355" s="709"/>
      <c r="HY355" s="709"/>
      <c r="HZ355" s="709"/>
      <c r="IA355" s="709"/>
      <c r="IB355" s="709"/>
      <c r="IC355" s="709"/>
      <c r="ID355" s="709"/>
      <c r="IE355" s="709"/>
      <c r="IF355" s="709"/>
    </row>
    <row r="356" customFormat="false" ht="28.25" hidden="false" customHeight="false" outlineLevel="0" collapsed="false">
      <c r="A356" s="674"/>
      <c r="B356" s="705" t="s">
        <v>3267</v>
      </c>
      <c r="C356" s="630" t="s">
        <v>3263</v>
      </c>
      <c r="D356" s="676" t="s">
        <v>1959</v>
      </c>
      <c r="E356" s="676" t="s">
        <v>1965</v>
      </c>
      <c r="F356" s="630" t="s">
        <v>3268</v>
      </c>
      <c r="G356" s="630" t="s">
        <v>3269</v>
      </c>
      <c r="H356" s="709"/>
      <c r="I356" s="709"/>
      <c r="J356" s="709"/>
      <c r="K356" s="709"/>
      <c r="L356" s="709"/>
      <c r="M356" s="709"/>
      <c r="N356" s="709"/>
      <c r="O356" s="709"/>
      <c r="P356" s="709"/>
      <c r="Q356" s="709"/>
      <c r="R356" s="709"/>
      <c r="S356" s="709"/>
      <c r="T356" s="709"/>
      <c r="U356" s="709"/>
      <c r="V356" s="709"/>
      <c r="W356" s="709"/>
      <c r="X356" s="709"/>
      <c r="Y356" s="709"/>
      <c r="Z356" s="709"/>
      <c r="AA356" s="709"/>
      <c r="AB356" s="709"/>
      <c r="AC356" s="709"/>
      <c r="AD356" s="709"/>
      <c r="AE356" s="709"/>
      <c r="AF356" s="709"/>
      <c r="AG356" s="709"/>
      <c r="AH356" s="709"/>
      <c r="AI356" s="709"/>
      <c r="AJ356" s="709"/>
      <c r="AK356" s="709"/>
      <c r="AL356" s="709"/>
      <c r="AM356" s="709"/>
      <c r="AN356" s="709"/>
      <c r="AO356" s="709"/>
      <c r="AP356" s="709"/>
      <c r="AQ356" s="709"/>
      <c r="AR356" s="709"/>
      <c r="AS356" s="709"/>
      <c r="AT356" s="709"/>
      <c r="AU356" s="709"/>
      <c r="AV356" s="709"/>
      <c r="AW356" s="709"/>
      <c r="AX356" s="709"/>
      <c r="AY356" s="709"/>
      <c r="AZ356" s="709"/>
      <c r="BA356" s="709"/>
      <c r="BB356" s="709"/>
      <c r="BC356" s="709"/>
      <c r="BD356" s="709"/>
      <c r="BE356" s="709"/>
      <c r="BF356" s="709"/>
      <c r="BG356" s="709"/>
      <c r="BH356" s="709"/>
      <c r="BI356" s="709"/>
      <c r="BJ356" s="709"/>
      <c r="BK356" s="709"/>
      <c r="BL356" s="709"/>
      <c r="BM356" s="709"/>
      <c r="BN356" s="709"/>
      <c r="BO356" s="709"/>
      <c r="BP356" s="709"/>
      <c r="BQ356" s="709"/>
      <c r="BR356" s="709"/>
      <c r="BS356" s="709"/>
      <c r="BT356" s="709"/>
      <c r="BU356" s="709"/>
      <c r="BV356" s="709"/>
      <c r="BW356" s="709"/>
      <c r="BX356" s="709"/>
      <c r="BY356" s="709"/>
      <c r="BZ356" s="709"/>
      <c r="CA356" s="709"/>
      <c r="CB356" s="709"/>
      <c r="CC356" s="709"/>
      <c r="CD356" s="709"/>
      <c r="CE356" s="709"/>
      <c r="CF356" s="709"/>
      <c r="CG356" s="709"/>
      <c r="CH356" s="709"/>
      <c r="CI356" s="709"/>
      <c r="CJ356" s="709"/>
      <c r="CK356" s="709"/>
      <c r="CL356" s="709"/>
      <c r="CM356" s="709"/>
      <c r="CN356" s="709"/>
      <c r="CO356" s="709"/>
      <c r="CP356" s="709"/>
      <c r="CQ356" s="709"/>
      <c r="CR356" s="709"/>
      <c r="CS356" s="709"/>
      <c r="CT356" s="709"/>
      <c r="CU356" s="709"/>
      <c r="CV356" s="709"/>
      <c r="CW356" s="709"/>
      <c r="CX356" s="709"/>
      <c r="CY356" s="709"/>
      <c r="CZ356" s="709"/>
      <c r="DA356" s="709"/>
      <c r="DB356" s="709"/>
      <c r="DC356" s="709"/>
      <c r="DD356" s="709"/>
      <c r="DE356" s="709"/>
      <c r="DF356" s="709"/>
      <c r="DG356" s="709"/>
      <c r="DH356" s="709"/>
      <c r="DI356" s="709"/>
      <c r="DJ356" s="709"/>
      <c r="DK356" s="709"/>
      <c r="DL356" s="709"/>
      <c r="DM356" s="709"/>
      <c r="DN356" s="709"/>
      <c r="DO356" s="709"/>
      <c r="DP356" s="709"/>
      <c r="DQ356" s="709"/>
      <c r="DR356" s="709"/>
      <c r="DS356" s="709"/>
      <c r="DT356" s="709"/>
      <c r="DU356" s="709"/>
      <c r="DV356" s="709"/>
      <c r="DW356" s="709"/>
      <c r="DX356" s="709"/>
      <c r="DY356" s="709"/>
      <c r="DZ356" s="709"/>
      <c r="EA356" s="709"/>
      <c r="EB356" s="709"/>
      <c r="EC356" s="709"/>
      <c r="ED356" s="709"/>
      <c r="EE356" s="709"/>
      <c r="EF356" s="709"/>
      <c r="EG356" s="709"/>
      <c r="EH356" s="709"/>
      <c r="EI356" s="709"/>
      <c r="EJ356" s="709"/>
      <c r="EK356" s="709"/>
      <c r="EL356" s="709"/>
      <c r="EM356" s="709"/>
      <c r="EN356" s="709"/>
      <c r="EO356" s="709"/>
      <c r="EP356" s="709"/>
      <c r="EQ356" s="709"/>
      <c r="ER356" s="709"/>
      <c r="ES356" s="709"/>
      <c r="ET356" s="709"/>
      <c r="EU356" s="709"/>
      <c r="EV356" s="709"/>
      <c r="EW356" s="709"/>
      <c r="EX356" s="709"/>
      <c r="EY356" s="709"/>
      <c r="EZ356" s="709"/>
      <c r="FA356" s="709"/>
      <c r="FB356" s="709"/>
      <c r="FC356" s="709"/>
      <c r="FD356" s="709"/>
      <c r="FE356" s="709"/>
      <c r="FF356" s="709"/>
      <c r="FG356" s="709"/>
      <c r="FH356" s="709"/>
      <c r="FI356" s="709"/>
      <c r="FJ356" s="709"/>
      <c r="FK356" s="709"/>
      <c r="FL356" s="709"/>
      <c r="FM356" s="709"/>
      <c r="FN356" s="709"/>
      <c r="FO356" s="709"/>
      <c r="FP356" s="709"/>
      <c r="FQ356" s="709"/>
      <c r="FR356" s="709"/>
      <c r="FS356" s="709"/>
      <c r="FT356" s="709"/>
      <c r="FU356" s="709"/>
      <c r="FV356" s="709"/>
      <c r="FW356" s="709"/>
      <c r="FX356" s="709"/>
      <c r="FY356" s="709"/>
      <c r="FZ356" s="709"/>
      <c r="GA356" s="709"/>
      <c r="GB356" s="709"/>
      <c r="GC356" s="709"/>
      <c r="GD356" s="709"/>
      <c r="GE356" s="709"/>
      <c r="GF356" s="709"/>
      <c r="GG356" s="709"/>
      <c r="GH356" s="709"/>
      <c r="GI356" s="709"/>
      <c r="GJ356" s="709"/>
      <c r="GK356" s="709"/>
      <c r="GL356" s="709"/>
      <c r="GM356" s="709"/>
      <c r="GN356" s="709"/>
      <c r="GO356" s="709"/>
      <c r="GP356" s="709"/>
      <c r="GQ356" s="709"/>
      <c r="GR356" s="709"/>
      <c r="GS356" s="709"/>
      <c r="GT356" s="709"/>
      <c r="GU356" s="709"/>
      <c r="GV356" s="709"/>
      <c r="GW356" s="709"/>
      <c r="GX356" s="709"/>
      <c r="GY356" s="709"/>
      <c r="GZ356" s="709"/>
      <c r="HA356" s="709"/>
      <c r="HB356" s="709"/>
      <c r="HC356" s="709"/>
      <c r="HD356" s="709"/>
      <c r="HE356" s="709"/>
      <c r="HF356" s="709"/>
      <c r="HG356" s="709"/>
      <c r="HH356" s="709"/>
      <c r="HI356" s="709"/>
      <c r="HJ356" s="709"/>
      <c r="HK356" s="709"/>
      <c r="HL356" s="709"/>
      <c r="HM356" s="709"/>
      <c r="HN356" s="709"/>
      <c r="HO356" s="709"/>
      <c r="HP356" s="709"/>
      <c r="HQ356" s="709"/>
      <c r="HR356" s="709"/>
      <c r="HS356" s="709"/>
      <c r="HT356" s="709"/>
      <c r="HU356" s="709"/>
      <c r="HV356" s="709"/>
      <c r="HW356" s="709"/>
      <c r="HX356" s="709"/>
      <c r="HY356" s="709"/>
      <c r="HZ356" s="709"/>
      <c r="IA356" s="709"/>
      <c r="IB356" s="709"/>
      <c r="IC356" s="709"/>
      <c r="ID356" s="709"/>
      <c r="IE356" s="709"/>
      <c r="IF356" s="709"/>
    </row>
    <row r="357" customFormat="false" ht="28.25" hidden="false" customHeight="false" outlineLevel="0" collapsed="false">
      <c r="A357" s="674"/>
      <c r="B357" s="705" t="s">
        <v>3270</v>
      </c>
      <c r="C357" s="630" t="s">
        <v>3263</v>
      </c>
      <c r="D357" s="676" t="s">
        <v>1993</v>
      </c>
      <c r="E357" s="676" t="s">
        <v>1965</v>
      </c>
      <c r="F357" s="630" t="s">
        <v>3271</v>
      </c>
      <c r="G357" s="630" t="s">
        <v>3272</v>
      </c>
      <c r="H357" s="709"/>
      <c r="I357" s="709"/>
      <c r="J357" s="709"/>
      <c r="K357" s="709"/>
      <c r="L357" s="709"/>
      <c r="M357" s="709"/>
      <c r="N357" s="709"/>
      <c r="O357" s="709"/>
      <c r="P357" s="709"/>
      <c r="Q357" s="709"/>
      <c r="R357" s="709"/>
      <c r="S357" s="709"/>
      <c r="T357" s="709"/>
      <c r="U357" s="709"/>
      <c r="V357" s="709"/>
      <c r="W357" s="709"/>
      <c r="X357" s="709"/>
      <c r="Y357" s="709"/>
      <c r="Z357" s="709"/>
      <c r="AA357" s="709"/>
      <c r="AB357" s="709"/>
      <c r="AC357" s="709"/>
      <c r="AD357" s="709"/>
      <c r="AE357" s="709"/>
      <c r="AF357" s="709"/>
      <c r="AG357" s="709"/>
      <c r="AH357" s="709"/>
      <c r="AI357" s="709"/>
      <c r="AJ357" s="709"/>
      <c r="AK357" s="709"/>
      <c r="AL357" s="709"/>
      <c r="AM357" s="709"/>
      <c r="AN357" s="709"/>
      <c r="AO357" s="709"/>
      <c r="AP357" s="709"/>
      <c r="AQ357" s="709"/>
      <c r="AR357" s="709"/>
      <c r="AS357" s="709"/>
      <c r="AT357" s="709"/>
      <c r="AU357" s="709"/>
      <c r="AV357" s="709"/>
      <c r="AW357" s="709"/>
      <c r="AX357" s="709"/>
      <c r="AY357" s="709"/>
      <c r="AZ357" s="709"/>
      <c r="BA357" s="709"/>
      <c r="BB357" s="709"/>
      <c r="BC357" s="709"/>
      <c r="BD357" s="709"/>
      <c r="BE357" s="709"/>
      <c r="BF357" s="709"/>
      <c r="BG357" s="709"/>
      <c r="BH357" s="709"/>
      <c r="BI357" s="709"/>
      <c r="BJ357" s="709"/>
      <c r="BK357" s="709"/>
      <c r="BL357" s="709"/>
      <c r="BM357" s="709"/>
      <c r="BN357" s="709"/>
      <c r="BO357" s="709"/>
      <c r="BP357" s="709"/>
      <c r="BQ357" s="709"/>
      <c r="BR357" s="709"/>
      <c r="BS357" s="709"/>
      <c r="BT357" s="709"/>
      <c r="BU357" s="709"/>
      <c r="BV357" s="709"/>
      <c r="BW357" s="709"/>
      <c r="BX357" s="709"/>
      <c r="BY357" s="709"/>
      <c r="BZ357" s="709"/>
      <c r="CA357" s="709"/>
      <c r="CB357" s="709"/>
      <c r="CC357" s="709"/>
      <c r="CD357" s="709"/>
      <c r="CE357" s="709"/>
      <c r="CF357" s="709"/>
      <c r="CG357" s="709"/>
      <c r="CH357" s="709"/>
      <c r="CI357" s="709"/>
      <c r="CJ357" s="709"/>
      <c r="CK357" s="709"/>
      <c r="CL357" s="709"/>
      <c r="CM357" s="709"/>
      <c r="CN357" s="709"/>
      <c r="CO357" s="709"/>
      <c r="CP357" s="709"/>
      <c r="CQ357" s="709"/>
      <c r="CR357" s="709"/>
      <c r="CS357" s="709"/>
      <c r="CT357" s="709"/>
      <c r="CU357" s="709"/>
      <c r="CV357" s="709"/>
      <c r="CW357" s="709"/>
      <c r="CX357" s="709"/>
      <c r="CY357" s="709"/>
      <c r="CZ357" s="709"/>
      <c r="DA357" s="709"/>
      <c r="DB357" s="709"/>
      <c r="DC357" s="709"/>
      <c r="DD357" s="709"/>
      <c r="DE357" s="709"/>
      <c r="DF357" s="709"/>
      <c r="DG357" s="709"/>
      <c r="DH357" s="709"/>
      <c r="DI357" s="709"/>
      <c r="DJ357" s="709"/>
      <c r="DK357" s="709"/>
      <c r="DL357" s="709"/>
      <c r="DM357" s="709"/>
      <c r="DN357" s="709"/>
      <c r="DO357" s="709"/>
      <c r="DP357" s="709"/>
      <c r="DQ357" s="709"/>
      <c r="DR357" s="709"/>
      <c r="DS357" s="709"/>
      <c r="DT357" s="709"/>
      <c r="DU357" s="709"/>
      <c r="DV357" s="709"/>
      <c r="DW357" s="709"/>
      <c r="DX357" s="709"/>
      <c r="DY357" s="709"/>
      <c r="DZ357" s="709"/>
      <c r="EA357" s="709"/>
      <c r="EB357" s="709"/>
      <c r="EC357" s="709"/>
      <c r="ED357" s="709"/>
      <c r="EE357" s="709"/>
      <c r="EF357" s="709"/>
      <c r="EG357" s="709"/>
      <c r="EH357" s="709"/>
      <c r="EI357" s="709"/>
      <c r="EJ357" s="709"/>
      <c r="EK357" s="709"/>
      <c r="EL357" s="709"/>
      <c r="EM357" s="709"/>
      <c r="EN357" s="709"/>
      <c r="EO357" s="709"/>
      <c r="EP357" s="709"/>
      <c r="EQ357" s="709"/>
      <c r="ER357" s="709"/>
      <c r="ES357" s="709"/>
      <c r="ET357" s="709"/>
      <c r="EU357" s="709"/>
      <c r="EV357" s="709"/>
      <c r="EW357" s="709"/>
      <c r="EX357" s="709"/>
      <c r="EY357" s="709"/>
      <c r="EZ357" s="709"/>
      <c r="FA357" s="709"/>
      <c r="FB357" s="709"/>
      <c r="FC357" s="709"/>
      <c r="FD357" s="709"/>
      <c r="FE357" s="709"/>
      <c r="FF357" s="709"/>
      <c r="FG357" s="709"/>
      <c r="FH357" s="709"/>
      <c r="FI357" s="709"/>
      <c r="FJ357" s="709"/>
      <c r="FK357" s="709"/>
      <c r="FL357" s="709"/>
      <c r="FM357" s="709"/>
      <c r="FN357" s="709"/>
      <c r="FO357" s="709"/>
      <c r="FP357" s="709"/>
      <c r="FQ357" s="709"/>
      <c r="FR357" s="709"/>
      <c r="FS357" s="709"/>
      <c r="FT357" s="709"/>
      <c r="FU357" s="709"/>
      <c r="FV357" s="709"/>
      <c r="FW357" s="709"/>
      <c r="FX357" s="709"/>
      <c r="FY357" s="709"/>
      <c r="FZ357" s="709"/>
      <c r="GA357" s="709"/>
      <c r="GB357" s="709"/>
      <c r="GC357" s="709"/>
      <c r="GD357" s="709"/>
      <c r="GE357" s="709"/>
      <c r="GF357" s="709"/>
      <c r="GG357" s="709"/>
      <c r="GH357" s="709"/>
      <c r="GI357" s="709"/>
      <c r="GJ357" s="709"/>
      <c r="GK357" s="709"/>
      <c r="GL357" s="709"/>
      <c r="GM357" s="709"/>
      <c r="GN357" s="709"/>
      <c r="GO357" s="709"/>
      <c r="GP357" s="709"/>
      <c r="GQ357" s="709"/>
      <c r="GR357" s="709"/>
      <c r="GS357" s="709"/>
      <c r="GT357" s="709"/>
      <c r="GU357" s="709"/>
      <c r="GV357" s="709"/>
      <c r="GW357" s="709"/>
      <c r="GX357" s="709"/>
      <c r="GY357" s="709"/>
      <c r="GZ357" s="709"/>
      <c r="HA357" s="709"/>
      <c r="HB357" s="709"/>
      <c r="HC357" s="709"/>
      <c r="HD357" s="709"/>
      <c r="HE357" s="709"/>
      <c r="HF357" s="709"/>
      <c r="HG357" s="709"/>
      <c r="HH357" s="709"/>
      <c r="HI357" s="709"/>
      <c r="HJ357" s="709"/>
      <c r="HK357" s="709"/>
      <c r="HL357" s="709"/>
      <c r="HM357" s="709"/>
      <c r="HN357" s="709"/>
      <c r="HO357" s="709"/>
      <c r="HP357" s="709"/>
      <c r="HQ357" s="709"/>
      <c r="HR357" s="709"/>
      <c r="HS357" s="709"/>
      <c r="HT357" s="709"/>
      <c r="HU357" s="709"/>
      <c r="HV357" s="709"/>
      <c r="HW357" s="709"/>
      <c r="HX357" s="709"/>
      <c r="HY357" s="709"/>
      <c r="HZ357" s="709"/>
      <c r="IA357" s="709"/>
      <c r="IB357" s="709"/>
      <c r="IC357" s="709"/>
      <c r="ID357" s="709"/>
      <c r="IE357" s="709"/>
      <c r="IF357" s="709"/>
    </row>
    <row r="358" customFormat="false" ht="7.95" hidden="false" customHeight="true" outlineLevel="0" collapsed="false">
      <c r="A358" s="678"/>
      <c r="B358" s="680"/>
      <c r="C358" s="680"/>
      <c r="D358" s="681"/>
      <c r="E358" s="681"/>
      <c r="F358" s="680"/>
      <c r="G358" s="680"/>
    </row>
    <row r="359" customFormat="false" ht="14.65" hidden="false" customHeight="false" outlineLevel="0" collapsed="false">
      <c r="A359" s="646" t="s">
        <v>3273</v>
      </c>
    </row>
    <row r="360" customFormat="false" ht="28.25" hidden="false" customHeight="false" outlineLevel="0" collapsed="false">
      <c r="A360" s="674"/>
      <c r="B360" s="705" t="s">
        <v>3274</v>
      </c>
      <c r="C360" s="630" t="s">
        <v>3263</v>
      </c>
      <c r="D360" s="676" t="s">
        <v>1959</v>
      </c>
      <c r="E360" s="676" t="s">
        <v>1965</v>
      </c>
      <c r="F360" s="630" t="s">
        <v>3275</v>
      </c>
      <c r="G360" s="630" t="s">
        <v>3269</v>
      </c>
    </row>
    <row r="361" customFormat="false" ht="28.25" hidden="false" customHeight="false" outlineLevel="0" collapsed="false">
      <c r="A361" s="674"/>
      <c r="B361" s="705" t="s">
        <v>3276</v>
      </c>
      <c r="C361" s="630" t="s">
        <v>3263</v>
      </c>
      <c r="D361" s="676" t="s">
        <v>1959</v>
      </c>
      <c r="E361" s="676" t="s">
        <v>1965</v>
      </c>
      <c r="F361" s="630" t="s">
        <v>3277</v>
      </c>
      <c r="G361" s="630" t="s">
        <v>3269</v>
      </c>
    </row>
    <row r="362" customFormat="false" ht="28.25" hidden="false" customHeight="false" outlineLevel="0" collapsed="false">
      <c r="A362" s="674"/>
      <c r="B362" s="705" t="s">
        <v>3278</v>
      </c>
      <c r="C362" s="630" t="s">
        <v>3263</v>
      </c>
      <c r="D362" s="676" t="s">
        <v>1959</v>
      </c>
      <c r="E362" s="676" t="s">
        <v>1965</v>
      </c>
      <c r="F362" s="630" t="s">
        <v>3279</v>
      </c>
      <c r="G362" s="630" t="s">
        <v>3269</v>
      </c>
    </row>
    <row r="363" customFormat="false" ht="7.95" hidden="false" customHeight="true" outlineLevel="0" collapsed="false">
      <c r="A363" s="678"/>
      <c r="B363" s="680"/>
      <c r="C363" s="680"/>
      <c r="D363" s="681"/>
      <c r="E363" s="681"/>
      <c r="F363" s="680"/>
      <c r="G363" s="680"/>
    </row>
    <row r="364" customFormat="false" ht="14.65" hidden="false" customHeight="false" outlineLevel="0" collapsed="false">
      <c r="A364" s="646" t="s">
        <v>3280</v>
      </c>
    </row>
    <row r="365" customFormat="false" ht="13.5" hidden="false" customHeight="true" outlineLevel="0" collapsed="false">
      <c r="A365" s="678"/>
      <c r="B365" s="680"/>
      <c r="C365" s="680"/>
      <c r="D365" s="681"/>
      <c r="E365" s="681"/>
      <c r="F365" s="680"/>
      <c r="G365" s="680"/>
    </row>
    <row r="366" customFormat="false" ht="34.3" hidden="false" customHeight="true" outlineLevel="0" collapsed="false">
      <c r="B366" s="103" t="s">
        <v>3281</v>
      </c>
      <c r="C366" s="103" t="s">
        <v>3282</v>
      </c>
      <c r="D366" s="710" t="s">
        <v>3283</v>
      </c>
      <c r="E366" s="710"/>
    </row>
    <row r="367" customFormat="false" ht="15.8" hidden="false" customHeight="true" outlineLevel="0" collapsed="false">
      <c r="G367" s="647"/>
    </row>
    <row r="368" customFormat="false" ht="25.35" hidden="false" customHeight="true" outlineLevel="0" collapsed="false">
      <c r="F368" s="144" t="s">
        <v>281</v>
      </c>
      <c r="G368" s="647"/>
    </row>
    <row r="369" customFormat="false" ht="15.05" hidden="false" customHeight="false" outlineLevel="0" collapsed="false">
      <c r="F369" s="145" t="s">
        <v>282</v>
      </c>
      <c r="G369" s="647"/>
    </row>
    <row r="370" customFormat="false" ht="14.65" hidden="false" customHeight="false" outlineLevel="0" collapsed="false">
      <c r="F370" s="103"/>
      <c r="G370" s="647"/>
    </row>
    <row r="371" customFormat="false" ht="14.65" hidden="false" customHeight="false" outlineLevel="0" collapsed="false">
      <c r="F371" s="103"/>
      <c r="G371" s="647"/>
    </row>
    <row r="372" customFormat="false" ht="15.8" hidden="false" customHeight="true" outlineLevel="0" collapsed="false">
      <c r="B372" s="711" t="s">
        <v>3284</v>
      </c>
      <c r="C372" s="711"/>
      <c r="D372" s="711"/>
      <c r="E372" s="711"/>
      <c r="F372" s="711"/>
      <c r="G372" s="711"/>
    </row>
    <row r="373" customFormat="false" ht="14.65" hidden="false" customHeight="false" outlineLevel="0" collapsed="false">
      <c r="B373" s="712"/>
      <c r="C373" s="712"/>
      <c r="D373" s="712"/>
      <c r="E373" s="712"/>
      <c r="F373" s="712"/>
      <c r="G373" s="712"/>
    </row>
    <row r="374" customFormat="false" ht="14.65" hidden="false" customHeight="false" outlineLevel="0" collapsed="false">
      <c r="B374" s="712"/>
      <c r="C374" s="712"/>
      <c r="D374" s="712"/>
      <c r="E374" s="712"/>
      <c r="F374" s="712"/>
      <c r="G374" s="712"/>
    </row>
  </sheetData>
  <mergeCells count="51">
    <mergeCell ref="A1:G1"/>
    <mergeCell ref="A2:G2"/>
    <mergeCell ref="A3:G3"/>
    <mergeCell ref="A4:G4"/>
    <mergeCell ref="A5:G5"/>
    <mergeCell ref="A6:B6"/>
    <mergeCell ref="A7:G7"/>
    <mergeCell ref="A12:F12"/>
    <mergeCell ref="A13:F13"/>
    <mergeCell ref="A14:F14"/>
    <mergeCell ref="A15:F15"/>
    <mergeCell ref="A16:F16"/>
    <mergeCell ref="A17:F17"/>
    <mergeCell ref="A18:F18"/>
    <mergeCell ref="A45:F45"/>
    <mergeCell ref="A46:F46"/>
    <mergeCell ref="A86:F86"/>
    <mergeCell ref="A87:F87"/>
    <mergeCell ref="A88:F88"/>
    <mergeCell ref="A89:F89"/>
    <mergeCell ref="A90:F90"/>
    <mergeCell ref="A91:F91"/>
    <mergeCell ref="A92:F92"/>
    <mergeCell ref="A93:F93"/>
    <mergeCell ref="A232:F232"/>
    <mergeCell ref="A233:F233"/>
    <mergeCell ref="A234:F234"/>
    <mergeCell ref="A235:F235"/>
    <mergeCell ref="A236:F236"/>
    <mergeCell ref="A237:F237"/>
    <mergeCell ref="A238:F238"/>
    <mergeCell ref="A239:F239"/>
    <mergeCell ref="A240:F240"/>
    <mergeCell ref="A241:F241"/>
    <mergeCell ref="A242:F242"/>
    <mergeCell ref="A243:F243"/>
    <mergeCell ref="A244:F244"/>
    <mergeCell ref="A245:F245"/>
    <mergeCell ref="A246:F246"/>
    <mergeCell ref="A247:F247"/>
    <mergeCell ref="A303:F303"/>
    <mergeCell ref="A304:F304"/>
    <mergeCell ref="A305:F305"/>
    <mergeCell ref="A306:F306"/>
    <mergeCell ref="A307:F307"/>
    <mergeCell ref="A308:F308"/>
    <mergeCell ref="A309:F309"/>
    <mergeCell ref="D366:E366"/>
    <mergeCell ref="B372:G372"/>
    <mergeCell ref="B373:G373"/>
    <mergeCell ref="B374:G374"/>
  </mergeCells>
  <printOptions headings="false" gridLines="false" gridLinesSet="true" horizontalCentered="false" verticalCentered="false"/>
  <pageMargins left="0.7875" right="0.7875" top="1.025" bottom="0.7875" header="0.7875" footer="0.511811023622047"/>
  <pageSetup paperSize="9" scale="70" fitToWidth="1" fitToHeight="1" pageOrder="downThenOver" orientation="portrait" blackAndWhite="false" draft="false" cellComments="none" horizontalDpi="300" verticalDpi="300" copies="1"/>
  <headerFooter differentFirst="false" differentOddEven="false">
    <oddHeader>&amp;C&amp;A</oddHeader>
    <oddFooter/>
  </headerFooter>
  <rowBreaks count="2" manualBreakCount="2">
    <brk id="58" man="true" max="16383" min="0"/>
    <brk id="108" man="true" max="16383" min="0"/>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G184"/>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1.60546875" defaultRowHeight="14.65" zeroHeight="false" outlineLevelRow="0" outlineLevelCol="0"/>
  <cols>
    <col collapsed="false" customWidth="true" hidden="false" outlineLevel="0" max="1" min="1" style="649" width="4.82"/>
    <col collapsed="false" customWidth="true" hidden="false" outlineLevel="0" max="2" min="2" style="650" width="7.36"/>
    <col collapsed="false" customWidth="true" hidden="false" outlineLevel="0" max="3" min="3" style="650" width="9.92"/>
    <col collapsed="false" customWidth="true" hidden="false" outlineLevel="0" max="4" min="4" style="651" width="3.67"/>
    <col collapsed="false" customWidth="true" hidden="false" outlineLevel="0" max="5" min="5" style="651" width="4.82"/>
    <col collapsed="false" customWidth="true" hidden="false" outlineLevel="0" max="6" min="6" style="650" width="55.33"/>
    <col collapsed="false" customWidth="true" hidden="false" outlineLevel="0" max="7" min="7" style="650" width="33.21"/>
    <col collapsed="false" customWidth="true" hidden="false" outlineLevel="0" max="241" min="8" style="652" width="11.48"/>
  </cols>
  <sheetData>
    <row r="1" customFormat="false" ht="25.35" hidden="false" customHeight="true" outlineLevel="0" collapsed="false">
      <c r="A1" s="653" t="s">
        <v>1946</v>
      </c>
      <c r="B1" s="653"/>
      <c r="C1" s="653"/>
      <c r="D1" s="653"/>
      <c r="E1" s="653"/>
      <c r="F1" s="653"/>
      <c r="G1" s="653"/>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c r="AW1" s="654"/>
      <c r="AX1" s="654"/>
      <c r="AY1" s="654"/>
      <c r="AZ1" s="654"/>
      <c r="BA1" s="654"/>
      <c r="BB1" s="654"/>
      <c r="BC1" s="654"/>
      <c r="BD1" s="654"/>
      <c r="BE1" s="654"/>
      <c r="BF1" s="654"/>
      <c r="BG1" s="654"/>
      <c r="BH1" s="654"/>
      <c r="BI1" s="654"/>
      <c r="BJ1" s="654"/>
      <c r="BK1" s="654"/>
      <c r="BL1" s="654"/>
      <c r="BM1" s="654"/>
      <c r="BN1" s="654"/>
      <c r="BO1" s="654"/>
      <c r="BP1" s="654"/>
      <c r="BQ1" s="654"/>
      <c r="BR1" s="654"/>
      <c r="BS1" s="654"/>
      <c r="BT1" s="654"/>
      <c r="BU1" s="654"/>
      <c r="BV1" s="654"/>
      <c r="BW1" s="654"/>
      <c r="BX1" s="654"/>
      <c r="BY1" s="654"/>
      <c r="BZ1" s="654"/>
      <c r="CA1" s="654"/>
      <c r="CB1" s="654"/>
      <c r="CC1" s="654"/>
      <c r="CD1" s="654"/>
      <c r="CE1" s="654"/>
      <c r="CF1" s="654"/>
      <c r="CG1" s="654"/>
      <c r="CH1" s="654"/>
      <c r="CI1" s="654"/>
      <c r="CJ1" s="654"/>
      <c r="CK1" s="654"/>
      <c r="CL1" s="654"/>
      <c r="CM1" s="654"/>
      <c r="CN1" s="654"/>
      <c r="CO1" s="654"/>
      <c r="CP1" s="654"/>
      <c r="CQ1" s="654"/>
      <c r="CR1" s="654"/>
      <c r="CS1" s="654"/>
      <c r="CT1" s="654"/>
      <c r="CU1" s="654"/>
      <c r="CV1" s="654"/>
      <c r="CW1" s="654"/>
      <c r="CX1" s="654"/>
      <c r="CY1" s="654"/>
      <c r="CZ1" s="654"/>
      <c r="DA1" s="654"/>
      <c r="DB1" s="654"/>
      <c r="DC1" s="654"/>
      <c r="DD1" s="654"/>
      <c r="DE1" s="654"/>
      <c r="DF1" s="654"/>
      <c r="DG1" s="654"/>
      <c r="DH1" s="654"/>
      <c r="DI1" s="654"/>
      <c r="DJ1" s="654"/>
      <c r="DK1" s="654"/>
      <c r="DL1" s="654"/>
      <c r="DM1" s="654"/>
      <c r="DN1" s="654"/>
      <c r="DO1" s="654"/>
      <c r="DP1" s="654"/>
      <c r="DQ1" s="654"/>
      <c r="DR1" s="654"/>
      <c r="DS1" s="654"/>
      <c r="DT1" s="654"/>
      <c r="DU1" s="654"/>
      <c r="DV1" s="654"/>
      <c r="DW1" s="654"/>
      <c r="DX1" s="654"/>
      <c r="DY1" s="654"/>
      <c r="DZ1" s="654"/>
      <c r="EA1" s="654"/>
      <c r="EB1" s="654"/>
      <c r="EC1" s="654"/>
      <c r="ED1" s="654"/>
      <c r="EE1" s="654"/>
      <c r="EF1" s="654"/>
      <c r="EG1" s="654"/>
      <c r="EH1" s="654"/>
      <c r="EI1" s="654"/>
      <c r="EJ1" s="654"/>
      <c r="EK1" s="654"/>
      <c r="EL1" s="654"/>
      <c r="EM1" s="654"/>
      <c r="EN1" s="654"/>
      <c r="EO1" s="654"/>
      <c r="EP1" s="654"/>
      <c r="EQ1" s="654"/>
      <c r="ER1" s="654"/>
      <c r="ES1" s="654"/>
      <c r="ET1" s="654"/>
      <c r="EU1" s="654"/>
      <c r="EV1" s="654"/>
      <c r="EW1" s="654"/>
      <c r="EX1" s="654"/>
      <c r="EY1" s="654"/>
      <c r="EZ1" s="654"/>
      <c r="FA1" s="654"/>
      <c r="FB1" s="654"/>
      <c r="FC1" s="654"/>
      <c r="FD1" s="654"/>
      <c r="FE1" s="654"/>
      <c r="FF1" s="654"/>
      <c r="FG1" s="654"/>
      <c r="FH1" s="654"/>
      <c r="FI1" s="654"/>
      <c r="FJ1" s="654"/>
      <c r="FK1" s="654"/>
      <c r="FL1" s="654"/>
      <c r="FM1" s="654"/>
      <c r="FN1" s="654"/>
      <c r="FO1" s="654"/>
      <c r="FP1" s="654"/>
      <c r="FQ1" s="654"/>
      <c r="FR1" s="654"/>
      <c r="FS1" s="654"/>
      <c r="FT1" s="654"/>
      <c r="FU1" s="654"/>
      <c r="FV1" s="654"/>
      <c r="FW1" s="654"/>
      <c r="FX1" s="654"/>
      <c r="FY1" s="654"/>
      <c r="FZ1" s="654"/>
      <c r="GA1" s="654"/>
      <c r="GB1" s="654"/>
      <c r="GC1" s="654"/>
      <c r="GD1" s="654"/>
      <c r="GE1" s="654"/>
      <c r="GF1" s="654"/>
      <c r="GG1" s="654"/>
      <c r="GH1" s="654"/>
      <c r="GI1" s="654"/>
      <c r="GJ1" s="654"/>
      <c r="GK1" s="654"/>
      <c r="GL1" s="654"/>
      <c r="GM1" s="654"/>
      <c r="GN1" s="654"/>
      <c r="GO1" s="654"/>
      <c r="GP1" s="654"/>
      <c r="GQ1" s="654"/>
      <c r="GR1" s="654"/>
      <c r="GS1" s="654"/>
      <c r="GT1" s="654"/>
      <c r="GU1" s="654"/>
      <c r="GV1" s="654"/>
      <c r="GW1" s="654"/>
      <c r="GX1" s="654"/>
      <c r="GY1" s="654"/>
      <c r="GZ1" s="654"/>
      <c r="HA1" s="654"/>
      <c r="HB1" s="654"/>
      <c r="HC1" s="654"/>
      <c r="HD1" s="654"/>
      <c r="HE1" s="654"/>
      <c r="HF1" s="654"/>
      <c r="HG1" s="654"/>
      <c r="HH1" s="654"/>
      <c r="HI1" s="654"/>
      <c r="HJ1" s="654"/>
      <c r="HK1" s="654"/>
      <c r="HL1" s="654"/>
      <c r="HM1" s="654"/>
      <c r="HN1" s="654"/>
      <c r="HO1" s="654"/>
      <c r="HP1" s="654"/>
      <c r="HQ1" s="654"/>
      <c r="HR1" s="654"/>
      <c r="HS1" s="654"/>
      <c r="HT1" s="654"/>
      <c r="HU1" s="654"/>
      <c r="HV1" s="654"/>
      <c r="HW1" s="654"/>
      <c r="HX1" s="654"/>
      <c r="HY1" s="654"/>
      <c r="HZ1" s="654"/>
      <c r="IA1" s="654"/>
      <c r="IB1" s="654"/>
      <c r="IC1" s="654"/>
      <c r="ID1" s="654"/>
      <c r="IE1" s="654"/>
      <c r="IF1" s="654"/>
      <c r="IG1" s="654"/>
    </row>
    <row r="2" customFormat="false" ht="13.8" hidden="false" customHeight="true" outlineLevel="0" collapsed="false">
      <c r="A2" s="655" t="s">
        <v>426</v>
      </c>
      <c r="B2" s="655"/>
      <c r="C2" s="655"/>
      <c r="D2" s="655"/>
      <c r="E2" s="655"/>
      <c r="F2" s="655"/>
      <c r="G2" s="655"/>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c r="BC2" s="654"/>
      <c r="BD2" s="654"/>
      <c r="BE2" s="654"/>
      <c r="BF2" s="654"/>
      <c r="BG2" s="654"/>
      <c r="BH2" s="654"/>
      <c r="BI2" s="654"/>
      <c r="BJ2" s="654"/>
      <c r="BK2" s="654"/>
      <c r="BL2" s="654"/>
      <c r="BM2" s="654"/>
      <c r="BN2" s="654"/>
      <c r="BO2" s="654"/>
      <c r="BP2" s="654"/>
      <c r="BQ2" s="654"/>
      <c r="BR2" s="654"/>
      <c r="BS2" s="654"/>
      <c r="BT2" s="654"/>
      <c r="BU2" s="654"/>
      <c r="BV2" s="654"/>
      <c r="BW2" s="654"/>
      <c r="BX2" s="654"/>
      <c r="BY2" s="654"/>
      <c r="BZ2" s="654"/>
      <c r="CA2" s="654"/>
      <c r="CB2" s="654"/>
      <c r="CC2" s="654"/>
      <c r="CD2" s="654"/>
      <c r="CE2" s="654"/>
      <c r="CF2" s="654"/>
      <c r="CG2" s="654"/>
      <c r="CH2" s="654"/>
      <c r="CI2" s="654"/>
      <c r="CJ2" s="654"/>
      <c r="CK2" s="654"/>
      <c r="CL2" s="654"/>
      <c r="CM2" s="654"/>
      <c r="CN2" s="654"/>
      <c r="CO2" s="654"/>
      <c r="CP2" s="654"/>
      <c r="CQ2" s="654"/>
      <c r="CR2" s="654"/>
      <c r="CS2" s="654"/>
      <c r="CT2" s="654"/>
      <c r="CU2" s="654"/>
      <c r="CV2" s="654"/>
      <c r="CW2" s="654"/>
      <c r="CX2" s="654"/>
      <c r="CY2" s="654"/>
      <c r="CZ2" s="654"/>
      <c r="DA2" s="654"/>
      <c r="DB2" s="654"/>
      <c r="DC2" s="654"/>
      <c r="DD2" s="654"/>
      <c r="DE2" s="654"/>
      <c r="DF2" s="654"/>
      <c r="DG2" s="654"/>
      <c r="DH2" s="654"/>
      <c r="DI2" s="654"/>
      <c r="DJ2" s="654"/>
      <c r="DK2" s="654"/>
      <c r="DL2" s="654"/>
      <c r="DM2" s="654"/>
      <c r="DN2" s="654"/>
      <c r="DO2" s="654"/>
      <c r="DP2" s="654"/>
      <c r="DQ2" s="654"/>
      <c r="DR2" s="654"/>
      <c r="DS2" s="654"/>
      <c r="DT2" s="654"/>
      <c r="DU2" s="654"/>
      <c r="DV2" s="654"/>
      <c r="DW2" s="654"/>
      <c r="DX2" s="654"/>
      <c r="DY2" s="654"/>
      <c r="DZ2" s="654"/>
      <c r="EA2" s="654"/>
      <c r="EB2" s="654"/>
      <c r="EC2" s="654"/>
      <c r="ED2" s="654"/>
      <c r="EE2" s="654"/>
      <c r="EF2" s="654"/>
      <c r="EG2" s="654"/>
      <c r="EH2" s="654"/>
      <c r="EI2" s="654"/>
      <c r="EJ2" s="654"/>
      <c r="EK2" s="654"/>
      <c r="EL2" s="654"/>
      <c r="EM2" s="654"/>
      <c r="EN2" s="654"/>
      <c r="EO2" s="654"/>
      <c r="EP2" s="654"/>
      <c r="EQ2" s="654"/>
      <c r="ER2" s="654"/>
      <c r="ES2" s="654"/>
      <c r="ET2" s="654"/>
      <c r="EU2" s="654"/>
      <c r="EV2" s="654"/>
      <c r="EW2" s="654"/>
      <c r="EX2" s="654"/>
      <c r="EY2" s="654"/>
      <c r="EZ2" s="654"/>
      <c r="FA2" s="654"/>
      <c r="FB2" s="654"/>
      <c r="FC2" s="654"/>
      <c r="FD2" s="654"/>
      <c r="FE2" s="654"/>
      <c r="FF2" s="654"/>
      <c r="FG2" s="654"/>
      <c r="FH2" s="654"/>
      <c r="FI2" s="654"/>
      <c r="FJ2" s="654"/>
      <c r="FK2" s="654"/>
      <c r="FL2" s="654"/>
      <c r="FM2" s="654"/>
      <c r="FN2" s="654"/>
      <c r="FO2" s="654"/>
      <c r="FP2" s="654"/>
      <c r="FQ2" s="654"/>
      <c r="FR2" s="654"/>
      <c r="FS2" s="654"/>
      <c r="FT2" s="654"/>
      <c r="FU2" s="654"/>
      <c r="FV2" s="654"/>
      <c r="FW2" s="654"/>
      <c r="FX2" s="654"/>
      <c r="FY2" s="654"/>
      <c r="FZ2" s="654"/>
      <c r="GA2" s="654"/>
      <c r="GB2" s="654"/>
      <c r="GC2" s="654"/>
      <c r="GD2" s="654"/>
      <c r="GE2" s="654"/>
      <c r="GF2" s="654"/>
      <c r="GG2" s="654"/>
      <c r="GH2" s="654"/>
      <c r="GI2" s="654"/>
      <c r="GJ2" s="654"/>
      <c r="GK2" s="654"/>
      <c r="GL2" s="654"/>
      <c r="GM2" s="654"/>
      <c r="GN2" s="654"/>
      <c r="GO2" s="654"/>
      <c r="GP2" s="654"/>
      <c r="GQ2" s="654"/>
      <c r="GR2" s="654"/>
      <c r="GS2" s="654"/>
      <c r="GT2" s="654"/>
      <c r="GU2" s="654"/>
      <c r="GV2" s="654"/>
      <c r="GW2" s="654"/>
      <c r="GX2" s="654"/>
      <c r="GY2" s="654"/>
      <c r="GZ2" s="654"/>
      <c r="HA2" s="654"/>
      <c r="HB2" s="654"/>
      <c r="HC2" s="654"/>
      <c r="HD2" s="654"/>
      <c r="HE2" s="654"/>
      <c r="HF2" s="654"/>
      <c r="HG2" s="654"/>
      <c r="HH2" s="654"/>
      <c r="HI2" s="654"/>
      <c r="HJ2" s="654"/>
      <c r="HK2" s="654"/>
      <c r="HL2" s="654"/>
      <c r="HM2" s="654"/>
      <c r="HN2" s="654"/>
      <c r="HO2" s="654"/>
      <c r="HP2" s="654"/>
      <c r="HQ2" s="654"/>
      <c r="HR2" s="654"/>
      <c r="HS2" s="654"/>
      <c r="HT2" s="654"/>
      <c r="HU2" s="654"/>
      <c r="HV2" s="654"/>
      <c r="HW2" s="654"/>
      <c r="HX2" s="654"/>
      <c r="HY2" s="654"/>
      <c r="HZ2" s="654"/>
      <c r="IA2" s="654"/>
      <c r="IB2" s="654"/>
      <c r="IC2" s="654"/>
      <c r="ID2" s="654"/>
      <c r="IE2" s="654"/>
      <c r="IF2" s="654"/>
      <c r="IG2" s="654"/>
    </row>
    <row r="3" customFormat="false" ht="12.8" hidden="false" customHeight="false" outlineLevel="0" collapsed="false">
      <c r="A3" s="656"/>
      <c r="B3" s="656"/>
      <c r="C3" s="656"/>
      <c r="D3" s="656"/>
      <c r="E3" s="656"/>
      <c r="F3" s="656"/>
      <c r="G3" s="656"/>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c r="CA3" s="654"/>
      <c r="CB3" s="654"/>
      <c r="CC3" s="654"/>
      <c r="CD3" s="654"/>
      <c r="CE3" s="654"/>
      <c r="CF3" s="654"/>
      <c r="CG3" s="654"/>
      <c r="CH3" s="654"/>
      <c r="CI3" s="654"/>
      <c r="CJ3" s="654"/>
      <c r="CK3" s="654"/>
      <c r="CL3" s="654"/>
      <c r="CM3" s="654"/>
      <c r="CN3" s="654"/>
      <c r="CO3" s="654"/>
      <c r="CP3" s="654"/>
      <c r="CQ3" s="654"/>
      <c r="CR3" s="654"/>
      <c r="CS3" s="654"/>
      <c r="CT3" s="654"/>
      <c r="CU3" s="654"/>
      <c r="CV3" s="654"/>
      <c r="CW3" s="654"/>
      <c r="CX3" s="654"/>
      <c r="CY3" s="654"/>
      <c r="CZ3" s="654"/>
      <c r="DA3" s="654"/>
      <c r="DB3" s="654"/>
      <c r="DC3" s="654"/>
      <c r="DD3" s="654"/>
      <c r="DE3" s="654"/>
      <c r="DF3" s="654"/>
      <c r="DG3" s="654"/>
      <c r="DH3" s="654"/>
      <c r="DI3" s="654"/>
      <c r="DJ3" s="654"/>
      <c r="DK3" s="654"/>
      <c r="DL3" s="654"/>
      <c r="DM3" s="654"/>
      <c r="DN3" s="654"/>
      <c r="DO3" s="654"/>
      <c r="DP3" s="654"/>
      <c r="DQ3" s="654"/>
      <c r="DR3" s="654"/>
      <c r="DS3" s="654"/>
      <c r="DT3" s="654"/>
      <c r="DU3" s="654"/>
      <c r="DV3" s="654"/>
      <c r="DW3" s="654"/>
      <c r="DX3" s="654"/>
      <c r="DY3" s="654"/>
      <c r="DZ3" s="654"/>
      <c r="EA3" s="654"/>
      <c r="EB3" s="654"/>
      <c r="EC3" s="654"/>
      <c r="ED3" s="654"/>
      <c r="EE3" s="654"/>
      <c r="EF3" s="654"/>
      <c r="EG3" s="654"/>
      <c r="EH3" s="654"/>
      <c r="EI3" s="654"/>
      <c r="EJ3" s="654"/>
      <c r="EK3" s="654"/>
      <c r="EL3" s="654"/>
      <c r="EM3" s="654"/>
      <c r="EN3" s="654"/>
      <c r="EO3" s="654"/>
      <c r="EP3" s="654"/>
      <c r="EQ3" s="654"/>
      <c r="ER3" s="654"/>
      <c r="ES3" s="654"/>
      <c r="ET3" s="654"/>
      <c r="EU3" s="654"/>
      <c r="EV3" s="654"/>
      <c r="EW3" s="654"/>
      <c r="EX3" s="654"/>
      <c r="EY3" s="654"/>
      <c r="EZ3" s="654"/>
      <c r="FA3" s="654"/>
      <c r="FB3" s="654"/>
      <c r="FC3" s="654"/>
      <c r="FD3" s="654"/>
      <c r="FE3" s="654"/>
      <c r="FF3" s="654"/>
      <c r="FG3" s="654"/>
      <c r="FH3" s="654"/>
      <c r="FI3" s="654"/>
      <c r="FJ3" s="654"/>
      <c r="FK3" s="654"/>
      <c r="FL3" s="654"/>
      <c r="FM3" s="654"/>
      <c r="FN3" s="654"/>
      <c r="FO3" s="654"/>
      <c r="FP3" s="654"/>
      <c r="FQ3" s="654"/>
      <c r="FR3" s="654"/>
      <c r="FS3" s="654"/>
      <c r="FT3" s="654"/>
      <c r="FU3" s="654"/>
      <c r="FV3" s="654"/>
      <c r="FW3" s="654"/>
      <c r="FX3" s="654"/>
      <c r="FY3" s="654"/>
      <c r="FZ3" s="654"/>
      <c r="GA3" s="654"/>
      <c r="GB3" s="654"/>
      <c r="GC3" s="654"/>
      <c r="GD3" s="654"/>
      <c r="GE3" s="654"/>
      <c r="GF3" s="654"/>
      <c r="GG3" s="654"/>
      <c r="GH3" s="654"/>
      <c r="GI3" s="654"/>
      <c r="GJ3" s="654"/>
      <c r="GK3" s="654"/>
      <c r="GL3" s="654"/>
      <c r="GM3" s="654"/>
      <c r="GN3" s="654"/>
      <c r="GO3" s="654"/>
      <c r="GP3" s="654"/>
      <c r="GQ3" s="654"/>
      <c r="GR3" s="654"/>
      <c r="GS3" s="654"/>
      <c r="GT3" s="654"/>
      <c r="GU3" s="654"/>
      <c r="GV3" s="654"/>
      <c r="GW3" s="654"/>
      <c r="GX3" s="654"/>
      <c r="GY3" s="654"/>
      <c r="GZ3" s="654"/>
      <c r="HA3" s="654"/>
      <c r="HB3" s="654"/>
      <c r="HC3" s="654"/>
      <c r="HD3" s="654"/>
      <c r="HE3" s="654"/>
      <c r="HF3" s="654"/>
      <c r="HG3" s="654"/>
      <c r="HH3" s="654"/>
      <c r="HI3" s="654"/>
      <c r="HJ3" s="654"/>
      <c r="HK3" s="654"/>
      <c r="HL3" s="654"/>
      <c r="HM3" s="654"/>
      <c r="HN3" s="654"/>
      <c r="HO3" s="654"/>
      <c r="HP3" s="654"/>
      <c r="HQ3" s="654"/>
      <c r="HR3" s="654"/>
      <c r="HS3" s="654"/>
      <c r="HT3" s="654"/>
      <c r="HU3" s="654"/>
      <c r="HV3" s="654"/>
      <c r="HW3" s="654"/>
      <c r="HX3" s="654"/>
      <c r="HY3" s="654"/>
      <c r="HZ3" s="654"/>
      <c r="IA3" s="654"/>
      <c r="IB3" s="654"/>
      <c r="IC3" s="654"/>
      <c r="ID3" s="654"/>
      <c r="IE3" s="654"/>
      <c r="IF3" s="654"/>
      <c r="IG3" s="654"/>
    </row>
    <row r="4" customFormat="false" ht="13.8" hidden="false" customHeight="true" outlineLevel="0" collapsed="false">
      <c r="A4" s="655" t="s">
        <v>2525</v>
      </c>
      <c r="B4" s="655"/>
      <c r="C4" s="655"/>
      <c r="D4" s="655"/>
      <c r="E4" s="655"/>
      <c r="F4" s="655"/>
      <c r="G4" s="655"/>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4"/>
      <c r="AQ4" s="654"/>
      <c r="AR4" s="654"/>
      <c r="AS4" s="654"/>
      <c r="AT4" s="654"/>
      <c r="AU4" s="654"/>
      <c r="AV4" s="654"/>
      <c r="AW4" s="654"/>
      <c r="AX4" s="654"/>
      <c r="AY4" s="654"/>
      <c r="AZ4" s="654"/>
      <c r="BA4" s="654"/>
      <c r="BB4" s="654"/>
      <c r="BC4" s="654"/>
      <c r="BD4" s="654"/>
      <c r="BE4" s="654"/>
      <c r="BF4" s="654"/>
      <c r="BG4" s="654"/>
      <c r="BH4" s="654"/>
      <c r="BI4" s="654"/>
      <c r="BJ4" s="654"/>
      <c r="BK4" s="654"/>
      <c r="BL4" s="654"/>
      <c r="BM4" s="654"/>
      <c r="BN4" s="654"/>
      <c r="BO4" s="654"/>
      <c r="BP4" s="654"/>
      <c r="BQ4" s="654"/>
      <c r="BR4" s="654"/>
      <c r="BS4" s="654"/>
      <c r="BT4" s="654"/>
      <c r="BU4" s="654"/>
      <c r="BV4" s="654"/>
      <c r="BW4" s="654"/>
      <c r="BX4" s="654"/>
      <c r="BY4" s="654"/>
      <c r="BZ4" s="654"/>
      <c r="CA4" s="654"/>
      <c r="CB4" s="654"/>
      <c r="CC4" s="654"/>
      <c r="CD4" s="654"/>
      <c r="CE4" s="654"/>
      <c r="CF4" s="654"/>
      <c r="CG4" s="654"/>
      <c r="CH4" s="654"/>
      <c r="CI4" s="654"/>
      <c r="CJ4" s="654"/>
      <c r="CK4" s="654"/>
      <c r="CL4" s="654"/>
      <c r="CM4" s="654"/>
      <c r="CN4" s="654"/>
      <c r="CO4" s="654"/>
      <c r="CP4" s="654"/>
      <c r="CQ4" s="654"/>
      <c r="CR4" s="654"/>
      <c r="CS4" s="654"/>
      <c r="CT4" s="654"/>
      <c r="CU4" s="654"/>
      <c r="CV4" s="654"/>
      <c r="CW4" s="654"/>
      <c r="CX4" s="654"/>
      <c r="CY4" s="654"/>
      <c r="CZ4" s="654"/>
      <c r="DA4" s="654"/>
      <c r="DB4" s="654"/>
      <c r="DC4" s="654"/>
      <c r="DD4" s="654"/>
      <c r="DE4" s="654"/>
      <c r="DF4" s="654"/>
      <c r="DG4" s="654"/>
      <c r="DH4" s="654"/>
      <c r="DI4" s="654"/>
      <c r="DJ4" s="654"/>
      <c r="DK4" s="654"/>
      <c r="DL4" s="654"/>
      <c r="DM4" s="654"/>
      <c r="DN4" s="654"/>
      <c r="DO4" s="654"/>
      <c r="DP4" s="654"/>
      <c r="DQ4" s="654"/>
      <c r="DR4" s="654"/>
      <c r="DS4" s="654"/>
      <c r="DT4" s="654"/>
      <c r="DU4" s="654"/>
      <c r="DV4" s="654"/>
      <c r="DW4" s="654"/>
      <c r="DX4" s="654"/>
      <c r="DY4" s="654"/>
      <c r="DZ4" s="654"/>
      <c r="EA4" s="654"/>
      <c r="EB4" s="654"/>
      <c r="EC4" s="654"/>
      <c r="ED4" s="654"/>
      <c r="EE4" s="654"/>
      <c r="EF4" s="654"/>
      <c r="EG4" s="654"/>
      <c r="EH4" s="654"/>
      <c r="EI4" s="654"/>
      <c r="EJ4" s="654"/>
      <c r="EK4" s="654"/>
      <c r="EL4" s="654"/>
      <c r="EM4" s="654"/>
      <c r="EN4" s="654"/>
      <c r="EO4" s="654"/>
      <c r="EP4" s="654"/>
      <c r="EQ4" s="654"/>
      <c r="ER4" s="654"/>
      <c r="ES4" s="654"/>
      <c r="ET4" s="654"/>
      <c r="EU4" s="654"/>
      <c r="EV4" s="654"/>
      <c r="EW4" s="654"/>
      <c r="EX4" s="654"/>
      <c r="EY4" s="654"/>
      <c r="EZ4" s="654"/>
      <c r="FA4" s="654"/>
      <c r="FB4" s="654"/>
      <c r="FC4" s="654"/>
      <c r="FD4" s="654"/>
      <c r="FE4" s="654"/>
      <c r="FF4" s="654"/>
      <c r="FG4" s="654"/>
      <c r="FH4" s="654"/>
      <c r="FI4" s="654"/>
      <c r="FJ4" s="654"/>
      <c r="FK4" s="654"/>
      <c r="FL4" s="654"/>
      <c r="FM4" s="654"/>
      <c r="FN4" s="654"/>
      <c r="FO4" s="654"/>
      <c r="FP4" s="654"/>
      <c r="FQ4" s="654"/>
      <c r="FR4" s="654"/>
      <c r="FS4" s="654"/>
      <c r="FT4" s="654"/>
      <c r="FU4" s="654"/>
      <c r="FV4" s="654"/>
      <c r="FW4" s="654"/>
      <c r="FX4" s="654"/>
      <c r="FY4" s="654"/>
      <c r="FZ4" s="654"/>
      <c r="GA4" s="654"/>
      <c r="GB4" s="654"/>
      <c r="GC4" s="654"/>
      <c r="GD4" s="654"/>
      <c r="GE4" s="654"/>
      <c r="GF4" s="654"/>
      <c r="GG4" s="654"/>
      <c r="GH4" s="654"/>
      <c r="GI4" s="654"/>
      <c r="GJ4" s="654"/>
      <c r="GK4" s="654"/>
      <c r="GL4" s="654"/>
      <c r="GM4" s="654"/>
      <c r="GN4" s="654"/>
      <c r="GO4" s="654"/>
      <c r="GP4" s="654"/>
      <c r="GQ4" s="654"/>
      <c r="GR4" s="654"/>
      <c r="GS4" s="654"/>
      <c r="GT4" s="654"/>
      <c r="GU4" s="654"/>
      <c r="GV4" s="654"/>
      <c r="GW4" s="654"/>
      <c r="GX4" s="654"/>
      <c r="GY4" s="654"/>
      <c r="GZ4" s="654"/>
      <c r="HA4" s="654"/>
      <c r="HB4" s="654"/>
      <c r="HC4" s="654"/>
      <c r="HD4" s="654"/>
      <c r="HE4" s="654"/>
      <c r="HF4" s="654"/>
      <c r="HG4" s="654"/>
      <c r="HH4" s="654"/>
      <c r="HI4" s="654"/>
      <c r="HJ4" s="654"/>
      <c r="HK4" s="654"/>
      <c r="HL4" s="654"/>
      <c r="HM4" s="654"/>
      <c r="HN4" s="654"/>
      <c r="HO4" s="654"/>
      <c r="HP4" s="654"/>
      <c r="HQ4" s="654"/>
      <c r="HR4" s="654"/>
      <c r="HS4" s="654"/>
      <c r="HT4" s="654"/>
      <c r="HU4" s="654"/>
      <c r="HV4" s="654"/>
      <c r="HW4" s="654"/>
      <c r="HX4" s="654"/>
      <c r="HY4" s="654"/>
      <c r="HZ4" s="654"/>
      <c r="IA4" s="654"/>
      <c r="IB4" s="654"/>
      <c r="IC4" s="654"/>
      <c r="ID4" s="654"/>
      <c r="IE4" s="654"/>
      <c r="IF4" s="654"/>
      <c r="IG4" s="654"/>
    </row>
    <row r="5" customFormat="false" ht="12.8" hidden="false" customHeight="false" outlineLevel="0" collapsed="false">
      <c r="A5" s="656"/>
      <c r="B5" s="656"/>
      <c r="C5" s="656"/>
      <c r="D5" s="656"/>
      <c r="E5" s="656"/>
      <c r="F5" s="656"/>
      <c r="G5" s="656"/>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4"/>
      <c r="AX5" s="654"/>
      <c r="AY5" s="654"/>
      <c r="AZ5" s="654"/>
      <c r="BA5" s="654"/>
      <c r="BB5" s="654"/>
      <c r="BC5" s="654"/>
      <c r="BD5" s="654"/>
      <c r="BE5" s="654"/>
      <c r="BF5" s="654"/>
      <c r="BG5" s="654"/>
      <c r="BH5" s="654"/>
      <c r="BI5" s="654"/>
      <c r="BJ5" s="654"/>
      <c r="BK5" s="654"/>
      <c r="BL5" s="654"/>
      <c r="BM5" s="654"/>
      <c r="BN5" s="654"/>
      <c r="BO5" s="654"/>
      <c r="BP5" s="654"/>
      <c r="BQ5" s="654"/>
      <c r="BR5" s="654"/>
      <c r="BS5" s="654"/>
      <c r="BT5" s="654"/>
      <c r="BU5" s="654"/>
      <c r="BV5" s="654"/>
      <c r="BW5" s="654"/>
      <c r="BX5" s="654"/>
      <c r="BY5" s="654"/>
      <c r="BZ5" s="654"/>
      <c r="CA5" s="654"/>
      <c r="CB5" s="654"/>
      <c r="CC5" s="654"/>
      <c r="CD5" s="654"/>
      <c r="CE5" s="654"/>
      <c r="CF5" s="654"/>
      <c r="CG5" s="654"/>
      <c r="CH5" s="654"/>
      <c r="CI5" s="654"/>
      <c r="CJ5" s="654"/>
      <c r="CK5" s="654"/>
      <c r="CL5" s="654"/>
      <c r="CM5" s="654"/>
      <c r="CN5" s="654"/>
      <c r="CO5" s="654"/>
      <c r="CP5" s="654"/>
      <c r="CQ5" s="654"/>
      <c r="CR5" s="654"/>
      <c r="CS5" s="654"/>
      <c r="CT5" s="654"/>
      <c r="CU5" s="654"/>
      <c r="CV5" s="654"/>
      <c r="CW5" s="654"/>
      <c r="CX5" s="654"/>
      <c r="CY5" s="654"/>
      <c r="CZ5" s="654"/>
      <c r="DA5" s="654"/>
      <c r="DB5" s="654"/>
      <c r="DC5" s="654"/>
      <c r="DD5" s="654"/>
      <c r="DE5" s="654"/>
      <c r="DF5" s="654"/>
      <c r="DG5" s="654"/>
      <c r="DH5" s="654"/>
      <c r="DI5" s="654"/>
      <c r="DJ5" s="654"/>
      <c r="DK5" s="654"/>
      <c r="DL5" s="654"/>
      <c r="DM5" s="654"/>
      <c r="DN5" s="654"/>
      <c r="DO5" s="654"/>
      <c r="DP5" s="654"/>
      <c r="DQ5" s="654"/>
      <c r="DR5" s="654"/>
      <c r="DS5" s="654"/>
      <c r="DT5" s="654"/>
      <c r="DU5" s="654"/>
      <c r="DV5" s="654"/>
      <c r="DW5" s="654"/>
      <c r="DX5" s="654"/>
      <c r="DY5" s="654"/>
      <c r="DZ5" s="654"/>
      <c r="EA5" s="654"/>
      <c r="EB5" s="654"/>
      <c r="EC5" s="654"/>
      <c r="ED5" s="654"/>
      <c r="EE5" s="654"/>
      <c r="EF5" s="654"/>
      <c r="EG5" s="654"/>
      <c r="EH5" s="654"/>
      <c r="EI5" s="654"/>
      <c r="EJ5" s="654"/>
      <c r="EK5" s="654"/>
      <c r="EL5" s="654"/>
      <c r="EM5" s="654"/>
      <c r="EN5" s="654"/>
      <c r="EO5" s="654"/>
      <c r="EP5" s="654"/>
      <c r="EQ5" s="654"/>
      <c r="ER5" s="654"/>
      <c r="ES5" s="654"/>
      <c r="ET5" s="654"/>
      <c r="EU5" s="654"/>
      <c r="EV5" s="654"/>
      <c r="EW5" s="654"/>
      <c r="EX5" s="654"/>
      <c r="EY5" s="654"/>
      <c r="EZ5" s="654"/>
      <c r="FA5" s="654"/>
      <c r="FB5" s="654"/>
      <c r="FC5" s="654"/>
      <c r="FD5" s="654"/>
      <c r="FE5" s="654"/>
      <c r="FF5" s="654"/>
      <c r="FG5" s="654"/>
      <c r="FH5" s="654"/>
      <c r="FI5" s="654"/>
      <c r="FJ5" s="654"/>
      <c r="FK5" s="654"/>
      <c r="FL5" s="654"/>
      <c r="FM5" s="654"/>
      <c r="FN5" s="654"/>
      <c r="FO5" s="654"/>
      <c r="FP5" s="654"/>
      <c r="FQ5" s="654"/>
      <c r="FR5" s="654"/>
      <c r="FS5" s="654"/>
      <c r="FT5" s="654"/>
      <c r="FU5" s="654"/>
      <c r="FV5" s="654"/>
      <c r="FW5" s="654"/>
      <c r="FX5" s="654"/>
      <c r="FY5" s="654"/>
      <c r="FZ5" s="654"/>
      <c r="GA5" s="654"/>
      <c r="GB5" s="654"/>
      <c r="GC5" s="654"/>
      <c r="GD5" s="654"/>
      <c r="GE5" s="654"/>
      <c r="GF5" s="654"/>
      <c r="GG5" s="654"/>
      <c r="GH5" s="654"/>
      <c r="GI5" s="654"/>
      <c r="GJ5" s="654"/>
      <c r="GK5" s="654"/>
      <c r="GL5" s="654"/>
      <c r="GM5" s="654"/>
      <c r="GN5" s="654"/>
      <c r="GO5" s="654"/>
      <c r="GP5" s="654"/>
      <c r="GQ5" s="654"/>
      <c r="GR5" s="654"/>
      <c r="GS5" s="654"/>
      <c r="GT5" s="654"/>
      <c r="GU5" s="654"/>
      <c r="GV5" s="654"/>
      <c r="GW5" s="654"/>
      <c r="GX5" s="654"/>
      <c r="GY5" s="654"/>
      <c r="GZ5" s="654"/>
      <c r="HA5" s="654"/>
      <c r="HB5" s="654"/>
      <c r="HC5" s="654"/>
      <c r="HD5" s="654"/>
      <c r="HE5" s="654"/>
      <c r="HF5" s="654"/>
      <c r="HG5" s="654"/>
      <c r="HH5" s="654"/>
      <c r="HI5" s="654"/>
      <c r="HJ5" s="654"/>
      <c r="HK5" s="654"/>
      <c r="HL5" s="654"/>
      <c r="HM5" s="654"/>
      <c r="HN5" s="654"/>
      <c r="HO5" s="654"/>
      <c r="HP5" s="654"/>
      <c r="HQ5" s="654"/>
      <c r="HR5" s="654"/>
      <c r="HS5" s="654"/>
      <c r="HT5" s="654"/>
      <c r="HU5" s="654"/>
      <c r="HV5" s="654"/>
      <c r="HW5" s="654"/>
      <c r="HX5" s="654"/>
      <c r="HY5" s="654"/>
      <c r="HZ5" s="654"/>
      <c r="IA5" s="654"/>
      <c r="IB5" s="654"/>
      <c r="IC5" s="654"/>
      <c r="ID5" s="654"/>
      <c r="IE5" s="654"/>
      <c r="IF5" s="654"/>
      <c r="IG5" s="654"/>
    </row>
    <row r="6" customFormat="false" ht="12.8" hidden="false" customHeight="false" outlineLevel="0" collapsed="false">
      <c r="A6" s="655" t="s">
        <v>35</v>
      </c>
      <c r="B6" s="655"/>
      <c r="C6" s="657"/>
      <c r="D6" s="658"/>
      <c r="E6" s="658"/>
      <c r="F6" s="659"/>
      <c r="G6" s="657"/>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4"/>
      <c r="AZ6" s="654"/>
      <c r="BA6" s="654"/>
      <c r="BB6" s="654"/>
      <c r="BC6" s="654"/>
      <c r="BD6" s="654"/>
      <c r="BE6" s="654"/>
      <c r="BF6" s="654"/>
      <c r="BG6" s="654"/>
      <c r="BH6" s="654"/>
      <c r="BI6" s="654"/>
      <c r="BJ6" s="654"/>
      <c r="BK6" s="654"/>
      <c r="BL6" s="654"/>
      <c r="BM6" s="654"/>
      <c r="BN6" s="654"/>
      <c r="BO6" s="654"/>
      <c r="BP6" s="654"/>
      <c r="BQ6" s="654"/>
      <c r="BR6" s="654"/>
      <c r="BS6" s="654"/>
      <c r="BT6" s="654"/>
      <c r="BU6" s="654"/>
      <c r="BV6" s="654"/>
      <c r="BW6" s="654"/>
      <c r="BX6" s="654"/>
      <c r="BY6" s="654"/>
      <c r="BZ6" s="654"/>
      <c r="CA6" s="654"/>
      <c r="CB6" s="654"/>
      <c r="CC6" s="654"/>
      <c r="CD6" s="654"/>
      <c r="CE6" s="654"/>
      <c r="CF6" s="654"/>
      <c r="CG6" s="654"/>
      <c r="CH6" s="654"/>
      <c r="CI6" s="654"/>
      <c r="CJ6" s="654"/>
      <c r="CK6" s="654"/>
      <c r="CL6" s="654"/>
      <c r="CM6" s="654"/>
      <c r="CN6" s="654"/>
      <c r="CO6" s="654"/>
      <c r="CP6" s="654"/>
      <c r="CQ6" s="654"/>
      <c r="CR6" s="654"/>
      <c r="CS6" s="654"/>
      <c r="CT6" s="654"/>
      <c r="CU6" s="654"/>
      <c r="CV6" s="654"/>
      <c r="CW6" s="654"/>
      <c r="CX6" s="654"/>
      <c r="CY6" s="654"/>
      <c r="CZ6" s="654"/>
      <c r="DA6" s="654"/>
      <c r="DB6" s="654"/>
      <c r="DC6" s="654"/>
      <c r="DD6" s="654"/>
      <c r="DE6" s="654"/>
      <c r="DF6" s="654"/>
      <c r="DG6" s="654"/>
      <c r="DH6" s="654"/>
      <c r="DI6" s="654"/>
      <c r="DJ6" s="654"/>
      <c r="DK6" s="654"/>
      <c r="DL6" s="654"/>
      <c r="DM6" s="654"/>
      <c r="DN6" s="654"/>
      <c r="DO6" s="654"/>
      <c r="DP6" s="654"/>
      <c r="DQ6" s="654"/>
      <c r="DR6" s="654"/>
      <c r="DS6" s="654"/>
      <c r="DT6" s="654"/>
      <c r="DU6" s="654"/>
      <c r="DV6" s="654"/>
      <c r="DW6" s="654"/>
      <c r="DX6" s="654"/>
      <c r="DY6" s="654"/>
      <c r="DZ6" s="654"/>
      <c r="EA6" s="654"/>
      <c r="EB6" s="654"/>
      <c r="EC6" s="654"/>
      <c r="ED6" s="654"/>
      <c r="EE6" s="654"/>
      <c r="EF6" s="654"/>
      <c r="EG6" s="654"/>
      <c r="EH6" s="654"/>
      <c r="EI6" s="654"/>
      <c r="EJ6" s="654"/>
      <c r="EK6" s="654"/>
      <c r="EL6" s="654"/>
      <c r="EM6" s="654"/>
      <c r="EN6" s="654"/>
      <c r="EO6" s="654"/>
      <c r="EP6" s="654"/>
      <c r="EQ6" s="654"/>
      <c r="ER6" s="654"/>
      <c r="ES6" s="654"/>
      <c r="ET6" s="654"/>
      <c r="EU6" s="654"/>
      <c r="EV6" s="654"/>
      <c r="EW6" s="654"/>
      <c r="EX6" s="654"/>
      <c r="EY6" s="654"/>
      <c r="EZ6" s="654"/>
      <c r="FA6" s="654"/>
      <c r="FB6" s="654"/>
      <c r="FC6" s="654"/>
      <c r="FD6" s="654"/>
      <c r="FE6" s="654"/>
      <c r="FF6" s="654"/>
      <c r="FG6" s="654"/>
      <c r="FH6" s="654"/>
      <c r="FI6" s="654"/>
      <c r="FJ6" s="654"/>
      <c r="FK6" s="654"/>
      <c r="FL6" s="654"/>
      <c r="FM6" s="654"/>
      <c r="FN6" s="654"/>
      <c r="FO6" s="654"/>
      <c r="FP6" s="654"/>
      <c r="FQ6" s="654"/>
      <c r="FR6" s="654"/>
      <c r="FS6" s="654"/>
      <c r="FT6" s="654"/>
      <c r="FU6" s="654"/>
      <c r="FV6" s="654"/>
      <c r="FW6" s="654"/>
      <c r="FX6" s="654"/>
      <c r="FY6" s="654"/>
      <c r="FZ6" s="654"/>
      <c r="GA6" s="654"/>
      <c r="GB6" s="654"/>
      <c r="GC6" s="654"/>
      <c r="GD6" s="654"/>
      <c r="GE6" s="654"/>
      <c r="GF6" s="654"/>
      <c r="GG6" s="654"/>
      <c r="GH6" s="654"/>
      <c r="GI6" s="654"/>
      <c r="GJ6" s="654"/>
      <c r="GK6" s="654"/>
      <c r="GL6" s="654"/>
      <c r="GM6" s="654"/>
      <c r="GN6" s="654"/>
      <c r="GO6" s="654"/>
      <c r="GP6" s="654"/>
      <c r="GQ6" s="654"/>
      <c r="GR6" s="654"/>
      <c r="GS6" s="654"/>
      <c r="GT6" s="654"/>
      <c r="GU6" s="654"/>
      <c r="GV6" s="654"/>
      <c r="GW6" s="654"/>
      <c r="GX6" s="654"/>
      <c r="GY6" s="654"/>
      <c r="GZ6" s="654"/>
      <c r="HA6" s="654"/>
      <c r="HB6" s="654"/>
      <c r="HC6" s="654"/>
      <c r="HD6" s="654"/>
      <c r="HE6" s="654"/>
      <c r="HF6" s="654"/>
      <c r="HG6" s="654"/>
      <c r="HH6" s="654"/>
      <c r="HI6" s="654"/>
      <c r="HJ6" s="654"/>
      <c r="HK6" s="654"/>
      <c r="HL6" s="654"/>
      <c r="HM6" s="654"/>
      <c r="HN6" s="654"/>
      <c r="HO6" s="654"/>
      <c r="HP6" s="654"/>
      <c r="HQ6" s="654"/>
      <c r="HR6" s="654"/>
      <c r="HS6" s="654"/>
      <c r="HT6" s="654"/>
      <c r="HU6" s="654"/>
      <c r="HV6" s="654"/>
      <c r="HW6" s="654"/>
      <c r="HX6" s="654"/>
      <c r="HY6" s="654"/>
      <c r="HZ6" s="654"/>
      <c r="IA6" s="654"/>
      <c r="IB6" s="654"/>
      <c r="IC6" s="654"/>
      <c r="ID6" s="654"/>
      <c r="IE6" s="654"/>
      <c r="IF6" s="654"/>
      <c r="IG6" s="654"/>
    </row>
    <row r="7" customFormat="false" ht="12.8" hidden="false" customHeight="false" outlineLevel="0" collapsed="false">
      <c r="A7" s="655" t="s">
        <v>1948</v>
      </c>
      <c r="B7" s="655"/>
      <c r="C7" s="655"/>
      <c r="D7" s="655"/>
      <c r="E7" s="655"/>
      <c r="F7" s="655"/>
      <c r="G7" s="655"/>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4"/>
      <c r="AZ7" s="654"/>
      <c r="BA7" s="654"/>
      <c r="BB7" s="654"/>
      <c r="BC7" s="654"/>
      <c r="BD7" s="654"/>
      <c r="BE7" s="654"/>
      <c r="BF7" s="654"/>
      <c r="BG7" s="654"/>
      <c r="BH7" s="654"/>
      <c r="BI7" s="654"/>
      <c r="BJ7" s="654"/>
      <c r="BK7" s="654"/>
      <c r="BL7" s="654"/>
      <c r="BM7" s="654"/>
      <c r="BN7" s="654"/>
      <c r="BO7" s="654"/>
      <c r="BP7" s="654"/>
      <c r="BQ7" s="654"/>
      <c r="BR7" s="654"/>
      <c r="BS7" s="654"/>
      <c r="BT7" s="654"/>
      <c r="BU7" s="654"/>
      <c r="BV7" s="654"/>
      <c r="BW7" s="654"/>
      <c r="BX7" s="654"/>
      <c r="BY7" s="654"/>
      <c r="BZ7" s="654"/>
      <c r="CA7" s="654"/>
      <c r="CB7" s="654"/>
      <c r="CC7" s="654"/>
      <c r="CD7" s="654"/>
      <c r="CE7" s="654"/>
      <c r="CF7" s="654"/>
      <c r="CG7" s="654"/>
      <c r="CH7" s="654"/>
      <c r="CI7" s="654"/>
      <c r="CJ7" s="654"/>
      <c r="CK7" s="654"/>
      <c r="CL7" s="654"/>
      <c r="CM7" s="654"/>
      <c r="CN7" s="654"/>
      <c r="CO7" s="654"/>
      <c r="CP7" s="654"/>
      <c r="CQ7" s="654"/>
      <c r="CR7" s="654"/>
      <c r="CS7" s="654"/>
      <c r="CT7" s="654"/>
      <c r="CU7" s="654"/>
      <c r="CV7" s="654"/>
      <c r="CW7" s="654"/>
      <c r="CX7" s="654"/>
      <c r="CY7" s="654"/>
      <c r="CZ7" s="654"/>
      <c r="DA7" s="654"/>
      <c r="DB7" s="654"/>
      <c r="DC7" s="654"/>
      <c r="DD7" s="654"/>
      <c r="DE7" s="654"/>
      <c r="DF7" s="654"/>
      <c r="DG7" s="654"/>
      <c r="DH7" s="654"/>
      <c r="DI7" s="654"/>
      <c r="DJ7" s="654"/>
      <c r="DK7" s="654"/>
      <c r="DL7" s="654"/>
      <c r="DM7" s="654"/>
      <c r="DN7" s="654"/>
      <c r="DO7" s="654"/>
      <c r="DP7" s="654"/>
      <c r="DQ7" s="654"/>
      <c r="DR7" s="654"/>
      <c r="DS7" s="654"/>
      <c r="DT7" s="654"/>
      <c r="DU7" s="654"/>
      <c r="DV7" s="654"/>
      <c r="DW7" s="654"/>
      <c r="DX7" s="654"/>
      <c r="DY7" s="654"/>
      <c r="DZ7" s="654"/>
      <c r="EA7" s="654"/>
      <c r="EB7" s="654"/>
      <c r="EC7" s="654"/>
      <c r="ED7" s="654"/>
      <c r="EE7" s="654"/>
      <c r="EF7" s="654"/>
      <c r="EG7" s="654"/>
      <c r="EH7" s="654"/>
      <c r="EI7" s="654"/>
      <c r="EJ7" s="654"/>
      <c r="EK7" s="654"/>
      <c r="EL7" s="654"/>
      <c r="EM7" s="654"/>
      <c r="EN7" s="654"/>
      <c r="EO7" s="654"/>
      <c r="EP7" s="654"/>
      <c r="EQ7" s="654"/>
      <c r="ER7" s="654"/>
      <c r="ES7" s="654"/>
      <c r="ET7" s="654"/>
      <c r="EU7" s="654"/>
      <c r="EV7" s="654"/>
      <c r="EW7" s="654"/>
      <c r="EX7" s="654"/>
      <c r="EY7" s="654"/>
      <c r="EZ7" s="654"/>
      <c r="FA7" s="654"/>
      <c r="FB7" s="654"/>
      <c r="FC7" s="654"/>
      <c r="FD7" s="654"/>
      <c r="FE7" s="654"/>
      <c r="FF7" s="654"/>
      <c r="FG7" s="654"/>
      <c r="FH7" s="654"/>
      <c r="FI7" s="654"/>
      <c r="FJ7" s="654"/>
      <c r="FK7" s="654"/>
      <c r="FL7" s="654"/>
      <c r="FM7" s="654"/>
      <c r="FN7" s="654"/>
      <c r="FO7" s="654"/>
      <c r="FP7" s="654"/>
      <c r="FQ7" s="654"/>
      <c r="FR7" s="654"/>
      <c r="FS7" s="654"/>
      <c r="FT7" s="654"/>
      <c r="FU7" s="654"/>
      <c r="FV7" s="654"/>
      <c r="FW7" s="654"/>
      <c r="FX7" s="654"/>
      <c r="FY7" s="654"/>
      <c r="FZ7" s="654"/>
      <c r="GA7" s="654"/>
      <c r="GB7" s="654"/>
      <c r="GC7" s="654"/>
      <c r="GD7" s="654"/>
      <c r="GE7" s="654"/>
      <c r="GF7" s="654"/>
      <c r="GG7" s="654"/>
      <c r="GH7" s="654"/>
      <c r="GI7" s="654"/>
      <c r="GJ7" s="654"/>
      <c r="GK7" s="654"/>
      <c r="GL7" s="654"/>
      <c r="GM7" s="654"/>
      <c r="GN7" s="654"/>
      <c r="GO7" s="654"/>
      <c r="GP7" s="654"/>
      <c r="GQ7" s="654"/>
      <c r="GR7" s="654"/>
      <c r="GS7" s="654"/>
      <c r="GT7" s="654"/>
      <c r="GU7" s="654"/>
      <c r="GV7" s="654"/>
      <c r="GW7" s="654"/>
      <c r="GX7" s="654"/>
      <c r="GY7" s="654"/>
      <c r="GZ7" s="654"/>
      <c r="HA7" s="654"/>
      <c r="HB7" s="654"/>
      <c r="HC7" s="654"/>
      <c r="HD7" s="654"/>
      <c r="HE7" s="654"/>
      <c r="HF7" s="654"/>
      <c r="HG7" s="654"/>
      <c r="HH7" s="654"/>
      <c r="HI7" s="654"/>
      <c r="HJ7" s="654"/>
      <c r="HK7" s="654"/>
      <c r="HL7" s="654"/>
      <c r="HM7" s="654"/>
      <c r="HN7" s="654"/>
      <c r="HO7" s="654"/>
      <c r="HP7" s="654"/>
      <c r="HQ7" s="654"/>
      <c r="HR7" s="654"/>
      <c r="HS7" s="654"/>
      <c r="HT7" s="654"/>
      <c r="HU7" s="654"/>
      <c r="HV7" s="654"/>
      <c r="HW7" s="654"/>
      <c r="HX7" s="654"/>
      <c r="HY7" s="654"/>
      <c r="HZ7" s="654"/>
      <c r="IA7" s="654"/>
      <c r="IB7" s="654"/>
      <c r="IC7" s="654"/>
      <c r="ID7" s="654"/>
      <c r="IE7" s="654"/>
      <c r="IF7" s="654"/>
      <c r="IG7" s="654"/>
    </row>
    <row r="8" customFormat="false" ht="12.8" hidden="false" customHeight="false" outlineLevel="0" collapsed="false">
      <c r="A8" s="660"/>
      <c r="B8" s="661"/>
      <c r="C8" s="661"/>
      <c r="D8" s="662"/>
      <c r="E8" s="662"/>
      <c r="F8" s="661"/>
      <c r="G8" s="661"/>
    </row>
    <row r="9" customFormat="false" ht="12.8" hidden="false" customHeight="false" outlineLevel="0" collapsed="false">
      <c r="A9" s="646" t="s">
        <v>3285</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654"/>
      <c r="BD9" s="654"/>
      <c r="BE9" s="654"/>
      <c r="BF9" s="654"/>
      <c r="BG9" s="654"/>
      <c r="BH9" s="654"/>
      <c r="BI9" s="654"/>
      <c r="BJ9" s="654"/>
      <c r="BK9" s="654"/>
      <c r="BL9" s="654"/>
      <c r="BM9" s="654"/>
      <c r="BN9" s="654"/>
      <c r="BO9" s="654"/>
      <c r="BP9" s="654"/>
      <c r="BQ9" s="654"/>
      <c r="BR9" s="654"/>
      <c r="BS9" s="654"/>
      <c r="BT9" s="654"/>
      <c r="BU9" s="654"/>
      <c r="BV9" s="654"/>
      <c r="BW9" s="654"/>
      <c r="BX9" s="654"/>
      <c r="BY9" s="654"/>
      <c r="BZ9" s="654"/>
      <c r="CA9" s="654"/>
      <c r="CB9" s="654"/>
      <c r="CC9" s="654"/>
      <c r="CD9" s="654"/>
      <c r="CE9" s="654"/>
      <c r="CF9" s="654"/>
      <c r="CG9" s="654"/>
      <c r="CH9" s="654"/>
      <c r="CI9" s="654"/>
      <c r="CJ9" s="654"/>
      <c r="CK9" s="654"/>
      <c r="CL9" s="654"/>
      <c r="CM9" s="654"/>
      <c r="CN9" s="654"/>
      <c r="CO9" s="654"/>
      <c r="CP9" s="654"/>
      <c r="CQ9" s="654"/>
      <c r="CR9" s="654"/>
      <c r="CS9" s="654"/>
      <c r="CT9" s="654"/>
      <c r="CU9" s="654"/>
      <c r="CV9" s="654"/>
      <c r="CW9" s="654"/>
      <c r="CX9" s="654"/>
      <c r="CY9" s="654"/>
      <c r="CZ9" s="654"/>
      <c r="DA9" s="654"/>
      <c r="DB9" s="654"/>
      <c r="DC9" s="654"/>
      <c r="DD9" s="654"/>
      <c r="DE9" s="654"/>
      <c r="DF9" s="654"/>
      <c r="DG9" s="654"/>
      <c r="DH9" s="654"/>
      <c r="DI9" s="654"/>
      <c r="DJ9" s="654"/>
      <c r="DK9" s="654"/>
      <c r="DL9" s="654"/>
      <c r="DM9" s="654"/>
      <c r="DN9" s="654"/>
      <c r="DO9" s="654"/>
      <c r="DP9" s="654"/>
      <c r="DQ9" s="654"/>
      <c r="DR9" s="654"/>
      <c r="DS9" s="654"/>
      <c r="DT9" s="654"/>
      <c r="DU9" s="654"/>
      <c r="DV9" s="654"/>
      <c r="DW9" s="654"/>
      <c r="DX9" s="654"/>
      <c r="DY9" s="654"/>
      <c r="DZ9" s="654"/>
      <c r="EA9" s="654"/>
      <c r="EB9" s="654"/>
      <c r="EC9" s="654"/>
      <c r="ED9" s="654"/>
      <c r="EE9" s="654"/>
      <c r="EF9" s="654"/>
      <c r="EG9" s="654"/>
      <c r="EH9" s="654"/>
      <c r="EI9" s="654"/>
      <c r="EJ9" s="654"/>
      <c r="EK9" s="654"/>
      <c r="EL9" s="654"/>
      <c r="EM9" s="654"/>
      <c r="EN9" s="654"/>
      <c r="EO9" s="654"/>
      <c r="EP9" s="654"/>
      <c r="EQ9" s="654"/>
      <c r="ER9" s="654"/>
      <c r="ES9" s="654"/>
      <c r="ET9" s="654"/>
      <c r="EU9" s="654"/>
      <c r="EV9" s="654"/>
      <c r="EW9" s="654"/>
      <c r="EX9" s="654"/>
      <c r="EY9" s="654"/>
      <c r="EZ9" s="654"/>
      <c r="FA9" s="654"/>
      <c r="FB9" s="654"/>
      <c r="FC9" s="654"/>
      <c r="FD9" s="654"/>
      <c r="FE9" s="654"/>
      <c r="FF9" s="654"/>
      <c r="FG9" s="654"/>
      <c r="FH9" s="654"/>
      <c r="FI9" s="654"/>
      <c r="FJ9" s="654"/>
      <c r="FK9" s="654"/>
      <c r="FL9" s="654"/>
      <c r="FM9" s="654"/>
      <c r="FN9" s="654"/>
      <c r="FO9" s="654"/>
      <c r="FP9" s="654"/>
      <c r="FQ9" s="654"/>
      <c r="FR9" s="654"/>
      <c r="FS9" s="654"/>
      <c r="FT9" s="654"/>
      <c r="FU9" s="654"/>
      <c r="FV9" s="654"/>
      <c r="FW9" s="654"/>
      <c r="FX9" s="654"/>
      <c r="FY9" s="654"/>
      <c r="FZ9" s="654"/>
      <c r="GA9" s="654"/>
      <c r="GB9" s="654"/>
      <c r="GC9" s="654"/>
      <c r="GD9" s="654"/>
      <c r="GE9" s="654"/>
      <c r="GF9" s="654"/>
      <c r="GG9" s="654"/>
      <c r="GH9" s="654"/>
      <c r="GI9" s="654"/>
      <c r="GJ9" s="654"/>
      <c r="GK9" s="654"/>
      <c r="GL9" s="654"/>
      <c r="GM9" s="654"/>
      <c r="GN9" s="654"/>
      <c r="GO9" s="654"/>
      <c r="GP9" s="654"/>
      <c r="GQ9" s="654"/>
      <c r="GR9" s="654"/>
      <c r="GS9" s="654"/>
      <c r="GT9" s="654"/>
      <c r="GU9" s="654"/>
      <c r="GV9" s="654"/>
      <c r="GW9" s="654"/>
      <c r="GX9" s="654"/>
      <c r="GY9" s="654"/>
      <c r="GZ9" s="654"/>
      <c r="HA9" s="654"/>
      <c r="HB9" s="654"/>
      <c r="HC9" s="654"/>
      <c r="HD9" s="654"/>
      <c r="HE9" s="654"/>
      <c r="HF9" s="654"/>
      <c r="HG9" s="654"/>
      <c r="HH9" s="654"/>
      <c r="HI9" s="654"/>
      <c r="HJ9" s="654"/>
      <c r="HK9" s="654"/>
      <c r="HL9" s="654"/>
      <c r="HM9" s="654"/>
      <c r="HN9" s="654"/>
      <c r="HO9" s="654"/>
      <c r="HP9" s="654"/>
      <c r="HQ9" s="654"/>
      <c r="HR9" s="654"/>
      <c r="HS9" s="654"/>
      <c r="HT9" s="654"/>
      <c r="HU9" s="654"/>
      <c r="HV9" s="654"/>
      <c r="HW9" s="654"/>
      <c r="HX9" s="654"/>
      <c r="HY9" s="654"/>
      <c r="HZ9" s="654"/>
      <c r="IA9" s="654"/>
      <c r="IB9" s="654"/>
      <c r="IC9" s="654"/>
      <c r="ID9" s="654"/>
      <c r="IE9" s="654"/>
      <c r="IF9" s="654"/>
      <c r="IG9" s="654"/>
    </row>
    <row r="10" customFormat="false" ht="12.8" hidden="false" customHeight="false" outlineLevel="0" collapsed="false">
      <c r="A10" s="646" t="s">
        <v>3286</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4"/>
      <c r="AZ10" s="654"/>
      <c r="BA10" s="654"/>
      <c r="BB10" s="654"/>
      <c r="BC10" s="654"/>
      <c r="BD10" s="654"/>
      <c r="BE10" s="654"/>
      <c r="BF10" s="654"/>
      <c r="BG10" s="654"/>
      <c r="BH10" s="654"/>
      <c r="BI10" s="654"/>
      <c r="BJ10" s="654"/>
      <c r="BK10" s="654"/>
      <c r="BL10" s="654"/>
      <c r="BM10" s="654"/>
      <c r="BN10" s="654"/>
      <c r="BO10" s="654"/>
      <c r="BP10" s="654"/>
      <c r="BQ10" s="654"/>
      <c r="BR10" s="654"/>
      <c r="BS10" s="654"/>
      <c r="BT10" s="654"/>
      <c r="BU10" s="654"/>
      <c r="BV10" s="654"/>
      <c r="BW10" s="654"/>
      <c r="BX10" s="654"/>
      <c r="BY10" s="654"/>
      <c r="BZ10" s="654"/>
      <c r="CA10" s="654"/>
      <c r="CB10" s="654"/>
      <c r="CC10" s="654"/>
      <c r="CD10" s="654"/>
      <c r="CE10" s="654"/>
      <c r="CF10" s="654"/>
      <c r="CG10" s="654"/>
      <c r="CH10" s="654"/>
      <c r="CI10" s="654"/>
      <c r="CJ10" s="654"/>
      <c r="CK10" s="654"/>
      <c r="CL10" s="654"/>
      <c r="CM10" s="654"/>
      <c r="CN10" s="654"/>
      <c r="CO10" s="654"/>
      <c r="CP10" s="654"/>
      <c r="CQ10" s="654"/>
      <c r="CR10" s="654"/>
      <c r="CS10" s="654"/>
      <c r="CT10" s="654"/>
      <c r="CU10" s="654"/>
      <c r="CV10" s="654"/>
      <c r="CW10" s="654"/>
      <c r="CX10" s="654"/>
      <c r="CY10" s="654"/>
      <c r="CZ10" s="654"/>
      <c r="DA10" s="654"/>
      <c r="DB10" s="654"/>
      <c r="DC10" s="654"/>
      <c r="DD10" s="654"/>
      <c r="DE10" s="654"/>
      <c r="DF10" s="654"/>
      <c r="DG10" s="654"/>
      <c r="DH10" s="654"/>
      <c r="DI10" s="654"/>
      <c r="DJ10" s="654"/>
      <c r="DK10" s="654"/>
      <c r="DL10" s="654"/>
      <c r="DM10" s="654"/>
      <c r="DN10" s="654"/>
      <c r="DO10" s="654"/>
      <c r="DP10" s="654"/>
      <c r="DQ10" s="654"/>
      <c r="DR10" s="654"/>
      <c r="DS10" s="654"/>
      <c r="DT10" s="654"/>
      <c r="DU10" s="654"/>
      <c r="DV10" s="654"/>
      <c r="DW10" s="654"/>
      <c r="DX10" s="654"/>
      <c r="DY10" s="654"/>
      <c r="DZ10" s="654"/>
      <c r="EA10" s="654"/>
      <c r="EB10" s="654"/>
      <c r="EC10" s="654"/>
      <c r="ED10" s="654"/>
      <c r="EE10" s="654"/>
      <c r="EF10" s="654"/>
      <c r="EG10" s="654"/>
      <c r="EH10" s="654"/>
      <c r="EI10" s="654"/>
      <c r="EJ10" s="654"/>
      <c r="EK10" s="654"/>
      <c r="EL10" s="654"/>
      <c r="EM10" s="654"/>
      <c r="EN10" s="654"/>
      <c r="EO10" s="654"/>
      <c r="EP10" s="654"/>
      <c r="EQ10" s="654"/>
      <c r="ER10" s="654"/>
      <c r="ES10" s="654"/>
      <c r="ET10" s="654"/>
      <c r="EU10" s="654"/>
      <c r="EV10" s="654"/>
      <c r="EW10" s="654"/>
      <c r="EX10" s="654"/>
      <c r="EY10" s="654"/>
      <c r="EZ10" s="654"/>
      <c r="FA10" s="654"/>
      <c r="FB10" s="654"/>
      <c r="FC10" s="654"/>
      <c r="FD10" s="654"/>
      <c r="FE10" s="654"/>
      <c r="FF10" s="654"/>
      <c r="FG10" s="654"/>
      <c r="FH10" s="654"/>
      <c r="FI10" s="654"/>
      <c r="FJ10" s="654"/>
      <c r="FK10" s="654"/>
      <c r="FL10" s="654"/>
      <c r="FM10" s="654"/>
      <c r="FN10" s="654"/>
      <c r="FO10" s="654"/>
      <c r="FP10" s="654"/>
      <c r="FQ10" s="654"/>
      <c r="FR10" s="654"/>
      <c r="FS10" s="654"/>
      <c r="FT10" s="654"/>
      <c r="FU10" s="654"/>
      <c r="FV10" s="654"/>
      <c r="FW10" s="654"/>
      <c r="FX10" s="654"/>
      <c r="FY10" s="654"/>
      <c r="FZ10" s="654"/>
      <c r="GA10" s="654"/>
      <c r="GB10" s="654"/>
      <c r="GC10" s="654"/>
      <c r="GD10" s="654"/>
      <c r="GE10" s="654"/>
      <c r="GF10" s="654"/>
      <c r="GG10" s="654"/>
      <c r="GH10" s="654"/>
      <c r="GI10" s="654"/>
      <c r="GJ10" s="654"/>
      <c r="GK10" s="654"/>
      <c r="GL10" s="654"/>
      <c r="GM10" s="654"/>
      <c r="GN10" s="654"/>
      <c r="GO10" s="654"/>
      <c r="GP10" s="654"/>
      <c r="GQ10" s="654"/>
      <c r="GR10" s="654"/>
      <c r="GS10" s="654"/>
      <c r="GT10" s="654"/>
      <c r="GU10" s="654"/>
      <c r="GV10" s="654"/>
      <c r="GW10" s="654"/>
      <c r="GX10" s="654"/>
      <c r="GY10" s="654"/>
      <c r="GZ10" s="654"/>
      <c r="HA10" s="654"/>
      <c r="HB10" s="654"/>
      <c r="HC10" s="654"/>
      <c r="HD10" s="654"/>
      <c r="HE10" s="654"/>
      <c r="HF10" s="654"/>
      <c r="HG10" s="654"/>
      <c r="HH10" s="654"/>
      <c r="HI10" s="654"/>
      <c r="HJ10" s="654"/>
      <c r="HK10" s="654"/>
      <c r="HL10" s="654"/>
      <c r="HM10" s="654"/>
      <c r="HN10" s="654"/>
      <c r="HO10" s="654"/>
      <c r="HP10" s="654"/>
      <c r="HQ10" s="654"/>
      <c r="HR10" s="654"/>
      <c r="HS10" s="654"/>
      <c r="HT10" s="654"/>
      <c r="HU10" s="654"/>
      <c r="HV10" s="654"/>
      <c r="HW10" s="654"/>
      <c r="HX10" s="654"/>
      <c r="HY10" s="654"/>
      <c r="HZ10" s="654"/>
      <c r="IA10" s="654"/>
      <c r="IB10" s="654"/>
      <c r="IC10" s="654"/>
      <c r="ID10" s="654"/>
      <c r="IE10" s="654"/>
      <c r="IF10" s="654"/>
      <c r="IG10" s="654"/>
    </row>
    <row r="11" customFormat="false" ht="12.8" hidden="false" customHeight="false" outlineLevel="0" collapsed="false">
      <c r="A11" s="646" t="s">
        <v>3287</v>
      </c>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4"/>
      <c r="AY11" s="654"/>
      <c r="AZ11" s="654"/>
      <c r="BA11" s="654"/>
      <c r="BB11" s="654"/>
      <c r="BC11" s="654"/>
      <c r="BD11" s="654"/>
      <c r="BE11" s="654"/>
      <c r="BF11" s="654"/>
      <c r="BG11" s="654"/>
      <c r="BH11" s="654"/>
      <c r="BI11" s="654"/>
      <c r="BJ11" s="654"/>
      <c r="BK11" s="654"/>
      <c r="BL11" s="654"/>
      <c r="BM11" s="654"/>
      <c r="BN11" s="654"/>
      <c r="BO11" s="654"/>
      <c r="BP11" s="654"/>
      <c r="BQ11" s="654"/>
      <c r="BR11" s="654"/>
      <c r="BS11" s="654"/>
      <c r="BT11" s="654"/>
      <c r="BU11" s="654"/>
      <c r="BV11" s="654"/>
      <c r="BW11" s="654"/>
      <c r="BX11" s="654"/>
      <c r="BY11" s="654"/>
      <c r="BZ11" s="654"/>
      <c r="CA11" s="654"/>
      <c r="CB11" s="654"/>
      <c r="CC11" s="654"/>
      <c r="CD11" s="654"/>
      <c r="CE11" s="654"/>
      <c r="CF11" s="654"/>
      <c r="CG11" s="654"/>
      <c r="CH11" s="654"/>
      <c r="CI11" s="654"/>
      <c r="CJ11" s="654"/>
      <c r="CK11" s="654"/>
      <c r="CL11" s="654"/>
      <c r="CM11" s="654"/>
      <c r="CN11" s="654"/>
      <c r="CO11" s="654"/>
      <c r="CP11" s="654"/>
      <c r="CQ11" s="654"/>
      <c r="CR11" s="654"/>
      <c r="CS11" s="654"/>
      <c r="CT11" s="654"/>
      <c r="CU11" s="654"/>
      <c r="CV11" s="654"/>
      <c r="CW11" s="654"/>
      <c r="CX11" s="654"/>
      <c r="CY11" s="654"/>
      <c r="CZ11" s="654"/>
      <c r="DA11" s="654"/>
      <c r="DB11" s="654"/>
      <c r="DC11" s="654"/>
      <c r="DD11" s="654"/>
      <c r="DE11" s="654"/>
      <c r="DF11" s="654"/>
      <c r="DG11" s="654"/>
      <c r="DH11" s="654"/>
      <c r="DI11" s="654"/>
      <c r="DJ11" s="654"/>
      <c r="DK11" s="654"/>
      <c r="DL11" s="654"/>
      <c r="DM11" s="654"/>
      <c r="DN11" s="654"/>
      <c r="DO11" s="654"/>
      <c r="DP11" s="654"/>
      <c r="DQ11" s="654"/>
      <c r="DR11" s="654"/>
      <c r="DS11" s="654"/>
      <c r="DT11" s="654"/>
      <c r="DU11" s="654"/>
      <c r="DV11" s="654"/>
      <c r="DW11" s="654"/>
      <c r="DX11" s="654"/>
      <c r="DY11" s="654"/>
      <c r="DZ11" s="654"/>
      <c r="EA11" s="654"/>
      <c r="EB11" s="654"/>
      <c r="EC11" s="654"/>
      <c r="ED11" s="654"/>
      <c r="EE11" s="654"/>
      <c r="EF11" s="654"/>
      <c r="EG11" s="654"/>
      <c r="EH11" s="654"/>
      <c r="EI11" s="654"/>
      <c r="EJ11" s="654"/>
      <c r="EK11" s="654"/>
      <c r="EL11" s="654"/>
      <c r="EM11" s="654"/>
      <c r="EN11" s="654"/>
      <c r="EO11" s="654"/>
      <c r="EP11" s="654"/>
      <c r="EQ11" s="654"/>
      <c r="ER11" s="654"/>
      <c r="ES11" s="654"/>
      <c r="ET11" s="654"/>
      <c r="EU11" s="654"/>
      <c r="EV11" s="654"/>
      <c r="EW11" s="654"/>
      <c r="EX11" s="654"/>
      <c r="EY11" s="654"/>
      <c r="EZ11" s="654"/>
      <c r="FA11" s="654"/>
      <c r="FB11" s="654"/>
      <c r="FC11" s="654"/>
      <c r="FD11" s="654"/>
      <c r="FE11" s="654"/>
      <c r="FF11" s="654"/>
      <c r="FG11" s="654"/>
      <c r="FH11" s="654"/>
      <c r="FI11" s="654"/>
      <c r="FJ11" s="654"/>
      <c r="FK11" s="654"/>
      <c r="FL11" s="654"/>
      <c r="FM11" s="654"/>
      <c r="FN11" s="654"/>
      <c r="FO11" s="654"/>
      <c r="FP11" s="654"/>
      <c r="FQ11" s="654"/>
      <c r="FR11" s="654"/>
      <c r="FS11" s="654"/>
      <c r="FT11" s="654"/>
      <c r="FU11" s="654"/>
      <c r="FV11" s="654"/>
      <c r="FW11" s="654"/>
      <c r="FX11" s="654"/>
      <c r="FY11" s="654"/>
      <c r="FZ11" s="654"/>
      <c r="GA11" s="654"/>
      <c r="GB11" s="654"/>
      <c r="GC11" s="654"/>
      <c r="GD11" s="654"/>
      <c r="GE11" s="654"/>
      <c r="GF11" s="654"/>
      <c r="GG11" s="654"/>
      <c r="GH11" s="654"/>
      <c r="GI11" s="654"/>
      <c r="GJ11" s="654"/>
      <c r="GK11" s="654"/>
      <c r="GL11" s="654"/>
      <c r="GM11" s="654"/>
      <c r="GN11" s="654"/>
      <c r="GO11" s="654"/>
      <c r="GP11" s="654"/>
      <c r="GQ11" s="654"/>
      <c r="GR11" s="654"/>
      <c r="GS11" s="654"/>
      <c r="GT11" s="654"/>
      <c r="GU11" s="654"/>
      <c r="GV11" s="654"/>
      <c r="GW11" s="654"/>
      <c r="GX11" s="654"/>
      <c r="GY11" s="654"/>
      <c r="GZ11" s="654"/>
      <c r="HA11" s="654"/>
      <c r="HB11" s="654"/>
      <c r="HC11" s="654"/>
      <c r="HD11" s="654"/>
      <c r="HE11" s="654"/>
      <c r="HF11" s="654"/>
      <c r="HG11" s="654"/>
      <c r="HH11" s="654"/>
      <c r="HI11" s="654"/>
      <c r="HJ11" s="654"/>
      <c r="HK11" s="654"/>
      <c r="HL11" s="654"/>
      <c r="HM11" s="654"/>
      <c r="HN11" s="654"/>
      <c r="HO11" s="654"/>
      <c r="HP11" s="654"/>
      <c r="HQ11" s="654"/>
      <c r="HR11" s="654"/>
      <c r="HS11" s="654"/>
      <c r="HT11" s="654"/>
      <c r="HU11" s="654"/>
      <c r="HV11" s="654"/>
      <c r="HW11" s="654"/>
      <c r="HX11" s="654"/>
      <c r="HY11" s="654"/>
      <c r="HZ11" s="654"/>
      <c r="IA11" s="654"/>
      <c r="IB11" s="654"/>
      <c r="IC11" s="654"/>
      <c r="ID11" s="654"/>
      <c r="IE11" s="654"/>
      <c r="IF11" s="654"/>
      <c r="IG11" s="654"/>
    </row>
    <row r="12" customFormat="false" ht="15.8" hidden="false" customHeight="true" outlineLevel="0" collapsed="false">
      <c r="A12" s="665" t="s">
        <v>463</v>
      </c>
      <c r="B12" s="665"/>
      <c r="C12" s="665"/>
      <c r="D12" s="665"/>
      <c r="E12" s="665"/>
      <c r="F12" s="665"/>
      <c r="G12" s="666" t="s">
        <v>43</v>
      </c>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4"/>
      <c r="AL12" s="654"/>
      <c r="AM12" s="654"/>
      <c r="AN12" s="654"/>
      <c r="AO12" s="654"/>
      <c r="AP12" s="654"/>
      <c r="AQ12" s="654"/>
      <c r="AR12" s="654"/>
      <c r="AS12" s="654"/>
      <c r="AT12" s="654"/>
      <c r="AU12" s="654"/>
      <c r="AV12" s="654"/>
      <c r="AW12" s="654"/>
      <c r="AX12" s="654"/>
      <c r="AY12" s="654"/>
      <c r="AZ12" s="654"/>
      <c r="BA12" s="654"/>
      <c r="BB12" s="654"/>
      <c r="BC12" s="654"/>
      <c r="BD12" s="654"/>
      <c r="BE12" s="654"/>
      <c r="BF12" s="654"/>
      <c r="BG12" s="654"/>
      <c r="BH12" s="654"/>
      <c r="BI12" s="654"/>
      <c r="BJ12" s="654"/>
      <c r="BK12" s="654"/>
      <c r="BL12" s="654"/>
      <c r="BM12" s="654"/>
      <c r="BN12" s="654"/>
      <c r="BO12" s="654"/>
      <c r="BP12" s="654"/>
      <c r="BQ12" s="654"/>
      <c r="BR12" s="654"/>
      <c r="BS12" s="654"/>
      <c r="BT12" s="654"/>
      <c r="BU12" s="654"/>
      <c r="BV12" s="654"/>
      <c r="BW12" s="654"/>
      <c r="BX12" s="654"/>
      <c r="BY12" s="654"/>
      <c r="BZ12" s="654"/>
      <c r="CA12" s="654"/>
      <c r="CB12" s="654"/>
      <c r="CC12" s="654"/>
      <c r="CD12" s="654"/>
      <c r="CE12" s="654"/>
      <c r="CF12" s="654"/>
      <c r="CG12" s="654"/>
      <c r="CH12" s="654"/>
      <c r="CI12" s="654"/>
      <c r="CJ12" s="654"/>
      <c r="CK12" s="654"/>
      <c r="CL12" s="654"/>
      <c r="CM12" s="654"/>
      <c r="CN12" s="654"/>
      <c r="CO12" s="654"/>
      <c r="CP12" s="654"/>
      <c r="CQ12" s="654"/>
      <c r="CR12" s="654"/>
      <c r="CS12" s="654"/>
      <c r="CT12" s="654"/>
      <c r="CU12" s="654"/>
      <c r="CV12" s="654"/>
      <c r="CW12" s="654"/>
      <c r="CX12" s="654"/>
      <c r="CY12" s="654"/>
      <c r="CZ12" s="654"/>
      <c r="DA12" s="654"/>
      <c r="DB12" s="654"/>
      <c r="DC12" s="654"/>
      <c r="DD12" s="654"/>
      <c r="DE12" s="654"/>
      <c r="DF12" s="654"/>
      <c r="DG12" s="654"/>
      <c r="DH12" s="654"/>
      <c r="DI12" s="654"/>
      <c r="DJ12" s="654"/>
      <c r="DK12" s="654"/>
      <c r="DL12" s="654"/>
      <c r="DM12" s="654"/>
      <c r="DN12" s="654"/>
      <c r="DO12" s="654"/>
      <c r="DP12" s="654"/>
      <c r="DQ12" s="654"/>
      <c r="DR12" s="654"/>
      <c r="DS12" s="654"/>
      <c r="DT12" s="654"/>
      <c r="DU12" s="654"/>
      <c r="DV12" s="654"/>
      <c r="DW12" s="654"/>
      <c r="DX12" s="654"/>
      <c r="DY12" s="654"/>
      <c r="DZ12" s="654"/>
      <c r="EA12" s="654"/>
      <c r="EB12" s="654"/>
      <c r="EC12" s="654"/>
      <c r="ED12" s="654"/>
      <c r="EE12" s="654"/>
      <c r="EF12" s="654"/>
      <c r="EG12" s="654"/>
      <c r="EH12" s="654"/>
      <c r="EI12" s="654"/>
      <c r="EJ12" s="654"/>
      <c r="EK12" s="654"/>
      <c r="EL12" s="654"/>
      <c r="EM12" s="654"/>
      <c r="EN12" s="654"/>
      <c r="EO12" s="654"/>
      <c r="EP12" s="654"/>
      <c r="EQ12" s="654"/>
      <c r="ER12" s="654"/>
      <c r="ES12" s="654"/>
      <c r="ET12" s="654"/>
      <c r="EU12" s="654"/>
      <c r="EV12" s="654"/>
      <c r="EW12" s="654"/>
      <c r="EX12" s="654"/>
      <c r="EY12" s="654"/>
      <c r="EZ12" s="654"/>
      <c r="FA12" s="654"/>
      <c r="FB12" s="654"/>
      <c r="FC12" s="654"/>
      <c r="FD12" s="654"/>
      <c r="FE12" s="654"/>
      <c r="FF12" s="654"/>
      <c r="FG12" s="654"/>
      <c r="FH12" s="654"/>
      <c r="FI12" s="654"/>
      <c r="FJ12" s="654"/>
      <c r="FK12" s="654"/>
      <c r="FL12" s="654"/>
      <c r="FM12" s="654"/>
      <c r="FN12" s="654"/>
      <c r="FO12" s="654"/>
      <c r="FP12" s="654"/>
      <c r="FQ12" s="654"/>
      <c r="FR12" s="654"/>
      <c r="FS12" s="654"/>
      <c r="FT12" s="654"/>
      <c r="FU12" s="654"/>
      <c r="FV12" s="654"/>
      <c r="FW12" s="654"/>
      <c r="FX12" s="654"/>
      <c r="FY12" s="654"/>
      <c r="FZ12" s="654"/>
      <c r="GA12" s="654"/>
      <c r="GB12" s="654"/>
      <c r="GC12" s="654"/>
      <c r="GD12" s="654"/>
      <c r="GE12" s="654"/>
      <c r="GF12" s="654"/>
      <c r="GG12" s="654"/>
      <c r="GH12" s="654"/>
      <c r="GI12" s="654"/>
      <c r="GJ12" s="654"/>
      <c r="GK12" s="654"/>
      <c r="GL12" s="654"/>
      <c r="GM12" s="654"/>
      <c r="GN12" s="654"/>
      <c r="GO12" s="654"/>
      <c r="GP12" s="654"/>
      <c r="GQ12" s="654"/>
      <c r="GR12" s="654"/>
      <c r="GS12" s="654"/>
      <c r="GT12" s="654"/>
      <c r="GU12" s="654"/>
      <c r="GV12" s="654"/>
      <c r="GW12" s="654"/>
      <c r="GX12" s="654"/>
      <c r="GY12" s="654"/>
      <c r="GZ12" s="654"/>
      <c r="HA12" s="654"/>
      <c r="HB12" s="654"/>
      <c r="HC12" s="654"/>
      <c r="HD12" s="654"/>
      <c r="HE12" s="654"/>
      <c r="HF12" s="654"/>
      <c r="HG12" s="654"/>
      <c r="HH12" s="654"/>
      <c r="HI12" s="654"/>
      <c r="HJ12" s="654"/>
      <c r="HK12" s="654"/>
      <c r="HL12" s="654"/>
      <c r="HM12" s="654"/>
      <c r="HN12" s="654"/>
      <c r="HO12" s="654"/>
      <c r="HP12" s="654"/>
      <c r="HQ12" s="654"/>
      <c r="HR12" s="654"/>
      <c r="HS12" s="654"/>
      <c r="HT12" s="654"/>
      <c r="HU12" s="654"/>
      <c r="HV12" s="654"/>
      <c r="HW12" s="654"/>
      <c r="HX12" s="654"/>
      <c r="HY12" s="654"/>
      <c r="HZ12" s="654"/>
      <c r="IA12" s="654"/>
      <c r="IB12" s="654"/>
      <c r="IC12" s="654"/>
      <c r="ID12" s="654"/>
      <c r="IE12" s="654"/>
      <c r="IF12" s="654"/>
      <c r="IG12" s="654"/>
    </row>
    <row r="13" customFormat="false" ht="15.8" hidden="false" customHeight="true" outlineLevel="0" collapsed="false">
      <c r="A13" s="667" t="s">
        <v>3288</v>
      </c>
      <c r="B13" s="667"/>
      <c r="C13" s="667"/>
      <c r="D13" s="667"/>
      <c r="E13" s="667"/>
      <c r="F13" s="667"/>
      <c r="G13" s="667" t="s">
        <v>3289</v>
      </c>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4"/>
      <c r="BI13" s="654"/>
      <c r="BJ13" s="654"/>
      <c r="BK13" s="654"/>
      <c r="BL13" s="654"/>
      <c r="BM13" s="654"/>
      <c r="BN13" s="654"/>
      <c r="BO13" s="654"/>
      <c r="BP13" s="654"/>
      <c r="BQ13" s="654"/>
      <c r="BR13" s="654"/>
      <c r="BS13" s="654"/>
      <c r="BT13" s="654"/>
      <c r="BU13" s="654"/>
      <c r="BV13" s="654"/>
      <c r="BW13" s="654"/>
      <c r="BX13" s="654"/>
      <c r="BY13" s="654"/>
      <c r="BZ13" s="654"/>
      <c r="CA13" s="654"/>
      <c r="CB13" s="654"/>
      <c r="CC13" s="654"/>
      <c r="CD13" s="654"/>
      <c r="CE13" s="654"/>
      <c r="CF13" s="654"/>
      <c r="CG13" s="654"/>
      <c r="CH13" s="654"/>
      <c r="CI13" s="654"/>
      <c r="CJ13" s="654"/>
      <c r="CK13" s="654"/>
      <c r="CL13" s="654"/>
      <c r="CM13" s="654"/>
      <c r="CN13" s="654"/>
      <c r="CO13" s="654"/>
      <c r="CP13" s="654"/>
      <c r="CQ13" s="654"/>
      <c r="CR13" s="654"/>
      <c r="CS13" s="654"/>
      <c r="CT13" s="654"/>
      <c r="CU13" s="654"/>
      <c r="CV13" s="654"/>
      <c r="CW13" s="654"/>
      <c r="CX13" s="654"/>
      <c r="CY13" s="654"/>
      <c r="CZ13" s="654"/>
      <c r="DA13" s="654"/>
      <c r="DB13" s="654"/>
      <c r="DC13" s="654"/>
      <c r="DD13" s="654"/>
      <c r="DE13" s="654"/>
      <c r="DF13" s="654"/>
      <c r="DG13" s="654"/>
      <c r="DH13" s="654"/>
      <c r="DI13" s="654"/>
      <c r="DJ13" s="654"/>
      <c r="DK13" s="654"/>
      <c r="DL13" s="654"/>
      <c r="DM13" s="654"/>
      <c r="DN13" s="654"/>
      <c r="DO13" s="654"/>
      <c r="DP13" s="654"/>
      <c r="DQ13" s="654"/>
      <c r="DR13" s="654"/>
      <c r="DS13" s="654"/>
      <c r="DT13" s="654"/>
      <c r="DU13" s="654"/>
      <c r="DV13" s="654"/>
      <c r="DW13" s="654"/>
      <c r="DX13" s="654"/>
      <c r="DY13" s="654"/>
      <c r="DZ13" s="654"/>
      <c r="EA13" s="654"/>
      <c r="EB13" s="654"/>
      <c r="EC13" s="654"/>
      <c r="ED13" s="654"/>
      <c r="EE13" s="654"/>
      <c r="EF13" s="654"/>
      <c r="EG13" s="654"/>
      <c r="EH13" s="654"/>
      <c r="EI13" s="654"/>
      <c r="EJ13" s="654"/>
      <c r="EK13" s="654"/>
      <c r="EL13" s="654"/>
      <c r="EM13" s="654"/>
      <c r="EN13" s="654"/>
      <c r="EO13" s="654"/>
      <c r="EP13" s="654"/>
      <c r="EQ13" s="654"/>
      <c r="ER13" s="654"/>
      <c r="ES13" s="654"/>
      <c r="ET13" s="654"/>
      <c r="EU13" s="654"/>
      <c r="EV13" s="654"/>
      <c r="EW13" s="654"/>
      <c r="EX13" s="654"/>
      <c r="EY13" s="654"/>
      <c r="EZ13" s="654"/>
      <c r="FA13" s="654"/>
      <c r="FB13" s="654"/>
      <c r="FC13" s="654"/>
      <c r="FD13" s="654"/>
      <c r="FE13" s="654"/>
      <c r="FF13" s="654"/>
      <c r="FG13" s="654"/>
      <c r="FH13" s="654"/>
      <c r="FI13" s="654"/>
      <c r="FJ13" s="654"/>
      <c r="FK13" s="654"/>
      <c r="FL13" s="654"/>
      <c r="FM13" s="654"/>
      <c r="FN13" s="654"/>
      <c r="FO13" s="654"/>
      <c r="FP13" s="654"/>
      <c r="FQ13" s="654"/>
      <c r="FR13" s="654"/>
      <c r="FS13" s="654"/>
      <c r="FT13" s="654"/>
      <c r="FU13" s="654"/>
      <c r="FV13" s="654"/>
      <c r="FW13" s="654"/>
      <c r="FX13" s="654"/>
      <c r="FY13" s="654"/>
      <c r="FZ13" s="654"/>
      <c r="GA13" s="654"/>
      <c r="GB13" s="654"/>
      <c r="GC13" s="654"/>
      <c r="GD13" s="654"/>
      <c r="GE13" s="654"/>
      <c r="GF13" s="654"/>
      <c r="GG13" s="654"/>
      <c r="GH13" s="654"/>
      <c r="GI13" s="654"/>
      <c r="GJ13" s="654"/>
      <c r="GK13" s="654"/>
      <c r="GL13" s="654"/>
      <c r="GM13" s="654"/>
      <c r="GN13" s="654"/>
      <c r="GO13" s="654"/>
      <c r="GP13" s="654"/>
      <c r="GQ13" s="654"/>
      <c r="GR13" s="654"/>
      <c r="GS13" s="654"/>
      <c r="GT13" s="654"/>
      <c r="GU13" s="654"/>
      <c r="GV13" s="654"/>
      <c r="GW13" s="654"/>
      <c r="GX13" s="654"/>
      <c r="GY13" s="654"/>
      <c r="GZ13" s="654"/>
      <c r="HA13" s="654"/>
      <c r="HB13" s="654"/>
      <c r="HC13" s="654"/>
      <c r="HD13" s="654"/>
      <c r="HE13" s="654"/>
      <c r="HF13" s="654"/>
      <c r="HG13" s="654"/>
      <c r="HH13" s="654"/>
      <c r="HI13" s="654"/>
      <c r="HJ13" s="654"/>
      <c r="HK13" s="654"/>
      <c r="HL13" s="654"/>
      <c r="HM13" s="654"/>
      <c r="HN13" s="654"/>
      <c r="HO13" s="654"/>
      <c r="HP13" s="654"/>
      <c r="HQ13" s="654"/>
      <c r="HR13" s="654"/>
      <c r="HS13" s="654"/>
      <c r="HT13" s="654"/>
      <c r="HU13" s="654"/>
      <c r="HV13" s="654"/>
      <c r="HW13" s="654"/>
      <c r="HX13" s="654"/>
      <c r="HY13" s="654"/>
      <c r="HZ13" s="654"/>
      <c r="IA13" s="654"/>
      <c r="IB13" s="654"/>
      <c r="IC13" s="654"/>
      <c r="ID13" s="654"/>
      <c r="IE13" s="654"/>
      <c r="IF13" s="654"/>
      <c r="IG13" s="654"/>
    </row>
    <row r="14" customFormat="false" ht="15.8" hidden="false" customHeight="true" outlineLevel="0" collapsed="false">
      <c r="A14" s="655"/>
      <c r="B14" s="663"/>
      <c r="C14" s="663"/>
      <c r="D14" s="664"/>
      <c r="E14" s="664"/>
      <c r="F14" s="663"/>
      <c r="G14" s="663"/>
    </row>
    <row r="15" customFormat="false" ht="12.8" hidden="false" customHeight="false" outlineLevel="0" collapsed="false">
      <c r="A15" s="646" t="s">
        <v>3290</v>
      </c>
      <c r="B15" s="663"/>
      <c r="C15" s="663"/>
      <c r="D15" s="664"/>
      <c r="E15" s="664"/>
      <c r="F15" s="663"/>
      <c r="G15" s="663"/>
    </row>
    <row r="16" customFormat="false" ht="12.8" hidden="false" customHeight="false" outlineLevel="0" collapsed="false">
      <c r="A16" s="646" t="s">
        <v>3291</v>
      </c>
      <c r="B16" s="663"/>
      <c r="C16" s="663"/>
      <c r="D16" s="664"/>
      <c r="E16" s="664"/>
      <c r="F16" s="663"/>
      <c r="G16" s="663"/>
    </row>
    <row r="17" customFormat="false" ht="21.65" hidden="false" customHeight="false" outlineLevel="0" collapsed="false">
      <c r="A17" s="669" t="s">
        <v>1953</v>
      </c>
      <c r="B17" s="670" t="s">
        <v>40</v>
      </c>
      <c r="C17" s="670" t="s">
        <v>1954</v>
      </c>
      <c r="D17" s="671" t="s">
        <v>1955</v>
      </c>
      <c r="E17" s="672" t="s">
        <v>1956</v>
      </c>
      <c r="F17" s="670" t="s">
        <v>42</v>
      </c>
      <c r="G17" s="670" t="s">
        <v>1107</v>
      </c>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3"/>
      <c r="AR17" s="673"/>
      <c r="AS17" s="673"/>
      <c r="AT17" s="673"/>
      <c r="AU17" s="673"/>
      <c r="AV17" s="673"/>
      <c r="AW17" s="673"/>
      <c r="AX17" s="673"/>
      <c r="AY17" s="673"/>
      <c r="AZ17" s="673"/>
      <c r="BA17" s="673"/>
      <c r="BB17" s="673"/>
      <c r="BC17" s="673"/>
      <c r="BD17" s="673"/>
      <c r="BE17" s="673"/>
      <c r="BF17" s="673"/>
      <c r="BG17" s="673"/>
      <c r="BH17" s="673"/>
      <c r="BI17" s="673"/>
      <c r="BJ17" s="673"/>
      <c r="BK17" s="673"/>
      <c r="BL17" s="673"/>
      <c r="BM17" s="673"/>
      <c r="BN17" s="673"/>
      <c r="BO17" s="673"/>
      <c r="BP17" s="673"/>
      <c r="BQ17" s="673"/>
      <c r="BR17" s="673"/>
      <c r="BS17" s="673"/>
      <c r="BT17" s="673"/>
      <c r="BU17" s="673"/>
      <c r="BV17" s="673"/>
      <c r="BW17" s="673"/>
      <c r="BX17" s="673"/>
      <c r="BY17" s="673"/>
      <c r="BZ17" s="673"/>
      <c r="CA17" s="673"/>
      <c r="CB17" s="673"/>
      <c r="CC17" s="673"/>
      <c r="CD17" s="673"/>
      <c r="CE17" s="673"/>
      <c r="CF17" s="673"/>
      <c r="CG17" s="673"/>
      <c r="CH17" s="673"/>
      <c r="CI17" s="673"/>
      <c r="CJ17" s="673"/>
      <c r="CK17" s="673"/>
      <c r="CL17" s="673"/>
      <c r="CM17" s="673"/>
      <c r="CN17" s="673"/>
      <c r="CO17" s="673"/>
      <c r="CP17" s="673"/>
      <c r="CQ17" s="673"/>
      <c r="CR17" s="673"/>
      <c r="CS17" s="673"/>
      <c r="CT17" s="673"/>
      <c r="CU17" s="673"/>
      <c r="CV17" s="673"/>
      <c r="CW17" s="673"/>
      <c r="CX17" s="673"/>
      <c r="CY17" s="673"/>
      <c r="CZ17" s="673"/>
      <c r="DA17" s="673"/>
      <c r="DB17" s="673"/>
      <c r="DC17" s="673"/>
      <c r="DD17" s="673"/>
      <c r="DE17" s="673"/>
      <c r="DF17" s="673"/>
      <c r="DG17" s="673"/>
      <c r="DH17" s="673"/>
      <c r="DI17" s="673"/>
      <c r="DJ17" s="673"/>
      <c r="DK17" s="673"/>
      <c r="DL17" s="673"/>
      <c r="DM17" s="673"/>
      <c r="DN17" s="673"/>
      <c r="DO17" s="673"/>
      <c r="DP17" s="673"/>
      <c r="DQ17" s="673"/>
      <c r="DR17" s="673"/>
      <c r="DS17" s="673"/>
      <c r="DT17" s="673"/>
      <c r="DU17" s="673"/>
      <c r="DV17" s="673"/>
      <c r="DW17" s="673"/>
      <c r="DX17" s="673"/>
      <c r="DY17" s="673"/>
      <c r="DZ17" s="673"/>
      <c r="EA17" s="673"/>
      <c r="EB17" s="673"/>
      <c r="EC17" s="673"/>
      <c r="ED17" s="673"/>
      <c r="EE17" s="673"/>
      <c r="EF17" s="673"/>
      <c r="EG17" s="673"/>
      <c r="EH17" s="673"/>
      <c r="EI17" s="673"/>
      <c r="EJ17" s="673"/>
      <c r="EK17" s="673"/>
      <c r="EL17" s="673"/>
      <c r="EM17" s="673"/>
      <c r="EN17" s="673"/>
      <c r="EO17" s="673"/>
      <c r="EP17" s="673"/>
      <c r="EQ17" s="673"/>
      <c r="ER17" s="673"/>
      <c r="ES17" s="673"/>
      <c r="ET17" s="673"/>
      <c r="EU17" s="673"/>
      <c r="EV17" s="673"/>
      <c r="EW17" s="673"/>
      <c r="EX17" s="673"/>
      <c r="EY17" s="673"/>
      <c r="EZ17" s="673"/>
      <c r="FA17" s="673"/>
      <c r="FB17" s="673"/>
      <c r="FC17" s="673"/>
      <c r="FD17" s="673"/>
      <c r="FE17" s="673"/>
      <c r="FF17" s="673"/>
      <c r="FG17" s="673"/>
      <c r="FH17" s="673"/>
      <c r="FI17" s="673"/>
      <c r="FJ17" s="673"/>
      <c r="FK17" s="673"/>
      <c r="FL17" s="673"/>
      <c r="FM17" s="673"/>
      <c r="FN17" s="673"/>
      <c r="FO17" s="673"/>
      <c r="FP17" s="673"/>
      <c r="FQ17" s="673"/>
      <c r="FR17" s="673"/>
      <c r="FS17" s="673"/>
      <c r="FT17" s="673"/>
      <c r="FU17" s="673"/>
      <c r="FV17" s="673"/>
      <c r="FW17" s="673"/>
      <c r="FX17" s="673"/>
      <c r="FY17" s="673"/>
      <c r="FZ17" s="673"/>
      <c r="GA17" s="673"/>
      <c r="GB17" s="673"/>
      <c r="GC17" s="673"/>
      <c r="GD17" s="673"/>
      <c r="GE17" s="673"/>
      <c r="GF17" s="673"/>
      <c r="GG17" s="673"/>
      <c r="GH17" s="673"/>
      <c r="GI17" s="673"/>
      <c r="GJ17" s="673"/>
      <c r="GK17" s="673"/>
      <c r="GL17" s="673"/>
      <c r="GM17" s="673"/>
      <c r="GN17" s="673"/>
      <c r="GO17" s="673"/>
      <c r="GP17" s="673"/>
      <c r="GQ17" s="673"/>
      <c r="GR17" s="673"/>
      <c r="GS17" s="673"/>
      <c r="GT17" s="673"/>
      <c r="GU17" s="673"/>
      <c r="GV17" s="673"/>
      <c r="GW17" s="673"/>
      <c r="GX17" s="673"/>
      <c r="GY17" s="673"/>
      <c r="GZ17" s="673"/>
      <c r="HA17" s="673"/>
      <c r="HB17" s="673"/>
      <c r="HC17" s="673"/>
      <c r="HD17" s="673"/>
      <c r="HE17" s="673"/>
      <c r="HF17" s="673"/>
      <c r="HG17" s="673"/>
      <c r="HH17" s="673"/>
      <c r="HI17" s="673"/>
      <c r="HJ17" s="673"/>
      <c r="HK17" s="673"/>
      <c r="HL17" s="673"/>
      <c r="HM17" s="673"/>
      <c r="HN17" s="673"/>
      <c r="HO17" s="673"/>
      <c r="HP17" s="673"/>
      <c r="HQ17" s="673"/>
      <c r="HR17" s="673"/>
      <c r="HS17" s="673"/>
      <c r="HT17" s="673"/>
      <c r="HU17" s="673"/>
      <c r="HV17" s="673"/>
      <c r="HW17" s="673"/>
      <c r="HX17" s="673"/>
      <c r="HY17" s="673"/>
      <c r="HZ17" s="673"/>
      <c r="IA17" s="673"/>
      <c r="IB17" s="673"/>
      <c r="IC17" s="673"/>
      <c r="ID17" s="673"/>
      <c r="IE17" s="673"/>
      <c r="IF17" s="673"/>
      <c r="IG17" s="673"/>
    </row>
    <row r="18" customFormat="false" ht="37.3" hidden="false" customHeight="false" outlineLevel="0" collapsed="false">
      <c r="A18" s="674"/>
      <c r="B18" s="641" t="s">
        <v>3292</v>
      </c>
      <c r="C18" s="641" t="s">
        <v>3293</v>
      </c>
      <c r="D18" s="675" t="s">
        <v>1959</v>
      </c>
      <c r="E18" s="675" t="s">
        <v>2692</v>
      </c>
      <c r="F18" s="641" t="s">
        <v>3294</v>
      </c>
      <c r="G18" s="641" t="s">
        <v>3295</v>
      </c>
    </row>
    <row r="19" customFormat="false" ht="28.3" hidden="false" customHeight="false" outlineLevel="0" collapsed="false">
      <c r="A19" s="674"/>
      <c r="B19" s="630" t="s">
        <v>3296</v>
      </c>
      <c r="C19" s="630" t="s">
        <v>3297</v>
      </c>
      <c r="D19" s="676" t="s">
        <v>1959</v>
      </c>
      <c r="E19" s="676" t="s">
        <v>2692</v>
      </c>
      <c r="F19" s="630" t="s">
        <v>3298</v>
      </c>
      <c r="G19" s="630" t="s">
        <v>3299</v>
      </c>
    </row>
    <row r="20" customFormat="false" ht="37.3" hidden="false" customHeight="false" outlineLevel="0" collapsed="false">
      <c r="A20" s="674"/>
      <c r="B20" s="641" t="s">
        <v>3300</v>
      </c>
      <c r="C20" s="641" t="s">
        <v>3297</v>
      </c>
      <c r="D20" s="675" t="s">
        <v>1959</v>
      </c>
      <c r="E20" s="675" t="s">
        <v>2692</v>
      </c>
      <c r="F20" s="641" t="s">
        <v>3301</v>
      </c>
      <c r="G20" s="641" t="s">
        <v>3302</v>
      </c>
    </row>
    <row r="21" customFormat="false" ht="19.25" hidden="false" customHeight="false" outlineLevel="0" collapsed="false">
      <c r="A21" s="682"/>
      <c r="B21" s="641" t="s">
        <v>3303</v>
      </c>
      <c r="C21" s="641" t="s">
        <v>3304</v>
      </c>
      <c r="D21" s="675" t="s">
        <v>1959</v>
      </c>
      <c r="E21" s="675" t="s">
        <v>2692</v>
      </c>
      <c r="F21" s="641" t="s">
        <v>977</v>
      </c>
      <c r="G21" s="641" t="s">
        <v>3305</v>
      </c>
    </row>
    <row r="22" customFormat="false" ht="28.3" hidden="false" customHeight="false" outlineLevel="0" collapsed="false">
      <c r="A22" s="674"/>
      <c r="B22" s="630" t="s">
        <v>3306</v>
      </c>
      <c r="C22" s="630" t="s">
        <v>3307</v>
      </c>
      <c r="D22" s="676" t="s">
        <v>1959</v>
      </c>
      <c r="E22" s="676" t="s">
        <v>2692</v>
      </c>
      <c r="F22" s="630" t="s">
        <v>3308</v>
      </c>
      <c r="G22" s="630" t="s">
        <v>3309</v>
      </c>
    </row>
    <row r="23" customFormat="false" ht="12.8" hidden="false" customHeight="false" outlineLevel="0" collapsed="false">
      <c r="A23" s="612"/>
      <c r="B23" s="613"/>
      <c r="C23" s="613"/>
      <c r="D23" s="614"/>
      <c r="E23" s="614"/>
      <c r="F23" s="613"/>
      <c r="G23" s="613"/>
    </row>
    <row r="24" customFormat="false" ht="12.8" hidden="false" customHeight="false" outlineLevel="0" collapsed="false">
      <c r="A24" s="646" t="s">
        <v>3310</v>
      </c>
    </row>
    <row r="25" customFormat="false" ht="28.3" hidden="false" customHeight="false" outlineLevel="0" collapsed="false">
      <c r="A25" s="674"/>
      <c r="B25" s="630" t="s">
        <v>3311</v>
      </c>
      <c r="C25" s="630" t="s">
        <v>3312</v>
      </c>
      <c r="D25" s="676" t="s">
        <v>1959</v>
      </c>
      <c r="E25" s="676"/>
      <c r="F25" s="630" t="s">
        <v>3313</v>
      </c>
      <c r="G25" s="630" t="s">
        <v>966</v>
      </c>
    </row>
    <row r="26" customFormat="false" ht="28.3" hidden="false" customHeight="false" outlineLevel="0" collapsed="false">
      <c r="A26" s="674"/>
      <c r="B26" s="630" t="s">
        <v>3314</v>
      </c>
      <c r="C26" s="630" t="s">
        <v>3297</v>
      </c>
      <c r="D26" s="676" t="s">
        <v>1959</v>
      </c>
      <c r="E26" s="676" t="s">
        <v>2692</v>
      </c>
      <c r="F26" s="630" t="s">
        <v>3315</v>
      </c>
      <c r="G26" s="630" t="s">
        <v>3316</v>
      </c>
    </row>
    <row r="27" customFormat="false" ht="37.3" hidden="false" customHeight="false" outlineLevel="0" collapsed="false">
      <c r="A27" s="674"/>
      <c r="B27" s="630" t="s">
        <v>3317</v>
      </c>
      <c r="C27" s="630" t="s">
        <v>3297</v>
      </c>
      <c r="D27" s="676" t="s">
        <v>1959</v>
      </c>
      <c r="E27" s="676" t="s">
        <v>2692</v>
      </c>
      <c r="F27" s="630" t="s">
        <v>3318</v>
      </c>
      <c r="G27" s="630" t="s">
        <v>3316</v>
      </c>
    </row>
    <row r="28" customFormat="false" ht="19.25" hidden="false" customHeight="false" outlineLevel="0" collapsed="false">
      <c r="A28" s="674"/>
      <c r="B28" s="630" t="s">
        <v>3319</v>
      </c>
      <c r="C28" s="630" t="s">
        <v>3304</v>
      </c>
      <c r="D28" s="676" t="s">
        <v>1959</v>
      </c>
      <c r="E28" s="676" t="s">
        <v>2692</v>
      </c>
      <c r="F28" s="630" t="s">
        <v>3320</v>
      </c>
      <c r="G28" s="630" t="s">
        <v>3321</v>
      </c>
    </row>
    <row r="29" customFormat="false" ht="19.25" hidden="false" customHeight="false" outlineLevel="0" collapsed="false">
      <c r="A29" s="674"/>
      <c r="B29" s="630" t="s">
        <v>3322</v>
      </c>
      <c r="C29" s="630" t="s">
        <v>3304</v>
      </c>
      <c r="D29" s="676" t="s">
        <v>1959</v>
      </c>
      <c r="E29" s="676" t="s">
        <v>2692</v>
      </c>
      <c r="F29" s="630" t="s">
        <v>3323</v>
      </c>
      <c r="G29" s="630" t="s">
        <v>3324</v>
      </c>
    </row>
    <row r="30" customFormat="false" ht="28.3" hidden="false" customHeight="false" outlineLevel="0" collapsed="false">
      <c r="A30" s="674"/>
      <c r="B30" s="630" t="s">
        <v>3325</v>
      </c>
      <c r="C30" s="630" t="s">
        <v>3304</v>
      </c>
      <c r="D30" s="676" t="s">
        <v>1959</v>
      </c>
      <c r="E30" s="676" t="s">
        <v>2692</v>
      </c>
      <c r="F30" s="630" t="s">
        <v>3326</v>
      </c>
      <c r="G30" s="630" t="s">
        <v>3327</v>
      </c>
    </row>
    <row r="31" customFormat="false" ht="37.3" hidden="false" customHeight="false" outlineLevel="0" collapsed="false">
      <c r="A31" s="682"/>
      <c r="B31" s="630" t="s">
        <v>3328</v>
      </c>
      <c r="C31" s="630" t="s">
        <v>3329</v>
      </c>
      <c r="D31" s="676" t="s">
        <v>1959</v>
      </c>
      <c r="E31" s="676"/>
      <c r="F31" s="630" t="s">
        <v>3330</v>
      </c>
      <c r="G31" s="630" t="s">
        <v>3331</v>
      </c>
    </row>
    <row r="32" customFormat="false" ht="37.3" hidden="false" customHeight="false" outlineLevel="0" collapsed="false">
      <c r="A32" s="682"/>
      <c r="B32" s="630" t="s">
        <v>3332</v>
      </c>
      <c r="C32" s="630" t="s">
        <v>3329</v>
      </c>
      <c r="D32" s="676" t="s">
        <v>1959</v>
      </c>
      <c r="E32" s="676" t="s">
        <v>2692</v>
      </c>
      <c r="F32" s="630" t="s">
        <v>3333</v>
      </c>
      <c r="G32" s="630" t="s">
        <v>3334</v>
      </c>
    </row>
    <row r="33" customFormat="false" ht="19.25" hidden="false" customHeight="false" outlineLevel="0" collapsed="false">
      <c r="A33" s="674"/>
      <c r="B33" s="630" t="s">
        <v>3335</v>
      </c>
      <c r="C33" s="630" t="s">
        <v>3336</v>
      </c>
      <c r="D33" s="630" t="s">
        <v>1959</v>
      </c>
      <c r="E33" s="630" t="s">
        <v>2692</v>
      </c>
      <c r="F33" s="630" t="s">
        <v>3337</v>
      </c>
      <c r="G33" s="630" t="s">
        <v>3338</v>
      </c>
    </row>
    <row r="34" customFormat="false" ht="28.3" hidden="false" customHeight="false" outlineLevel="0" collapsed="false">
      <c r="A34" s="674"/>
      <c r="B34" s="630" t="s">
        <v>3339</v>
      </c>
      <c r="C34" s="630" t="s">
        <v>3340</v>
      </c>
      <c r="D34" s="630" t="s">
        <v>1959</v>
      </c>
      <c r="E34" s="630" t="s">
        <v>2692</v>
      </c>
      <c r="F34" s="630" t="s">
        <v>3341</v>
      </c>
      <c r="G34" s="630" t="s">
        <v>3342</v>
      </c>
      <c r="H34" s="713"/>
      <c r="I34" s="713"/>
      <c r="J34" s="713"/>
      <c r="K34" s="713"/>
      <c r="L34" s="713"/>
      <c r="M34" s="713"/>
      <c r="N34" s="713"/>
      <c r="O34" s="713"/>
      <c r="P34" s="713"/>
      <c r="Q34" s="713"/>
      <c r="R34" s="713"/>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4"/>
      <c r="BJ34" s="714"/>
      <c r="BK34" s="714"/>
      <c r="BL34" s="714"/>
      <c r="BM34" s="714"/>
      <c r="BN34" s="714"/>
      <c r="BO34" s="714"/>
      <c r="BP34" s="714"/>
      <c r="BQ34" s="714"/>
      <c r="BR34" s="714"/>
      <c r="BS34" s="714"/>
      <c r="BT34" s="714"/>
      <c r="BU34" s="714"/>
      <c r="BV34" s="714"/>
      <c r="BW34" s="714"/>
      <c r="BX34" s="714"/>
      <c r="BY34" s="714"/>
      <c r="BZ34" s="714"/>
      <c r="CA34" s="714"/>
      <c r="CB34" s="714"/>
      <c r="CC34" s="714"/>
      <c r="CD34" s="714"/>
      <c r="CE34" s="714"/>
      <c r="CF34" s="714"/>
      <c r="CG34" s="714"/>
      <c r="CH34" s="714"/>
      <c r="CI34" s="714"/>
      <c r="CJ34" s="714"/>
      <c r="CK34" s="714"/>
      <c r="CL34" s="714"/>
      <c r="CM34" s="714"/>
      <c r="CN34" s="714"/>
      <c r="CO34" s="714"/>
      <c r="CP34" s="714"/>
      <c r="CQ34" s="714"/>
      <c r="CR34" s="714"/>
      <c r="CS34" s="714"/>
      <c r="CT34" s="714"/>
      <c r="CU34" s="714"/>
      <c r="CV34" s="714"/>
      <c r="CW34" s="714"/>
      <c r="CX34" s="714"/>
      <c r="CY34" s="714"/>
      <c r="CZ34" s="714"/>
      <c r="DA34" s="714"/>
      <c r="DB34" s="714"/>
      <c r="DC34" s="714"/>
      <c r="DD34" s="714"/>
      <c r="DE34" s="714"/>
      <c r="DF34" s="714"/>
      <c r="DG34" s="714"/>
      <c r="DH34" s="714"/>
      <c r="DI34" s="714"/>
      <c r="DJ34" s="714"/>
      <c r="DK34" s="714"/>
      <c r="DL34" s="714"/>
      <c r="DM34" s="714"/>
      <c r="DN34" s="714"/>
      <c r="DO34" s="714"/>
      <c r="DP34" s="714"/>
      <c r="DQ34" s="714"/>
      <c r="DR34" s="714"/>
      <c r="DS34" s="714"/>
      <c r="DT34" s="714"/>
      <c r="DU34" s="714"/>
      <c r="DV34" s="714"/>
      <c r="DW34" s="714"/>
      <c r="DX34" s="714"/>
      <c r="DY34" s="714"/>
      <c r="DZ34" s="714"/>
      <c r="EA34" s="714"/>
      <c r="EB34" s="714"/>
      <c r="EC34" s="714"/>
      <c r="ED34" s="714"/>
      <c r="EE34" s="714"/>
      <c r="EF34" s="714"/>
      <c r="EG34" s="714"/>
      <c r="EH34" s="714"/>
      <c r="EI34" s="714"/>
      <c r="EJ34" s="714"/>
      <c r="EK34" s="714"/>
      <c r="EL34" s="714"/>
      <c r="EM34" s="714"/>
      <c r="EN34" s="714"/>
      <c r="EO34" s="714"/>
      <c r="EP34" s="714"/>
      <c r="EQ34" s="714"/>
      <c r="ER34" s="714"/>
      <c r="ES34" s="714"/>
      <c r="ET34" s="714"/>
      <c r="EU34" s="714"/>
      <c r="EV34" s="714"/>
      <c r="EW34" s="714"/>
      <c r="EX34" s="714"/>
      <c r="EY34" s="714"/>
      <c r="EZ34" s="714"/>
      <c r="FA34" s="714"/>
      <c r="FB34" s="714"/>
      <c r="FC34" s="714"/>
      <c r="FD34" s="714"/>
      <c r="FE34" s="714"/>
      <c r="FF34" s="714"/>
      <c r="FG34" s="714"/>
      <c r="FH34" s="714"/>
      <c r="FI34" s="714"/>
      <c r="FJ34" s="714"/>
      <c r="FK34" s="714"/>
      <c r="FL34" s="714"/>
      <c r="FM34" s="714"/>
      <c r="FN34" s="714"/>
      <c r="FO34" s="714"/>
      <c r="FP34" s="714"/>
      <c r="FQ34" s="714"/>
      <c r="FR34" s="714"/>
      <c r="FS34" s="714"/>
      <c r="FT34" s="714"/>
      <c r="FU34" s="714"/>
      <c r="FV34" s="714"/>
      <c r="FW34" s="714"/>
      <c r="FX34" s="714"/>
      <c r="FY34" s="714"/>
      <c r="FZ34" s="714"/>
      <c r="GA34" s="714"/>
      <c r="GB34" s="714"/>
      <c r="GC34" s="714"/>
      <c r="GD34" s="714"/>
      <c r="GE34" s="714"/>
      <c r="GF34" s="714"/>
      <c r="GG34" s="714"/>
      <c r="GH34" s="714"/>
      <c r="GI34" s="714"/>
      <c r="GJ34" s="714"/>
      <c r="GK34" s="714"/>
      <c r="GL34" s="714"/>
      <c r="GM34" s="714"/>
      <c r="GN34" s="714"/>
      <c r="GO34" s="714"/>
      <c r="GP34" s="714"/>
      <c r="GQ34" s="714"/>
      <c r="GR34" s="714"/>
      <c r="GS34" s="714"/>
      <c r="GT34" s="714"/>
      <c r="GU34" s="714"/>
      <c r="GV34" s="714"/>
      <c r="GW34" s="714"/>
      <c r="GX34" s="714"/>
      <c r="GY34" s="714"/>
      <c r="GZ34" s="714"/>
      <c r="HA34" s="714"/>
      <c r="HB34" s="714"/>
      <c r="HC34" s="714"/>
      <c r="HD34" s="714"/>
      <c r="HE34" s="714"/>
      <c r="HF34" s="714"/>
      <c r="HG34" s="714"/>
      <c r="HH34" s="714"/>
      <c r="HI34" s="714"/>
      <c r="HJ34" s="714"/>
      <c r="HK34" s="714"/>
      <c r="HL34" s="714"/>
      <c r="HM34" s="714"/>
      <c r="HN34" s="714"/>
      <c r="HO34" s="714"/>
      <c r="HP34" s="714"/>
      <c r="HQ34" s="714"/>
      <c r="HR34" s="714"/>
      <c r="HS34" s="714"/>
      <c r="HT34" s="714"/>
      <c r="HU34" s="714"/>
      <c r="HV34" s="714"/>
      <c r="HW34" s="714"/>
      <c r="HX34" s="714"/>
      <c r="HY34" s="714"/>
      <c r="HZ34" s="714"/>
      <c r="IA34" s="714"/>
      <c r="IB34" s="714"/>
      <c r="IC34" s="714"/>
      <c r="ID34" s="714"/>
      <c r="IE34" s="714"/>
      <c r="IF34" s="714"/>
      <c r="IG34" s="714"/>
    </row>
    <row r="35" customFormat="false" ht="12.8" hidden="false" customHeight="false" outlineLevel="0" collapsed="false">
      <c r="A35" s="612"/>
      <c r="B35" s="613"/>
      <c r="C35" s="613"/>
      <c r="D35" s="614"/>
      <c r="E35" s="613"/>
      <c r="F35" s="613"/>
      <c r="G35" s="613"/>
    </row>
    <row r="36" customFormat="false" ht="12.8" hidden="false" customHeight="false" outlineLevel="0" collapsed="false">
      <c r="A36" s="646" t="s">
        <v>3343</v>
      </c>
    </row>
    <row r="37" customFormat="false" ht="15.8" hidden="false" customHeight="true" outlineLevel="0" collapsed="false">
      <c r="A37" s="665" t="s">
        <v>463</v>
      </c>
      <c r="B37" s="665"/>
      <c r="C37" s="665"/>
      <c r="D37" s="665"/>
      <c r="E37" s="665"/>
      <c r="F37" s="665"/>
      <c r="G37" s="666" t="s">
        <v>1107</v>
      </c>
    </row>
    <row r="38" customFormat="false" ht="15.8" hidden="false" customHeight="true" outlineLevel="0" collapsed="false">
      <c r="A38" s="667" t="s">
        <v>1108</v>
      </c>
      <c r="B38" s="667"/>
      <c r="C38" s="667"/>
      <c r="D38" s="667"/>
      <c r="E38" s="667"/>
      <c r="F38" s="667"/>
      <c r="G38" s="667" t="s">
        <v>1109</v>
      </c>
    </row>
    <row r="39" customFormat="false" ht="20.85" hidden="false" customHeight="true" outlineLevel="0" collapsed="false">
      <c r="A39" s="667" t="s">
        <v>3344</v>
      </c>
      <c r="B39" s="667"/>
      <c r="C39" s="667"/>
      <c r="D39" s="667"/>
      <c r="E39" s="667"/>
      <c r="F39" s="667"/>
      <c r="G39" s="667" t="s">
        <v>3345</v>
      </c>
    </row>
    <row r="40" customFormat="false" ht="20.85" hidden="false" customHeight="true" outlineLevel="0" collapsed="false">
      <c r="A40" s="667" t="s">
        <v>1110</v>
      </c>
      <c r="B40" s="667"/>
      <c r="C40" s="667"/>
      <c r="D40" s="667"/>
      <c r="E40" s="667"/>
      <c r="F40" s="667"/>
      <c r="G40" s="667" t="s">
        <v>1111</v>
      </c>
    </row>
    <row r="41" customFormat="false" ht="15.8" hidden="false" customHeight="true" outlineLevel="0" collapsed="false">
      <c r="A41" s="667" t="s">
        <v>3346</v>
      </c>
      <c r="B41" s="667"/>
      <c r="C41" s="667"/>
      <c r="D41" s="667"/>
      <c r="E41" s="667"/>
      <c r="F41" s="667"/>
      <c r="G41" s="667" t="s">
        <v>3347</v>
      </c>
    </row>
    <row r="42" customFormat="false" ht="20.85" hidden="false" customHeight="true" outlineLevel="0" collapsed="false">
      <c r="A42" s="667" t="s">
        <v>1112</v>
      </c>
      <c r="B42" s="667"/>
      <c r="C42" s="667"/>
      <c r="D42" s="667"/>
      <c r="E42" s="667"/>
      <c r="F42" s="667"/>
      <c r="G42" s="667" t="s">
        <v>3348</v>
      </c>
    </row>
    <row r="43" customFormat="false" ht="12.8" hidden="false" customHeight="false" outlineLevel="0" collapsed="false">
      <c r="A43" s="612"/>
      <c r="B43" s="613"/>
      <c r="C43" s="613"/>
      <c r="D43" s="614"/>
      <c r="E43" s="614"/>
      <c r="F43" s="613"/>
      <c r="G43" s="613"/>
    </row>
    <row r="44" customFormat="false" ht="12.8" hidden="false" customHeight="false" outlineLevel="0" collapsed="false">
      <c r="A44" s="646" t="s">
        <v>3349</v>
      </c>
    </row>
    <row r="45" customFormat="false" ht="12.8" hidden="false" customHeight="false" outlineLevel="0" collapsed="false">
      <c r="A45" s="646" t="s">
        <v>3350</v>
      </c>
    </row>
    <row r="46" customFormat="false" ht="19.25" hidden="false" customHeight="false" outlineLevel="0" collapsed="false">
      <c r="A46" s="674"/>
      <c r="B46" s="630" t="s">
        <v>3351</v>
      </c>
      <c r="C46" s="630" t="s">
        <v>3352</v>
      </c>
      <c r="D46" s="676" t="s">
        <v>1959</v>
      </c>
      <c r="E46" s="676" t="s">
        <v>2692</v>
      </c>
      <c r="F46" s="630" t="s">
        <v>3353</v>
      </c>
      <c r="G46" s="630" t="s">
        <v>3354</v>
      </c>
    </row>
    <row r="47" customFormat="false" ht="19.25" hidden="false" customHeight="false" outlineLevel="0" collapsed="false">
      <c r="A47" s="674"/>
      <c r="B47" s="630" t="s">
        <v>3355</v>
      </c>
      <c r="C47" s="630" t="s">
        <v>3352</v>
      </c>
      <c r="D47" s="676" t="s">
        <v>1959</v>
      </c>
      <c r="E47" s="676" t="s">
        <v>2692</v>
      </c>
      <c r="F47" s="630" t="s">
        <v>3356</v>
      </c>
      <c r="G47" s="630" t="s">
        <v>3357</v>
      </c>
    </row>
    <row r="48" customFormat="false" ht="28.3" hidden="false" customHeight="false" outlineLevel="0" collapsed="false">
      <c r="A48" s="674"/>
      <c r="B48" s="630" t="s">
        <v>3358</v>
      </c>
      <c r="C48" s="630" t="s">
        <v>3352</v>
      </c>
      <c r="D48" s="676" t="s">
        <v>1959</v>
      </c>
      <c r="E48" s="676" t="s">
        <v>2692</v>
      </c>
      <c r="F48" s="630" t="s">
        <v>3359</v>
      </c>
      <c r="G48" s="630" t="s">
        <v>3360</v>
      </c>
    </row>
    <row r="49" customFormat="false" ht="28.3" hidden="false" customHeight="false" outlineLevel="0" collapsed="false">
      <c r="A49" s="674"/>
      <c r="B49" s="630" t="s">
        <v>3361</v>
      </c>
      <c r="C49" s="630" t="s">
        <v>3352</v>
      </c>
      <c r="D49" s="676" t="s">
        <v>1959</v>
      </c>
      <c r="E49" s="676" t="s">
        <v>2692</v>
      </c>
      <c r="F49" s="630" t="s">
        <v>3362</v>
      </c>
      <c r="G49" s="630" t="s">
        <v>3363</v>
      </c>
    </row>
    <row r="50" customFormat="false" ht="19.25" hidden="false" customHeight="false" outlineLevel="0" collapsed="false">
      <c r="A50" s="674"/>
      <c r="B50" s="630" t="s">
        <v>3364</v>
      </c>
      <c r="C50" s="630" t="s">
        <v>3352</v>
      </c>
      <c r="D50" s="676" t="s">
        <v>1959</v>
      </c>
      <c r="E50" s="676" t="s">
        <v>2692</v>
      </c>
      <c r="F50" s="630" t="s">
        <v>3365</v>
      </c>
      <c r="G50" s="630" t="s">
        <v>3366</v>
      </c>
    </row>
    <row r="51" customFormat="false" ht="19.25" hidden="false" customHeight="false" outlineLevel="0" collapsed="false">
      <c r="A51" s="674"/>
      <c r="B51" s="641" t="s">
        <v>3367</v>
      </c>
      <c r="C51" s="641" t="s">
        <v>3352</v>
      </c>
      <c r="D51" s="675" t="s">
        <v>1959</v>
      </c>
      <c r="E51" s="675" t="s">
        <v>2692</v>
      </c>
      <c r="F51" s="641" t="s">
        <v>3368</v>
      </c>
      <c r="G51" s="641" t="s">
        <v>3369</v>
      </c>
    </row>
    <row r="52" customFormat="false" ht="19.25" hidden="false" customHeight="false" outlineLevel="0" collapsed="false">
      <c r="A52" s="674"/>
      <c r="B52" s="641" t="s">
        <v>3370</v>
      </c>
      <c r="C52" s="641" t="s">
        <v>3352</v>
      </c>
      <c r="D52" s="675" t="s">
        <v>1959</v>
      </c>
      <c r="E52" s="675" t="s">
        <v>2692</v>
      </c>
      <c r="F52" s="641" t="s">
        <v>3371</v>
      </c>
      <c r="G52" s="641" t="s">
        <v>3372</v>
      </c>
    </row>
    <row r="53" customFormat="false" ht="19.25" hidden="false" customHeight="false" outlineLevel="0" collapsed="false">
      <c r="A53" s="674"/>
      <c r="B53" s="641" t="s">
        <v>3373</v>
      </c>
      <c r="C53" s="641" t="s">
        <v>3352</v>
      </c>
      <c r="D53" s="675" t="s">
        <v>1959</v>
      </c>
      <c r="E53" s="675" t="s">
        <v>2692</v>
      </c>
      <c r="F53" s="641" t="s">
        <v>3374</v>
      </c>
      <c r="G53" s="641" t="s">
        <v>3375</v>
      </c>
    </row>
    <row r="54" customFormat="false" ht="28.3" hidden="false" customHeight="false" outlineLevel="0" collapsed="false">
      <c r="A54" s="674"/>
      <c r="B54" s="630" t="s">
        <v>3376</v>
      </c>
      <c r="C54" s="630" t="s">
        <v>3352</v>
      </c>
      <c r="D54" s="676" t="s">
        <v>1959</v>
      </c>
      <c r="E54" s="676" t="s">
        <v>2692</v>
      </c>
      <c r="F54" s="630" t="s">
        <v>3377</v>
      </c>
      <c r="G54" s="630" t="s">
        <v>3378</v>
      </c>
    </row>
    <row r="55" customFormat="false" ht="19.25" hidden="false" customHeight="false" outlineLevel="0" collapsed="false">
      <c r="A55" s="674"/>
      <c r="B55" s="641" t="s">
        <v>3379</v>
      </c>
      <c r="C55" s="641" t="s">
        <v>3352</v>
      </c>
      <c r="D55" s="675" t="s">
        <v>1959</v>
      </c>
      <c r="E55" s="675" t="s">
        <v>2692</v>
      </c>
      <c r="F55" s="641" t="s">
        <v>3380</v>
      </c>
      <c r="G55" s="641" t="s">
        <v>3381</v>
      </c>
    </row>
    <row r="56" customFormat="false" ht="19.25" hidden="false" customHeight="false" outlineLevel="0" collapsed="false">
      <c r="A56" s="674"/>
      <c r="B56" s="641" t="s">
        <v>3382</v>
      </c>
      <c r="C56" s="641" t="s">
        <v>3352</v>
      </c>
      <c r="D56" s="675" t="s">
        <v>1959</v>
      </c>
      <c r="E56" s="675" t="s">
        <v>2692</v>
      </c>
      <c r="F56" s="641" t="s">
        <v>3383</v>
      </c>
      <c r="G56" s="641" t="s">
        <v>3384</v>
      </c>
    </row>
    <row r="57" customFormat="false" ht="19.25" hidden="false" customHeight="false" outlineLevel="0" collapsed="false">
      <c r="A57" s="674"/>
      <c r="B57" s="641" t="s">
        <v>3385</v>
      </c>
      <c r="C57" s="641" t="s">
        <v>3352</v>
      </c>
      <c r="D57" s="675" t="s">
        <v>1959</v>
      </c>
      <c r="E57" s="675" t="s">
        <v>2692</v>
      </c>
      <c r="F57" s="641" t="s">
        <v>3386</v>
      </c>
      <c r="G57" s="641" t="s">
        <v>3387</v>
      </c>
    </row>
    <row r="58" customFormat="false" ht="19.25" hidden="false" customHeight="false" outlineLevel="0" collapsed="false">
      <c r="A58" s="674"/>
      <c r="B58" s="641" t="s">
        <v>3388</v>
      </c>
      <c r="C58" s="641" t="s">
        <v>3352</v>
      </c>
      <c r="D58" s="675" t="s">
        <v>1959</v>
      </c>
      <c r="E58" s="675" t="s">
        <v>2692</v>
      </c>
      <c r="F58" s="641" t="s">
        <v>3389</v>
      </c>
      <c r="G58" s="641" t="s">
        <v>3390</v>
      </c>
    </row>
    <row r="59" customFormat="false" ht="19.25" hidden="false" customHeight="false" outlineLevel="0" collapsed="false">
      <c r="A59" s="674"/>
      <c r="B59" s="641" t="s">
        <v>3391</v>
      </c>
      <c r="C59" s="641" t="s">
        <v>3352</v>
      </c>
      <c r="D59" s="675" t="s">
        <v>1959</v>
      </c>
      <c r="E59" s="675" t="s">
        <v>2692</v>
      </c>
      <c r="F59" s="641" t="s">
        <v>3392</v>
      </c>
      <c r="G59" s="641" t="s">
        <v>3393</v>
      </c>
    </row>
    <row r="60" customFormat="false" ht="19.25" hidden="false" customHeight="false" outlineLevel="0" collapsed="false">
      <c r="A60" s="674"/>
      <c r="B60" s="641" t="s">
        <v>3394</v>
      </c>
      <c r="C60" s="641" t="s">
        <v>3352</v>
      </c>
      <c r="D60" s="675" t="s">
        <v>1959</v>
      </c>
      <c r="E60" s="675" t="s">
        <v>2692</v>
      </c>
      <c r="F60" s="641" t="s">
        <v>3395</v>
      </c>
      <c r="G60" s="641" t="s">
        <v>3396</v>
      </c>
    </row>
    <row r="61" customFormat="false" ht="12.8" hidden="false" customHeight="false" outlineLevel="0" collapsed="false">
      <c r="A61" s="612"/>
      <c r="B61" s="613"/>
      <c r="C61" s="613"/>
      <c r="D61" s="614"/>
      <c r="E61" s="614"/>
      <c r="F61" s="613"/>
      <c r="G61" s="613"/>
    </row>
    <row r="62" customFormat="false" ht="12.8" hidden="false" customHeight="false" outlineLevel="0" collapsed="false">
      <c r="A62" s="646" t="s">
        <v>3397</v>
      </c>
    </row>
    <row r="63" customFormat="false" ht="19.25" hidden="false" customHeight="false" outlineLevel="0" collapsed="false">
      <c r="A63" s="674"/>
      <c r="B63" s="641" t="s">
        <v>3398</v>
      </c>
      <c r="C63" s="641" t="s">
        <v>3352</v>
      </c>
      <c r="D63" s="675" t="s">
        <v>1959</v>
      </c>
      <c r="E63" s="675"/>
      <c r="F63" s="641" t="s">
        <v>3399</v>
      </c>
      <c r="G63" s="641" t="s">
        <v>3400</v>
      </c>
    </row>
    <row r="64" customFormat="false" ht="19.25" hidden="false" customHeight="false" outlineLevel="0" collapsed="false">
      <c r="A64" s="674"/>
      <c r="B64" s="630" t="s">
        <v>3401</v>
      </c>
      <c r="C64" s="630" t="s">
        <v>3352</v>
      </c>
      <c r="D64" s="676" t="s">
        <v>1959</v>
      </c>
      <c r="E64" s="676" t="s">
        <v>2692</v>
      </c>
      <c r="F64" s="630" t="s">
        <v>3402</v>
      </c>
      <c r="G64" s="630" t="s">
        <v>3403</v>
      </c>
    </row>
    <row r="65" customFormat="false" ht="28.3" hidden="false" customHeight="false" outlineLevel="0" collapsed="false">
      <c r="A65" s="682"/>
      <c r="B65" s="630" t="s">
        <v>3404</v>
      </c>
      <c r="C65" s="630" t="s">
        <v>3405</v>
      </c>
      <c r="D65" s="630" t="s">
        <v>1959</v>
      </c>
      <c r="E65" s="630" t="s">
        <v>2692</v>
      </c>
      <c r="F65" s="630" t="s">
        <v>3406</v>
      </c>
      <c r="G65" s="630" t="s">
        <v>3407</v>
      </c>
    </row>
    <row r="66" customFormat="false" ht="19.25" hidden="false" customHeight="false" outlineLevel="0" collapsed="false">
      <c r="A66" s="674"/>
      <c r="B66" s="630" t="s">
        <v>3408</v>
      </c>
      <c r="C66" s="630" t="s">
        <v>3352</v>
      </c>
      <c r="D66" s="676" t="s">
        <v>1959</v>
      </c>
      <c r="E66" s="676" t="s">
        <v>2692</v>
      </c>
      <c r="F66" s="630" t="s">
        <v>3409</v>
      </c>
      <c r="G66" s="630" t="s">
        <v>3410</v>
      </c>
    </row>
    <row r="67" customFormat="false" ht="19.25" hidden="false" customHeight="false" outlineLevel="0" collapsed="false">
      <c r="A67" s="674"/>
      <c r="B67" s="630" t="s">
        <v>3411</v>
      </c>
      <c r="C67" s="630" t="s">
        <v>3352</v>
      </c>
      <c r="D67" s="676" t="s">
        <v>1959</v>
      </c>
      <c r="E67" s="676" t="s">
        <v>2692</v>
      </c>
      <c r="F67" s="630" t="s">
        <v>3412</v>
      </c>
      <c r="G67" s="630" t="s">
        <v>3413</v>
      </c>
    </row>
    <row r="68" customFormat="false" ht="28.3" hidden="false" customHeight="false" outlineLevel="0" collapsed="false">
      <c r="A68" s="674"/>
      <c r="B68" s="630" t="s">
        <v>3414</v>
      </c>
      <c r="C68" s="630" t="s">
        <v>3415</v>
      </c>
      <c r="D68" s="676" t="s">
        <v>1959</v>
      </c>
      <c r="E68" s="676" t="s">
        <v>2692</v>
      </c>
      <c r="F68" s="630" t="s">
        <v>3416</v>
      </c>
      <c r="G68" s="630" t="s">
        <v>3417</v>
      </c>
    </row>
    <row r="69" customFormat="false" ht="12.8" hidden="false" customHeight="false" outlineLevel="0" collapsed="false">
      <c r="A69" s="612"/>
      <c r="B69" s="613"/>
      <c r="C69" s="613"/>
      <c r="D69" s="614"/>
      <c r="E69" s="614"/>
      <c r="F69" s="613"/>
      <c r="G69" s="613"/>
    </row>
    <row r="70" customFormat="false" ht="12.8" hidden="false" customHeight="false" outlineLevel="0" collapsed="false">
      <c r="A70" s="646" t="s">
        <v>3418</v>
      </c>
    </row>
    <row r="71" customFormat="false" ht="12.8" hidden="false" customHeight="false" outlineLevel="0" collapsed="false">
      <c r="A71" s="674"/>
      <c r="B71" s="641" t="s">
        <v>3419</v>
      </c>
      <c r="C71" s="641" t="s">
        <v>3420</v>
      </c>
      <c r="D71" s="675" t="s">
        <v>3421</v>
      </c>
      <c r="E71" s="675"/>
      <c r="F71" s="641" t="s">
        <v>3422</v>
      </c>
      <c r="G71" s="641" t="s">
        <v>3423</v>
      </c>
    </row>
    <row r="72" customFormat="false" ht="12.8" hidden="false" customHeight="false" outlineLevel="0" collapsed="false">
      <c r="A72" s="674"/>
      <c r="B72" s="641" t="s">
        <v>3424</v>
      </c>
      <c r="C72" s="641" t="s">
        <v>3420</v>
      </c>
      <c r="D72" s="675" t="s">
        <v>1993</v>
      </c>
      <c r="E72" s="675"/>
      <c r="F72" s="641" t="s">
        <v>3425</v>
      </c>
      <c r="G72" s="641" t="s">
        <v>3426</v>
      </c>
    </row>
    <row r="73" customFormat="false" ht="12.8" hidden="false" customHeight="false" outlineLevel="0" collapsed="false">
      <c r="A73" s="674"/>
      <c r="B73" s="641" t="s">
        <v>3427</v>
      </c>
      <c r="C73" s="641" t="s">
        <v>3420</v>
      </c>
      <c r="D73" s="675" t="s">
        <v>1993</v>
      </c>
      <c r="E73" s="675"/>
      <c r="F73" s="641" t="s">
        <v>3428</v>
      </c>
      <c r="G73" s="641" t="s">
        <v>3429</v>
      </c>
    </row>
    <row r="74" customFormat="false" ht="12.8" hidden="false" customHeight="false" outlineLevel="0" collapsed="false">
      <c r="A74" s="674"/>
      <c r="B74" s="641" t="s">
        <v>3430</v>
      </c>
      <c r="C74" s="641" t="s">
        <v>3420</v>
      </c>
      <c r="D74" s="675" t="s">
        <v>1993</v>
      </c>
      <c r="E74" s="675"/>
      <c r="F74" s="641" t="s">
        <v>3431</v>
      </c>
      <c r="G74" s="641" t="s">
        <v>3432</v>
      </c>
    </row>
    <row r="75" customFormat="false" ht="19.25" hidden="false" customHeight="false" outlineLevel="0" collapsed="false">
      <c r="A75" s="674"/>
      <c r="B75" s="630" t="s">
        <v>3433</v>
      </c>
      <c r="C75" s="630" t="s">
        <v>3420</v>
      </c>
      <c r="D75" s="676" t="s">
        <v>1993</v>
      </c>
      <c r="E75" s="676"/>
      <c r="F75" s="630" t="s">
        <v>3434</v>
      </c>
      <c r="G75" s="630" t="s">
        <v>3435</v>
      </c>
    </row>
    <row r="76" customFormat="false" ht="12.8" hidden="false" customHeight="false" outlineLevel="0" collapsed="false">
      <c r="A76" s="674"/>
      <c r="B76" s="630" t="s">
        <v>3436</v>
      </c>
      <c r="C76" s="630" t="s">
        <v>3420</v>
      </c>
      <c r="D76" s="676" t="s">
        <v>1993</v>
      </c>
      <c r="E76" s="676"/>
      <c r="F76" s="630" t="s">
        <v>3437</v>
      </c>
      <c r="G76" s="630" t="s">
        <v>3438</v>
      </c>
    </row>
    <row r="77" customFormat="false" ht="12.8" hidden="false" customHeight="false" outlineLevel="0" collapsed="false">
      <c r="A77" s="612"/>
      <c r="B77" s="613"/>
      <c r="C77" s="613"/>
      <c r="D77" s="614"/>
      <c r="E77" s="614"/>
      <c r="F77" s="613"/>
      <c r="G77" s="613"/>
    </row>
    <row r="78" customFormat="false" ht="12.8" hidden="false" customHeight="false" outlineLevel="0" collapsed="false">
      <c r="A78" s="646" t="s">
        <v>3439</v>
      </c>
    </row>
    <row r="79" customFormat="false" ht="12.8" hidden="false" customHeight="false" outlineLevel="0" collapsed="false">
      <c r="A79" s="646" t="s">
        <v>3440</v>
      </c>
    </row>
    <row r="80" customFormat="false" ht="12.8" hidden="false" customHeight="false" outlineLevel="0" collapsed="false">
      <c r="A80" s="646" t="s">
        <v>3441</v>
      </c>
    </row>
    <row r="81" customFormat="false" ht="12.8" hidden="false" customHeight="false" outlineLevel="0" collapsed="false">
      <c r="A81" s="646" t="s">
        <v>3442</v>
      </c>
    </row>
    <row r="82" customFormat="false" ht="19.25" hidden="false" customHeight="false" outlineLevel="0" collapsed="false">
      <c r="A82" s="674"/>
      <c r="B82" s="641" t="s">
        <v>3443</v>
      </c>
      <c r="C82" s="641" t="s">
        <v>3415</v>
      </c>
      <c r="D82" s="675" t="s">
        <v>1959</v>
      </c>
      <c r="E82" s="675"/>
      <c r="F82" s="641" t="s">
        <v>3444</v>
      </c>
      <c r="G82" s="641" t="s">
        <v>3445</v>
      </c>
    </row>
    <row r="83" customFormat="false" ht="19.25" hidden="false" customHeight="false" outlineLevel="0" collapsed="false">
      <c r="A83" s="694"/>
      <c r="B83" s="695" t="s">
        <v>3446</v>
      </c>
      <c r="C83" s="695" t="s">
        <v>3415</v>
      </c>
      <c r="D83" s="696" t="s">
        <v>1959</v>
      </c>
      <c r="E83" s="696" t="s">
        <v>3447</v>
      </c>
      <c r="F83" s="695" t="s">
        <v>3448</v>
      </c>
      <c r="G83" s="695" t="s">
        <v>3449</v>
      </c>
    </row>
    <row r="84" customFormat="false" ht="19.25" hidden="false" customHeight="false" outlineLevel="0" collapsed="false">
      <c r="A84" s="674"/>
      <c r="B84" s="630" t="s">
        <v>3450</v>
      </c>
      <c r="C84" s="630" t="s">
        <v>3415</v>
      </c>
      <c r="D84" s="676" t="s">
        <v>1959</v>
      </c>
      <c r="E84" s="676" t="s">
        <v>2692</v>
      </c>
      <c r="F84" s="630" t="s">
        <v>3451</v>
      </c>
      <c r="G84" s="630" t="s">
        <v>3452</v>
      </c>
    </row>
    <row r="85" customFormat="false" ht="19.25" hidden="false" customHeight="false" outlineLevel="0" collapsed="false">
      <c r="A85" s="674"/>
      <c r="B85" s="641" t="s">
        <v>3453</v>
      </c>
      <c r="C85" s="641" t="s">
        <v>3415</v>
      </c>
      <c r="D85" s="675" t="s">
        <v>1959</v>
      </c>
      <c r="E85" s="675" t="s">
        <v>2692</v>
      </c>
      <c r="F85" s="641" t="s">
        <v>3454</v>
      </c>
      <c r="G85" s="641" t="s">
        <v>3455</v>
      </c>
    </row>
    <row r="86" customFormat="false" ht="19.25" hidden="false" customHeight="false" outlineLevel="0" collapsed="false">
      <c r="A86" s="674"/>
      <c r="B86" s="641" t="s">
        <v>3456</v>
      </c>
      <c r="C86" s="641" t="s">
        <v>3415</v>
      </c>
      <c r="D86" s="675"/>
      <c r="E86" s="675" t="s">
        <v>2692</v>
      </c>
      <c r="F86" s="641" t="s">
        <v>1083</v>
      </c>
      <c r="G86" s="641" t="s">
        <v>3457</v>
      </c>
    </row>
    <row r="87" customFormat="false" ht="19.25" hidden="false" customHeight="false" outlineLevel="0" collapsed="false">
      <c r="A87" s="674"/>
      <c r="B87" s="630" t="s">
        <v>3458</v>
      </c>
      <c r="C87" s="630" t="s">
        <v>3415</v>
      </c>
      <c r="D87" s="676" t="s">
        <v>1959</v>
      </c>
      <c r="E87" s="676" t="s">
        <v>2692</v>
      </c>
      <c r="F87" s="630" t="s">
        <v>1086</v>
      </c>
      <c r="G87" s="630" t="s">
        <v>3459</v>
      </c>
    </row>
    <row r="88" customFormat="false" ht="19.25" hidden="false" customHeight="false" outlineLevel="0" collapsed="false">
      <c r="A88" s="674"/>
      <c r="B88" s="630" t="s">
        <v>3460</v>
      </c>
      <c r="C88" s="630" t="s">
        <v>3415</v>
      </c>
      <c r="D88" s="676" t="s">
        <v>1959</v>
      </c>
      <c r="E88" s="676" t="s">
        <v>2692</v>
      </c>
      <c r="F88" s="630" t="s">
        <v>3461</v>
      </c>
      <c r="G88" s="630" t="s">
        <v>3462</v>
      </c>
    </row>
    <row r="89" customFormat="false" ht="19.25" hidden="false" customHeight="false" outlineLevel="0" collapsed="false">
      <c r="A89" s="674"/>
      <c r="B89" s="630" t="s">
        <v>3463</v>
      </c>
      <c r="C89" s="630" t="s">
        <v>3415</v>
      </c>
      <c r="D89" s="676" t="s">
        <v>1959</v>
      </c>
      <c r="E89" s="676" t="s">
        <v>2692</v>
      </c>
      <c r="F89" s="630" t="s">
        <v>3464</v>
      </c>
      <c r="G89" s="630" t="s">
        <v>3465</v>
      </c>
    </row>
    <row r="90" customFormat="false" ht="19.25" hidden="false" customHeight="false" outlineLevel="0" collapsed="false">
      <c r="A90" s="674"/>
      <c r="B90" s="630" t="s">
        <v>3466</v>
      </c>
      <c r="C90" s="630" t="s">
        <v>3415</v>
      </c>
      <c r="D90" s="676" t="s">
        <v>1959</v>
      </c>
      <c r="E90" s="676" t="s">
        <v>2692</v>
      </c>
      <c r="F90" s="630" t="s">
        <v>3467</v>
      </c>
      <c r="G90" s="630" t="s">
        <v>3468</v>
      </c>
    </row>
    <row r="91" customFormat="false" ht="19.25" hidden="false" customHeight="false" outlineLevel="0" collapsed="false">
      <c r="A91" s="674"/>
      <c r="B91" s="630" t="s">
        <v>3469</v>
      </c>
      <c r="C91" s="630" t="s">
        <v>3415</v>
      </c>
      <c r="D91" s="676" t="s">
        <v>1959</v>
      </c>
      <c r="E91" s="676" t="s">
        <v>2692</v>
      </c>
      <c r="F91" s="630" t="s">
        <v>3470</v>
      </c>
      <c r="G91" s="630" t="s">
        <v>3471</v>
      </c>
    </row>
    <row r="92" customFormat="false" ht="12.8" hidden="false" customHeight="false" outlineLevel="0" collapsed="false">
      <c r="A92" s="612"/>
      <c r="B92" s="613"/>
      <c r="C92" s="613"/>
      <c r="D92" s="614"/>
      <c r="E92" s="614"/>
      <c r="F92" s="613"/>
      <c r="G92" s="613"/>
    </row>
    <row r="93" customFormat="false" ht="12.8" hidden="false" customHeight="false" outlineLevel="0" collapsed="false">
      <c r="A93" s="646" t="s">
        <v>3472</v>
      </c>
    </row>
    <row r="94" customFormat="false" ht="19.25" hidden="false" customHeight="false" outlineLevel="0" collapsed="false">
      <c r="A94" s="674"/>
      <c r="B94" s="641" t="s">
        <v>3473</v>
      </c>
      <c r="C94" s="641" t="s">
        <v>3415</v>
      </c>
      <c r="D94" s="675" t="s">
        <v>1959</v>
      </c>
      <c r="E94" s="675" t="s">
        <v>2692</v>
      </c>
      <c r="F94" s="641" t="s">
        <v>3474</v>
      </c>
      <c r="G94" s="641" t="s">
        <v>3475</v>
      </c>
    </row>
    <row r="95" customFormat="false" ht="19.25" hidden="false" customHeight="false" outlineLevel="0" collapsed="false">
      <c r="A95" s="682"/>
      <c r="B95" s="641" t="s">
        <v>3476</v>
      </c>
      <c r="C95" s="641" t="s">
        <v>3415</v>
      </c>
      <c r="D95" s="675" t="s">
        <v>1959</v>
      </c>
      <c r="E95" s="675" t="s">
        <v>2692</v>
      </c>
      <c r="F95" s="641" t="s">
        <v>3477</v>
      </c>
      <c r="G95" s="641" t="s">
        <v>3478</v>
      </c>
    </row>
    <row r="96" customFormat="false" ht="19.25" hidden="false" customHeight="false" outlineLevel="0" collapsed="false">
      <c r="A96" s="715"/>
      <c r="B96" s="695" t="s">
        <v>3479</v>
      </c>
      <c r="C96" s="695" t="s">
        <v>3415</v>
      </c>
      <c r="D96" s="696" t="s">
        <v>1959</v>
      </c>
      <c r="E96" s="696" t="s">
        <v>3447</v>
      </c>
      <c r="F96" s="695" t="s">
        <v>3480</v>
      </c>
      <c r="G96" s="695" t="s">
        <v>3481</v>
      </c>
    </row>
    <row r="97" customFormat="false" ht="19.25" hidden="false" customHeight="false" outlineLevel="0" collapsed="false">
      <c r="A97" s="682"/>
      <c r="B97" s="641" t="s">
        <v>3482</v>
      </c>
      <c r="C97" s="641" t="s">
        <v>3415</v>
      </c>
      <c r="D97" s="675" t="s">
        <v>1959</v>
      </c>
      <c r="E97" s="675"/>
      <c r="F97" s="641" t="s">
        <v>3483</v>
      </c>
      <c r="G97" s="641" t="s">
        <v>3484</v>
      </c>
    </row>
    <row r="98" customFormat="false" ht="19.25" hidden="false" customHeight="false" outlineLevel="0" collapsed="false">
      <c r="A98" s="716"/>
      <c r="B98" s="695" t="s">
        <v>3485</v>
      </c>
      <c r="C98" s="695" t="s">
        <v>3415</v>
      </c>
      <c r="D98" s="696" t="s">
        <v>1959</v>
      </c>
      <c r="E98" s="696" t="s">
        <v>3447</v>
      </c>
      <c r="F98" s="695" t="s">
        <v>3486</v>
      </c>
      <c r="G98" s="695" t="s">
        <v>3487</v>
      </c>
    </row>
    <row r="99" customFormat="false" ht="19.25" hidden="false" customHeight="false" outlineLevel="0" collapsed="false">
      <c r="A99" s="674"/>
      <c r="B99" s="630" t="s">
        <v>3488</v>
      </c>
      <c r="C99" s="630" t="s">
        <v>3415</v>
      </c>
      <c r="D99" s="676" t="s">
        <v>1959</v>
      </c>
      <c r="E99" s="676"/>
      <c r="F99" s="630" t="s">
        <v>3489</v>
      </c>
      <c r="G99" s="630" t="s">
        <v>3490</v>
      </c>
      <c r="H99" s="713"/>
      <c r="I99" s="713"/>
      <c r="J99" s="713"/>
      <c r="K99" s="713"/>
      <c r="L99" s="713"/>
      <c r="M99" s="713"/>
      <c r="N99" s="713"/>
      <c r="O99" s="713"/>
      <c r="P99" s="713"/>
      <c r="Q99" s="713"/>
      <c r="R99" s="713"/>
      <c r="S99" s="714"/>
      <c r="T99" s="714"/>
      <c r="U99" s="714"/>
      <c r="V99" s="714"/>
      <c r="W99" s="714"/>
      <c r="X99" s="714"/>
      <c r="Y99" s="714"/>
      <c r="Z99" s="714"/>
      <c r="AA99" s="714"/>
      <c r="AB99" s="714"/>
      <c r="AC99" s="714"/>
      <c r="AD99" s="714"/>
      <c r="AE99" s="714"/>
      <c r="AF99" s="714"/>
      <c r="AG99" s="714"/>
      <c r="AH99" s="714"/>
      <c r="AI99" s="714"/>
      <c r="AJ99" s="714"/>
      <c r="AK99" s="714"/>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714"/>
      <c r="BH99" s="714"/>
      <c r="BI99" s="714"/>
      <c r="BJ99" s="714"/>
      <c r="BK99" s="714"/>
      <c r="BL99" s="714"/>
      <c r="BM99" s="714"/>
      <c r="BN99" s="714"/>
      <c r="BO99" s="714"/>
      <c r="BP99" s="714"/>
      <c r="BQ99" s="714"/>
      <c r="BR99" s="714"/>
      <c r="BS99" s="714"/>
      <c r="BT99" s="714"/>
      <c r="BU99" s="714"/>
      <c r="BV99" s="714"/>
      <c r="BW99" s="714"/>
      <c r="BX99" s="714"/>
      <c r="BY99" s="714"/>
      <c r="BZ99" s="714"/>
      <c r="CA99" s="714"/>
      <c r="CB99" s="714"/>
      <c r="CC99" s="714"/>
      <c r="CD99" s="714"/>
      <c r="CE99" s="714"/>
      <c r="CF99" s="714"/>
      <c r="CG99" s="714"/>
      <c r="CH99" s="714"/>
      <c r="CI99" s="714"/>
      <c r="CJ99" s="714"/>
      <c r="CK99" s="714"/>
      <c r="CL99" s="714"/>
      <c r="CM99" s="714"/>
      <c r="CN99" s="714"/>
      <c r="CO99" s="714"/>
      <c r="CP99" s="714"/>
      <c r="CQ99" s="714"/>
      <c r="CR99" s="714"/>
      <c r="CS99" s="714"/>
      <c r="CT99" s="714"/>
      <c r="CU99" s="714"/>
      <c r="CV99" s="714"/>
      <c r="CW99" s="714"/>
      <c r="CX99" s="714"/>
      <c r="CY99" s="714"/>
      <c r="CZ99" s="714"/>
      <c r="DA99" s="714"/>
      <c r="DB99" s="714"/>
      <c r="DC99" s="714"/>
      <c r="DD99" s="714"/>
      <c r="DE99" s="714"/>
      <c r="DF99" s="714"/>
      <c r="DG99" s="714"/>
      <c r="DH99" s="714"/>
      <c r="DI99" s="714"/>
      <c r="DJ99" s="714"/>
      <c r="DK99" s="714"/>
      <c r="DL99" s="714"/>
      <c r="DM99" s="714"/>
      <c r="DN99" s="714"/>
      <c r="DO99" s="714"/>
      <c r="DP99" s="714"/>
      <c r="DQ99" s="714"/>
      <c r="DR99" s="714"/>
      <c r="DS99" s="714"/>
      <c r="DT99" s="714"/>
      <c r="DU99" s="714"/>
      <c r="DV99" s="714"/>
      <c r="DW99" s="714"/>
      <c r="DX99" s="714"/>
      <c r="DY99" s="714"/>
      <c r="DZ99" s="714"/>
      <c r="EA99" s="714"/>
      <c r="EB99" s="714"/>
      <c r="EC99" s="714"/>
      <c r="ED99" s="714"/>
      <c r="EE99" s="714"/>
      <c r="EF99" s="714"/>
      <c r="EG99" s="714"/>
      <c r="EH99" s="714"/>
      <c r="EI99" s="714"/>
      <c r="EJ99" s="714"/>
      <c r="EK99" s="714"/>
      <c r="EL99" s="714"/>
      <c r="EM99" s="714"/>
      <c r="EN99" s="714"/>
      <c r="EO99" s="714"/>
      <c r="EP99" s="714"/>
      <c r="EQ99" s="714"/>
      <c r="ER99" s="714"/>
      <c r="ES99" s="714"/>
      <c r="ET99" s="714"/>
      <c r="EU99" s="714"/>
      <c r="EV99" s="714"/>
      <c r="EW99" s="714"/>
      <c r="EX99" s="714"/>
      <c r="EY99" s="714"/>
      <c r="EZ99" s="714"/>
      <c r="FA99" s="714"/>
      <c r="FB99" s="714"/>
      <c r="FC99" s="714"/>
      <c r="FD99" s="714"/>
      <c r="FE99" s="714"/>
      <c r="FF99" s="714"/>
      <c r="FG99" s="714"/>
      <c r="FH99" s="714"/>
      <c r="FI99" s="714"/>
      <c r="FJ99" s="714"/>
      <c r="FK99" s="714"/>
      <c r="FL99" s="714"/>
      <c r="FM99" s="714"/>
      <c r="FN99" s="714"/>
      <c r="FO99" s="714"/>
      <c r="FP99" s="714"/>
      <c r="FQ99" s="714"/>
      <c r="FR99" s="714"/>
      <c r="FS99" s="714"/>
      <c r="FT99" s="714"/>
      <c r="FU99" s="714"/>
      <c r="FV99" s="714"/>
      <c r="FW99" s="714"/>
      <c r="FX99" s="714"/>
      <c r="FY99" s="714"/>
      <c r="FZ99" s="714"/>
      <c r="GA99" s="714"/>
      <c r="GB99" s="714"/>
      <c r="GC99" s="714"/>
      <c r="GD99" s="714"/>
      <c r="GE99" s="714"/>
      <c r="GF99" s="714"/>
      <c r="GG99" s="714"/>
      <c r="GH99" s="714"/>
      <c r="GI99" s="714"/>
      <c r="GJ99" s="714"/>
      <c r="GK99" s="714"/>
      <c r="GL99" s="714"/>
      <c r="GM99" s="714"/>
      <c r="GN99" s="714"/>
      <c r="GO99" s="714"/>
      <c r="GP99" s="714"/>
      <c r="GQ99" s="714"/>
      <c r="GR99" s="714"/>
      <c r="GS99" s="714"/>
      <c r="GT99" s="714"/>
      <c r="GU99" s="714"/>
      <c r="GV99" s="714"/>
      <c r="GW99" s="714"/>
      <c r="GX99" s="714"/>
      <c r="GY99" s="714"/>
      <c r="GZ99" s="714"/>
      <c r="HA99" s="714"/>
      <c r="HB99" s="714"/>
      <c r="HC99" s="714"/>
      <c r="HD99" s="714"/>
      <c r="HE99" s="714"/>
      <c r="HF99" s="714"/>
      <c r="HG99" s="714"/>
      <c r="HH99" s="714"/>
      <c r="HI99" s="714"/>
      <c r="HJ99" s="714"/>
      <c r="HK99" s="714"/>
      <c r="HL99" s="714"/>
      <c r="HM99" s="714"/>
      <c r="HN99" s="714"/>
      <c r="HO99" s="714"/>
      <c r="HP99" s="714"/>
      <c r="HQ99" s="714"/>
      <c r="HR99" s="714"/>
      <c r="HS99" s="714"/>
      <c r="HT99" s="714"/>
      <c r="HU99" s="714"/>
      <c r="HV99" s="714"/>
      <c r="HW99" s="714"/>
      <c r="HX99" s="714"/>
      <c r="HY99" s="714"/>
      <c r="HZ99" s="714"/>
      <c r="IA99" s="714"/>
      <c r="IB99" s="714"/>
      <c r="IC99" s="714"/>
      <c r="ID99" s="714"/>
      <c r="IE99" s="714"/>
      <c r="IF99" s="714"/>
      <c r="IG99" s="714"/>
    </row>
    <row r="100" customFormat="false" ht="12.8" hidden="false" customHeight="false" outlineLevel="0" collapsed="false">
      <c r="A100" s="612"/>
      <c r="B100" s="613"/>
      <c r="C100" s="613"/>
      <c r="D100" s="614"/>
      <c r="E100" s="614"/>
      <c r="F100" s="613"/>
      <c r="G100" s="613"/>
    </row>
    <row r="101" customFormat="false" ht="12.8" hidden="false" customHeight="false" outlineLevel="0" collapsed="false">
      <c r="A101" s="646" t="s">
        <v>3491</v>
      </c>
    </row>
    <row r="102" customFormat="false" ht="15.8" hidden="false" customHeight="true" outlineLevel="0" collapsed="false">
      <c r="A102" s="665" t="s">
        <v>463</v>
      </c>
      <c r="B102" s="665"/>
      <c r="C102" s="665"/>
      <c r="D102" s="665"/>
      <c r="E102" s="665"/>
      <c r="F102" s="665"/>
      <c r="G102" s="666" t="s">
        <v>1107</v>
      </c>
    </row>
    <row r="103" customFormat="false" ht="20.85" hidden="false" customHeight="true" outlineLevel="0" collapsed="false">
      <c r="A103" s="667" t="s">
        <v>3492</v>
      </c>
      <c r="B103" s="667"/>
      <c r="C103" s="667"/>
      <c r="D103" s="667"/>
      <c r="E103" s="667"/>
      <c r="F103" s="667"/>
      <c r="G103" s="667" t="s">
        <v>3493</v>
      </c>
    </row>
    <row r="104" customFormat="false" ht="12.8" hidden="false" customHeight="false" outlineLevel="0" collapsed="false">
      <c r="A104" s="612"/>
      <c r="B104" s="613"/>
      <c r="C104" s="613"/>
      <c r="D104" s="614"/>
      <c r="E104" s="614"/>
      <c r="F104" s="613"/>
      <c r="G104" s="613"/>
    </row>
    <row r="105" customFormat="false" ht="12.8" hidden="false" customHeight="false" outlineLevel="0" collapsed="false">
      <c r="A105" s="646" t="s">
        <v>3494</v>
      </c>
    </row>
    <row r="106" customFormat="false" ht="12.8" hidden="false" customHeight="false" outlineLevel="0" collapsed="false">
      <c r="A106" s="646" t="s">
        <v>3495</v>
      </c>
    </row>
    <row r="107" customFormat="false" ht="37.3" hidden="false" customHeight="false" outlineLevel="0" collapsed="false">
      <c r="A107" s="674"/>
      <c r="B107" s="641" t="s">
        <v>3496</v>
      </c>
      <c r="C107" s="641" t="s">
        <v>3497</v>
      </c>
      <c r="D107" s="675" t="s">
        <v>1959</v>
      </c>
      <c r="E107" s="675" t="s">
        <v>1965</v>
      </c>
      <c r="F107" s="641" t="s">
        <v>3498</v>
      </c>
      <c r="G107" s="641" t="s">
        <v>3499</v>
      </c>
      <c r="H107" s="713"/>
      <c r="I107" s="713"/>
      <c r="J107" s="713"/>
      <c r="K107" s="713"/>
      <c r="L107" s="713"/>
      <c r="M107" s="713"/>
      <c r="N107" s="713"/>
      <c r="O107" s="713"/>
      <c r="P107" s="713"/>
      <c r="Q107" s="713"/>
      <c r="R107" s="713"/>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4"/>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c r="EA107" s="714"/>
      <c r="EB107" s="714"/>
      <c r="EC107" s="714"/>
      <c r="ED107" s="714"/>
      <c r="EE107" s="714"/>
      <c r="EF107" s="714"/>
      <c r="EG107" s="714"/>
      <c r="EH107" s="714"/>
      <c r="EI107" s="714"/>
      <c r="EJ107" s="714"/>
      <c r="EK107" s="714"/>
      <c r="EL107" s="714"/>
      <c r="EM107" s="714"/>
      <c r="EN107" s="714"/>
      <c r="EO107" s="714"/>
      <c r="EP107" s="714"/>
      <c r="EQ107" s="714"/>
      <c r="ER107" s="714"/>
      <c r="ES107" s="714"/>
      <c r="ET107" s="714"/>
      <c r="EU107" s="714"/>
      <c r="EV107" s="714"/>
      <c r="EW107" s="714"/>
      <c r="EX107" s="714"/>
      <c r="EY107" s="714"/>
      <c r="EZ107" s="714"/>
      <c r="FA107" s="714"/>
      <c r="FB107" s="714"/>
      <c r="FC107" s="714"/>
      <c r="FD107" s="714"/>
      <c r="FE107" s="714"/>
      <c r="FF107" s="714"/>
      <c r="FG107" s="714"/>
      <c r="FH107" s="714"/>
      <c r="FI107" s="714"/>
      <c r="FJ107" s="714"/>
      <c r="FK107" s="714"/>
      <c r="FL107" s="714"/>
      <c r="FM107" s="714"/>
      <c r="FN107" s="714"/>
      <c r="FO107" s="714"/>
      <c r="FP107" s="714"/>
      <c r="FQ107" s="714"/>
      <c r="FR107" s="714"/>
      <c r="FS107" s="714"/>
      <c r="FT107" s="714"/>
      <c r="FU107" s="714"/>
      <c r="FV107" s="714"/>
      <c r="FW107" s="714"/>
      <c r="FX107" s="714"/>
      <c r="FY107" s="714"/>
      <c r="FZ107" s="714"/>
      <c r="GA107" s="714"/>
      <c r="GB107" s="714"/>
      <c r="GC107" s="714"/>
      <c r="GD107" s="714"/>
      <c r="GE107" s="714"/>
      <c r="GF107" s="714"/>
      <c r="GG107" s="714"/>
      <c r="GH107" s="714"/>
      <c r="GI107" s="714"/>
      <c r="GJ107" s="714"/>
      <c r="GK107" s="714"/>
      <c r="GL107" s="714"/>
      <c r="GM107" s="714"/>
      <c r="GN107" s="714"/>
      <c r="GO107" s="714"/>
      <c r="GP107" s="714"/>
      <c r="GQ107" s="714"/>
      <c r="GR107" s="714"/>
      <c r="GS107" s="714"/>
      <c r="GT107" s="714"/>
      <c r="GU107" s="714"/>
      <c r="GV107" s="714"/>
      <c r="GW107" s="714"/>
      <c r="GX107" s="714"/>
      <c r="GY107" s="714"/>
      <c r="GZ107" s="714"/>
      <c r="HA107" s="714"/>
      <c r="HB107" s="714"/>
      <c r="HC107" s="714"/>
      <c r="HD107" s="714"/>
      <c r="HE107" s="714"/>
      <c r="HF107" s="714"/>
      <c r="HG107" s="714"/>
      <c r="HH107" s="714"/>
      <c r="HI107" s="714"/>
      <c r="HJ107" s="714"/>
      <c r="HK107" s="714"/>
      <c r="HL107" s="714"/>
      <c r="HM107" s="714"/>
      <c r="HN107" s="714"/>
      <c r="HO107" s="714"/>
      <c r="HP107" s="714"/>
      <c r="HQ107" s="714"/>
      <c r="HR107" s="714"/>
      <c r="HS107" s="714"/>
      <c r="HT107" s="714"/>
      <c r="HU107" s="714"/>
      <c r="HV107" s="714"/>
      <c r="HW107" s="714"/>
      <c r="HX107" s="714"/>
      <c r="HY107" s="714"/>
      <c r="HZ107" s="714"/>
      <c r="IA107" s="714"/>
      <c r="IB107" s="714"/>
      <c r="IC107" s="714"/>
      <c r="ID107" s="714"/>
      <c r="IE107" s="714"/>
      <c r="IF107" s="714"/>
      <c r="IG107" s="714"/>
    </row>
    <row r="108" customFormat="false" ht="37.3" hidden="false" customHeight="false" outlineLevel="0" collapsed="false">
      <c r="A108" s="674"/>
      <c r="B108" s="630" t="s">
        <v>3500</v>
      </c>
      <c r="C108" s="630" t="s">
        <v>3501</v>
      </c>
      <c r="D108" s="676" t="s">
        <v>1959</v>
      </c>
      <c r="E108" s="676" t="s">
        <v>1965</v>
      </c>
      <c r="F108" s="630" t="s">
        <v>3502</v>
      </c>
      <c r="G108" s="630" t="s">
        <v>3503</v>
      </c>
    </row>
    <row r="109" customFormat="false" ht="28.3" hidden="false" customHeight="false" outlineLevel="0" collapsed="false">
      <c r="A109" s="674"/>
      <c r="B109" s="630" t="s">
        <v>3504</v>
      </c>
      <c r="C109" s="630" t="s">
        <v>3505</v>
      </c>
      <c r="D109" s="676" t="s">
        <v>1959</v>
      </c>
      <c r="E109" s="676" t="s">
        <v>1965</v>
      </c>
      <c r="F109" s="626" t="s">
        <v>3506</v>
      </c>
      <c r="G109" s="630" t="s">
        <v>3503</v>
      </c>
    </row>
    <row r="110" customFormat="false" ht="46.35" hidden="false" customHeight="false" outlineLevel="0" collapsed="false">
      <c r="A110" s="674"/>
      <c r="B110" s="641" t="s">
        <v>3507</v>
      </c>
      <c r="C110" s="641" t="s">
        <v>3508</v>
      </c>
      <c r="D110" s="675" t="s">
        <v>1959</v>
      </c>
      <c r="E110" s="675" t="s">
        <v>1965</v>
      </c>
      <c r="F110" s="641" t="s">
        <v>3509</v>
      </c>
      <c r="G110" s="641" t="s">
        <v>3510</v>
      </c>
      <c r="H110" s="713"/>
      <c r="I110" s="713"/>
      <c r="J110" s="713"/>
      <c r="K110" s="713"/>
      <c r="L110" s="713"/>
      <c r="M110" s="713"/>
      <c r="N110" s="713"/>
      <c r="O110" s="713"/>
      <c r="P110" s="713"/>
      <c r="Q110" s="713"/>
      <c r="R110" s="713"/>
      <c r="S110" s="717"/>
      <c r="T110" s="717"/>
      <c r="U110" s="717"/>
      <c r="V110" s="717"/>
      <c r="W110" s="717"/>
      <c r="X110" s="717"/>
      <c r="Y110" s="717"/>
      <c r="Z110" s="717"/>
      <c r="AA110" s="717"/>
      <c r="AB110" s="717"/>
      <c r="AC110" s="717"/>
      <c r="AD110" s="717"/>
      <c r="AE110" s="717"/>
      <c r="AF110" s="717"/>
      <c r="AG110" s="717"/>
      <c r="AH110" s="717"/>
      <c r="AI110" s="717"/>
      <c r="AJ110" s="717"/>
      <c r="AK110" s="717"/>
      <c r="AL110" s="717"/>
      <c r="AM110" s="717"/>
      <c r="AN110" s="717"/>
      <c r="AO110" s="717"/>
      <c r="AP110" s="717"/>
      <c r="AQ110" s="717"/>
      <c r="AR110" s="717"/>
      <c r="AS110" s="717"/>
      <c r="AT110" s="717"/>
      <c r="AU110" s="717"/>
      <c r="AV110" s="717"/>
      <c r="AW110" s="717"/>
      <c r="AX110" s="717"/>
      <c r="AY110" s="717"/>
      <c r="AZ110" s="717"/>
      <c r="BA110" s="717"/>
      <c r="BB110" s="717"/>
      <c r="BC110" s="717"/>
      <c r="BD110" s="717"/>
      <c r="BE110" s="717"/>
      <c r="BF110" s="717"/>
      <c r="BG110" s="717"/>
      <c r="BH110" s="717"/>
      <c r="BI110" s="717"/>
      <c r="BJ110" s="717"/>
      <c r="BK110" s="717"/>
      <c r="BL110" s="717"/>
      <c r="BM110" s="717"/>
      <c r="BN110" s="717"/>
      <c r="BO110" s="717"/>
      <c r="BP110" s="717"/>
      <c r="BQ110" s="717"/>
      <c r="BR110" s="717"/>
      <c r="BS110" s="717"/>
      <c r="BT110" s="717"/>
      <c r="BU110" s="717"/>
      <c r="BV110" s="717"/>
      <c r="BW110" s="717"/>
      <c r="BX110" s="717"/>
      <c r="BY110" s="717"/>
      <c r="BZ110" s="717"/>
      <c r="CA110" s="717"/>
      <c r="CB110" s="717"/>
      <c r="CC110" s="717"/>
      <c r="CD110" s="717"/>
      <c r="CE110" s="717"/>
      <c r="CF110" s="717"/>
      <c r="CG110" s="717"/>
      <c r="CH110" s="717"/>
      <c r="CI110" s="717"/>
      <c r="CJ110" s="717"/>
      <c r="CK110" s="717"/>
      <c r="CL110" s="717"/>
      <c r="CM110" s="717"/>
      <c r="CN110" s="717"/>
      <c r="CO110" s="717"/>
      <c r="CP110" s="717"/>
      <c r="CQ110" s="717"/>
      <c r="CR110" s="717"/>
      <c r="CS110" s="717"/>
      <c r="CT110" s="717"/>
      <c r="CU110" s="717"/>
      <c r="CV110" s="717"/>
      <c r="CW110" s="717"/>
      <c r="CX110" s="717"/>
      <c r="CY110" s="717"/>
      <c r="CZ110" s="717"/>
      <c r="DA110" s="717"/>
      <c r="DB110" s="717"/>
      <c r="DC110" s="717"/>
      <c r="DD110" s="717"/>
      <c r="DE110" s="717"/>
      <c r="DF110" s="717"/>
      <c r="DG110" s="717"/>
      <c r="DH110" s="717"/>
      <c r="DI110" s="717"/>
      <c r="DJ110" s="717"/>
      <c r="DK110" s="717"/>
      <c r="DL110" s="717"/>
      <c r="DM110" s="717"/>
      <c r="DN110" s="717"/>
      <c r="DO110" s="717"/>
      <c r="DP110" s="717"/>
      <c r="DQ110" s="717"/>
      <c r="DR110" s="717"/>
      <c r="DS110" s="717"/>
      <c r="DT110" s="717"/>
      <c r="DU110" s="717"/>
      <c r="DV110" s="717"/>
      <c r="DW110" s="717"/>
      <c r="DX110" s="717"/>
      <c r="DY110" s="717"/>
      <c r="DZ110" s="717"/>
      <c r="EA110" s="717"/>
      <c r="EB110" s="717"/>
      <c r="EC110" s="717"/>
      <c r="ED110" s="717"/>
      <c r="EE110" s="717"/>
      <c r="EF110" s="717"/>
      <c r="EG110" s="717"/>
      <c r="EH110" s="717"/>
      <c r="EI110" s="717"/>
      <c r="EJ110" s="717"/>
      <c r="EK110" s="717"/>
      <c r="EL110" s="717"/>
      <c r="EM110" s="717"/>
      <c r="EN110" s="717"/>
      <c r="EO110" s="717"/>
      <c r="EP110" s="717"/>
      <c r="EQ110" s="717"/>
      <c r="ER110" s="717"/>
      <c r="ES110" s="717"/>
      <c r="ET110" s="717"/>
      <c r="EU110" s="717"/>
      <c r="EV110" s="717"/>
      <c r="EW110" s="717"/>
      <c r="EX110" s="717"/>
      <c r="EY110" s="717"/>
      <c r="EZ110" s="717"/>
      <c r="FA110" s="717"/>
      <c r="FB110" s="717"/>
      <c r="FC110" s="717"/>
      <c r="FD110" s="717"/>
      <c r="FE110" s="717"/>
      <c r="FF110" s="717"/>
      <c r="FG110" s="717"/>
      <c r="FH110" s="717"/>
      <c r="FI110" s="717"/>
      <c r="FJ110" s="717"/>
      <c r="FK110" s="717"/>
      <c r="FL110" s="717"/>
      <c r="FM110" s="717"/>
      <c r="FN110" s="717"/>
      <c r="FO110" s="717"/>
      <c r="FP110" s="717"/>
      <c r="FQ110" s="717"/>
      <c r="FR110" s="717"/>
      <c r="FS110" s="717"/>
      <c r="FT110" s="717"/>
      <c r="FU110" s="717"/>
      <c r="FV110" s="717"/>
      <c r="FW110" s="717"/>
      <c r="FX110" s="717"/>
      <c r="FY110" s="717"/>
      <c r="FZ110" s="717"/>
      <c r="GA110" s="717"/>
      <c r="GB110" s="717"/>
      <c r="GC110" s="717"/>
      <c r="GD110" s="717"/>
      <c r="GE110" s="717"/>
      <c r="GF110" s="717"/>
      <c r="GG110" s="717"/>
      <c r="GH110" s="717"/>
      <c r="GI110" s="717"/>
      <c r="GJ110" s="717"/>
      <c r="GK110" s="717"/>
      <c r="GL110" s="717"/>
      <c r="GM110" s="717"/>
      <c r="GN110" s="717"/>
      <c r="GO110" s="717"/>
      <c r="GP110" s="717"/>
      <c r="GQ110" s="717"/>
      <c r="GR110" s="717"/>
      <c r="GS110" s="717"/>
      <c r="GT110" s="717"/>
      <c r="GU110" s="717"/>
      <c r="GV110" s="717"/>
      <c r="GW110" s="717"/>
      <c r="GX110" s="717"/>
      <c r="GY110" s="717"/>
      <c r="GZ110" s="717"/>
      <c r="HA110" s="717"/>
      <c r="HB110" s="717"/>
      <c r="HC110" s="717"/>
      <c r="HD110" s="717"/>
      <c r="HE110" s="717"/>
      <c r="HF110" s="717"/>
      <c r="HG110" s="717"/>
      <c r="HH110" s="717"/>
      <c r="HI110" s="717"/>
      <c r="HJ110" s="717"/>
      <c r="HK110" s="717"/>
      <c r="HL110" s="717"/>
      <c r="HM110" s="717"/>
      <c r="HN110" s="717"/>
      <c r="HO110" s="717"/>
      <c r="HP110" s="717"/>
      <c r="HQ110" s="717"/>
      <c r="HR110" s="717"/>
      <c r="HS110" s="717"/>
      <c r="HT110" s="717"/>
      <c r="HU110" s="717"/>
      <c r="HV110" s="717"/>
      <c r="HW110" s="717"/>
      <c r="HX110" s="717"/>
      <c r="HY110" s="717"/>
      <c r="HZ110" s="717"/>
      <c r="IA110" s="717"/>
      <c r="IB110" s="717"/>
      <c r="IC110" s="717"/>
      <c r="ID110" s="717"/>
      <c r="IE110" s="717"/>
      <c r="IF110" s="717"/>
      <c r="IG110" s="717"/>
    </row>
    <row r="111" customFormat="false" ht="28.3" hidden="false" customHeight="false" outlineLevel="0" collapsed="false">
      <c r="A111" s="674"/>
      <c r="B111" s="641" t="s">
        <v>3511</v>
      </c>
      <c r="C111" s="641" t="s">
        <v>3512</v>
      </c>
      <c r="D111" s="675" t="s">
        <v>1959</v>
      </c>
      <c r="E111" s="675" t="s">
        <v>1965</v>
      </c>
      <c r="F111" s="641" t="s">
        <v>3513</v>
      </c>
      <c r="G111" s="641" t="s">
        <v>3514</v>
      </c>
    </row>
    <row r="112" customFormat="false" ht="19.25" hidden="false" customHeight="false" outlineLevel="0" collapsed="false">
      <c r="A112" s="674"/>
      <c r="B112" s="641" t="s">
        <v>3515</v>
      </c>
      <c r="C112" s="641" t="s">
        <v>3516</v>
      </c>
      <c r="D112" s="675" t="s">
        <v>1959</v>
      </c>
      <c r="E112" s="675" t="s">
        <v>1965</v>
      </c>
      <c r="F112" s="641" t="s">
        <v>3517</v>
      </c>
      <c r="G112" s="641" t="s">
        <v>3518</v>
      </c>
    </row>
    <row r="113" customFormat="false" ht="28.3" hidden="false" customHeight="false" outlineLevel="0" collapsed="false">
      <c r="A113" s="682"/>
      <c r="B113" s="630" t="s">
        <v>3519</v>
      </c>
      <c r="C113" s="630" t="s">
        <v>3516</v>
      </c>
      <c r="D113" s="676" t="s">
        <v>1959</v>
      </c>
      <c r="E113" s="676" t="s">
        <v>1965</v>
      </c>
      <c r="F113" s="630" t="s">
        <v>3520</v>
      </c>
      <c r="G113" s="630" t="s">
        <v>3521</v>
      </c>
    </row>
    <row r="114" customFormat="false" ht="28.3" hidden="false" customHeight="false" outlineLevel="0" collapsed="false">
      <c r="A114" s="682"/>
      <c r="B114" s="630" t="s">
        <v>3522</v>
      </c>
      <c r="C114" s="630" t="s">
        <v>3516</v>
      </c>
      <c r="D114" s="676" t="s">
        <v>1959</v>
      </c>
      <c r="E114" s="676" t="s">
        <v>1965</v>
      </c>
      <c r="F114" s="630" t="s">
        <v>3523</v>
      </c>
      <c r="G114" s="630" t="s">
        <v>3521</v>
      </c>
    </row>
    <row r="115" customFormat="false" ht="28.3" hidden="false" customHeight="false" outlineLevel="0" collapsed="false">
      <c r="A115" s="674"/>
      <c r="B115" s="630" t="s">
        <v>3524</v>
      </c>
      <c r="C115" s="630" t="s">
        <v>3525</v>
      </c>
      <c r="D115" s="630" t="s">
        <v>1959</v>
      </c>
      <c r="E115" s="630" t="s">
        <v>1965</v>
      </c>
      <c r="F115" s="630" t="s">
        <v>3526</v>
      </c>
      <c r="G115" s="630" t="s">
        <v>3527</v>
      </c>
      <c r="H115" s="713"/>
      <c r="I115" s="713"/>
      <c r="J115" s="713"/>
      <c r="K115" s="713"/>
      <c r="L115" s="713"/>
      <c r="M115" s="713"/>
      <c r="N115" s="713"/>
      <c r="O115" s="713"/>
      <c r="P115" s="713"/>
      <c r="Q115" s="713"/>
      <c r="R115" s="713"/>
      <c r="S115" s="714"/>
      <c r="T115" s="714"/>
      <c r="U115" s="714"/>
      <c r="V115" s="714"/>
      <c r="W115" s="714"/>
      <c r="X115" s="714"/>
      <c r="Y115" s="714"/>
      <c r="Z115" s="714"/>
      <c r="AA115" s="714"/>
      <c r="AB115" s="714"/>
      <c r="AC115" s="714"/>
      <c r="AD115" s="714"/>
      <c r="AE115" s="714"/>
      <c r="AF115" s="714"/>
      <c r="AG115" s="714"/>
      <c r="AH115" s="714"/>
      <c r="AI115" s="714"/>
      <c r="AJ115" s="714"/>
      <c r="AK115" s="714"/>
      <c r="AL115" s="714"/>
      <c r="AM115" s="714"/>
      <c r="AN115" s="714"/>
      <c r="AO115" s="714"/>
      <c r="AP115" s="714"/>
      <c r="AQ115" s="714"/>
      <c r="AR115" s="714"/>
      <c r="AS115" s="714"/>
      <c r="AT115" s="714"/>
      <c r="AU115" s="714"/>
      <c r="AV115" s="714"/>
      <c r="AW115" s="714"/>
      <c r="AX115" s="714"/>
      <c r="AY115" s="714"/>
      <c r="AZ115" s="714"/>
      <c r="BA115" s="714"/>
      <c r="BB115" s="714"/>
      <c r="BC115" s="714"/>
      <c r="BD115" s="714"/>
      <c r="BE115" s="714"/>
      <c r="BF115" s="714"/>
      <c r="BG115" s="714"/>
      <c r="BH115" s="714"/>
      <c r="BI115" s="714"/>
      <c r="BJ115" s="714"/>
      <c r="BK115" s="714"/>
      <c r="BL115" s="714"/>
      <c r="BM115" s="714"/>
      <c r="BN115" s="714"/>
      <c r="BO115" s="714"/>
      <c r="BP115" s="714"/>
      <c r="BQ115" s="714"/>
      <c r="BR115" s="714"/>
      <c r="BS115" s="714"/>
      <c r="BT115" s="714"/>
      <c r="BU115" s="714"/>
      <c r="BV115" s="714"/>
      <c r="BW115" s="714"/>
      <c r="BX115" s="714"/>
      <c r="BY115" s="714"/>
      <c r="BZ115" s="714"/>
      <c r="CA115" s="714"/>
      <c r="CB115" s="714"/>
      <c r="CC115" s="714"/>
      <c r="CD115" s="714"/>
      <c r="CE115" s="714"/>
      <c r="CF115" s="714"/>
      <c r="CG115" s="714"/>
      <c r="CH115" s="714"/>
      <c r="CI115" s="714"/>
      <c r="CJ115" s="714"/>
      <c r="CK115" s="714"/>
      <c r="CL115" s="714"/>
      <c r="CM115" s="714"/>
      <c r="CN115" s="714"/>
      <c r="CO115" s="714"/>
      <c r="CP115" s="714"/>
      <c r="CQ115" s="714"/>
      <c r="CR115" s="714"/>
      <c r="CS115" s="714"/>
      <c r="CT115" s="714"/>
      <c r="CU115" s="714"/>
      <c r="CV115" s="714"/>
      <c r="CW115" s="714"/>
      <c r="CX115" s="714"/>
      <c r="CY115" s="714"/>
      <c r="CZ115" s="714"/>
      <c r="DA115" s="714"/>
      <c r="DB115" s="714"/>
      <c r="DC115" s="714"/>
      <c r="DD115" s="714"/>
      <c r="DE115" s="714"/>
      <c r="DF115" s="714"/>
      <c r="DG115" s="714"/>
      <c r="DH115" s="714"/>
      <c r="DI115" s="714"/>
      <c r="DJ115" s="714"/>
      <c r="DK115" s="714"/>
      <c r="DL115" s="714"/>
      <c r="DM115" s="714"/>
      <c r="DN115" s="714"/>
      <c r="DO115" s="714"/>
      <c r="DP115" s="714"/>
      <c r="DQ115" s="714"/>
      <c r="DR115" s="714"/>
      <c r="DS115" s="714"/>
      <c r="DT115" s="714"/>
      <c r="DU115" s="714"/>
      <c r="DV115" s="714"/>
      <c r="DW115" s="714"/>
      <c r="DX115" s="714"/>
      <c r="DY115" s="714"/>
      <c r="DZ115" s="714"/>
      <c r="EA115" s="714"/>
      <c r="EB115" s="714"/>
      <c r="EC115" s="714"/>
      <c r="ED115" s="714"/>
      <c r="EE115" s="714"/>
      <c r="EF115" s="714"/>
      <c r="EG115" s="714"/>
      <c r="EH115" s="714"/>
      <c r="EI115" s="714"/>
      <c r="EJ115" s="714"/>
      <c r="EK115" s="714"/>
      <c r="EL115" s="714"/>
      <c r="EM115" s="714"/>
      <c r="EN115" s="714"/>
      <c r="EO115" s="714"/>
      <c r="EP115" s="714"/>
      <c r="EQ115" s="714"/>
      <c r="ER115" s="714"/>
      <c r="ES115" s="714"/>
      <c r="ET115" s="714"/>
      <c r="EU115" s="714"/>
      <c r="EV115" s="714"/>
      <c r="EW115" s="714"/>
      <c r="EX115" s="714"/>
      <c r="EY115" s="714"/>
      <c r="EZ115" s="714"/>
      <c r="FA115" s="714"/>
      <c r="FB115" s="714"/>
      <c r="FC115" s="714"/>
      <c r="FD115" s="714"/>
      <c r="FE115" s="714"/>
      <c r="FF115" s="714"/>
      <c r="FG115" s="714"/>
      <c r="FH115" s="714"/>
      <c r="FI115" s="714"/>
      <c r="FJ115" s="714"/>
      <c r="FK115" s="714"/>
      <c r="FL115" s="714"/>
      <c r="FM115" s="714"/>
      <c r="FN115" s="714"/>
      <c r="FO115" s="714"/>
      <c r="FP115" s="714"/>
      <c r="FQ115" s="714"/>
      <c r="FR115" s="714"/>
      <c r="FS115" s="714"/>
      <c r="FT115" s="714"/>
      <c r="FU115" s="714"/>
      <c r="FV115" s="714"/>
      <c r="FW115" s="714"/>
      <c r="FX115" s="714"/>
      <c r="FY115" s="714"/>
      <c r="FZ115" s="714"/>
      <c r="GA115" s="714"/>
      <c r="GB115" s="714"/>
      <c r="GC115" s="714"/>
      <c r="GD115" s="714"/>
      <c r="GE115" s="714"/>
      <c r="GF115" s="714"/>
      <c r="GG115" s="714"/>
      <c r="GH115" s="714"/>
      <c r="GI115" s="714"/>
      <c r="GJ115" s="714"/>
      <c r="GK115" s="714"/>
      <c r="GL115" s="714"/>
      <c r="GM115" s="714"/>
      <c r="GN115" s="714"/>
      <c r="GO115" s="714"/>
      <c r="GP115" s="714"/>
      <c r="GQ115" s="714"/>
      <c r="GR115" s="714"/>
      <c r="GS115" s="714"/>
      <c r="GT115" s="714"/>
      <c r="GU115" s="714"/>
      <c r="GV115" s="714"/>
      <c r="GW115" s="714"/>
      <c r="GX115" s="714"/>
      <c r="GY115" s="714"/>
      <c r="GZ115" s="714"/>
      <c r="HA115" s="714"/>
      <c r="HB115" s="714"/>
      <c r="HC115" s="714"/>
      <c r="HD115" s="714"/>
      <c r="HE115" s="714"/>
      <c r="HF115" s="714"/>
      <c r="HG115" s="714"/>
      <c r="HH115" s="714"/>
      <c r="HI115" s="714"/>
      <c r="HJ115" s="714"/>
      <c r="HK115" s="714"/>
      <c r="HL115" s="714"/>
      <c r="HM115" s="714"/>
      <c r="HN115" s="714"/>
      <c r="HO115" s="714"/>
      <c r="HP115" s="714"/>
      <c r="HQ115" s="714"/>
      <c r="HR115" s="714"/>
      <c r="HS115" s="714"/>
      <c r="HT115" s="714"/>
      <c r="HU115" s="714"/>
      <c r="HV115" s="714"/>
      <c r="HW115" s="714"/>
      <c r="HX115" s="714"/>
      <c r="HY115" s="714"/>
      <c r="HZ115" s="714"/>
      <c r="IA115" s="714"/>
      <c r="IB115" s="714"/>
      <c r="IC115" s="714"/>
      <c r="ID115" s="714"/>
      <c r="IE115" s="714"/>
      <c r="IF115" s="714"/>
      <c r="IG115" s="714"/>
    </row>
    <row r="116" customFormat="false" ht="19.25" hidden="false" customHeight="false" outlineLevel="0" collapsed="false">
      <c r="A116" s="674"/>
      <c r="B116" s="641" t="s">
        <v>3528</v>
      </c>
      <c r="C116" s="641" t="s">
        <v>3525</v>
      </c>
      <c r="D116" s="675" t="s">
        <v>1959</v>
      </c>
      <c r="E116" s="675" t="s">
        <v>1965</v>
      </c>
      <c r="F116" s="641" t="s">
        <v>3529</v>
      </c>
      <c r="G116" s="641" t="s">
        <v>3530</v>
      </c>
      <c r="H116" s="713"/>
      <c r="I116" s="713"/>
      <c r="J116" s="713"/>
      <c r="K116" s="713"/>
      <c r="L116" s="713"/>
      <c r="M116" s="713"/>
      <c r="N116" s="713"/>
      <c r="O116" s="713"/>
      <c r="P116" s="713"/>
      <c r="Q116" s="713"/>
      <c r="R116" s="713"/>
      <c r="S116" s="714"/>
      <c r="T116" s="714"/>
      <c r="U116" s="714"/>
      <c r="V116" s="714"/>
      <c r="W116" s="714"/>
      <c r="X116" s="714"/>
      <c r="Y116" s="714"/>
      <c r="Z116" s="714"/>
      <c r="AA116" s="714"/>
      <c r="AB116" s="714"/>
      <c r="AC116" s="714"/>
      <c r="AD116" s="714"/>
      <c r="AE116" s="714"/>
      <c r="AF116" s="714"/>
      <c r="AG116" s="714"/>
      <c r="AH116" s="714"/>
      <c r="AI116" s="714"/>
      <c r="AJ116" s="714"/>
      <c r="AK116" s="714"/>
      <c r="AL116" s="714"/>
      <c r="AM116" s="714"/>
      <c r="AN116" s="714"/>
      <c r="AO116" s="714"/>
      <c r="AP116" s="714"/>
      <c r="AQ116" s="714"/>
      <c r="AR116" s="714"/>
      <c r="AS116" s="714"/>
      <c r="AT116" s="714"/>
      <c r="AU116" s="714"/>
      <c r="AV116" s="714"/>
      <c r="AW116" s="714"/>
      <c r="AX116" s="714"/>
      <c r="AY116" s="714"/>
      <c r="AZ116" s="714"/>
      <c r="BA116" s="714"/>
      <c r="BB116" s="714"/>
      <c r="BC116" s="714"/>
      <c r="BD116" s="714"/>
      <c r="BE116" s="714"/>
      <c r="BF116" s="714"/>
      <c r="BG116" s="714"/>
      <c r="BH116" s="714"/>
      <c r="BI116" s="714"/>
      <c r="BJ116" s="714"/>
      <c r="BK116" s="714"/>
      <c r="BL116" s="714"/>
      <c r="BM116" s="714"/>
      <c r="BN116" s="714"/>
      <c r="BO116" s="714"/>
      <c r="BP116" s="714"/>
      <c r="BQ116" s="714"/>
      <c r="BR116" s="714"/>
      <c r="BS116" s="714"/>
      <c r="BT116" s="714"/>
      <c r="BU116" s="714"/>
      <c r="BV116" s="714"/>
      <c r="BW116" s="714"/>
      <c r="BX116" s="714"/>
      <c r="BY116" s="714"/>
      <c r="BZ116" s="714"/>
      <c r="CA116" s="714"/>
      <c r="CB116" s="714"/>
      <c r="CC116" s="714"/>
      <c r="CD116" s="714"/>
      <c r="CE116" s="714"/>
      <c r="CF116" s="714"/>
      <c r="CG116" s="714"/>
      <c r="CH116" s="714"/>
      <c r="CI116" s="714"/>
      <c r="CJ116" s="714"/>
      <c r="CK116" s="714"/>
      <c r="CL116" s="714"/>
      <c r="CM116" s="714"/>
      <c r="CN116" s="714"/>
      <c r="CO116" s="714"/>
      <c r="CP116" s="714"/>
      <c r="CQ116" s="714"/>
      <c r="CR116" s="714"/>
      <c r="CS116" s="714"/>
      <c r="CT116" s="714"/>
      <c r="CU116" s="714"/>
      <c r="CV116" s="714"/>
      <c r="CW116" s="714"/>
      <c r="CX116" s="714"/>
      <c r="CY116" s="714"/>
      <c r="CZ116" s="714"/>
      <c r="DA116" s="714"/>
      <c r="DB116" s="714"/>
      <c r="DC116" s="714"/>
      <c r="DD116" s="714"/>
      <c r="DE116" s="714"/>
      <c r="DF116" s="714"/>
      <c r="DG116" s="714"/>
      <c r="DH116" s="714"/>
      <c r="DI116" s="714"/>
      <c r="DJ116" s="714"/>
      <c r="DK116" s="714"/>
      <c r="DL116" s="714"/>
      <c r="DM116" s="714"/>
      <c r="DN116" s="714"/>
      <c r="DO116" s="714"/>
      <c r="DP116" s="714"/>
      <c r="DQ116" s="714"/>
      <c r="DR116" s="714"/>
      <c r="DS116" s="714"/>
      <c r="DT116" s="714"/>
      <c r="DU116" s="714"/>
      <c r="DV116" s="714"/>
      <c r="DW116" s="714"/>
      <c r="DX116" s="714"/>
      <c r="DY116" s="714"/>
      <c r="DZ116" s="714"/>
      <c r="EA116" s="714"/>
      <c r="EB116" s="714"/>
      <c r="EC116" s="714"/>
      <c r="ED116" s="714"/>
      <c r="EE116" s="714"/>
      <c r="EF116" s="714"/>
      <c r="EG116" s="714"/>
      <c r="EH116" s="714"/>
      <c r="EI116" s="714"/>
      <c r="EJ116" s="714"/>
      <c r="EK116" s="714"/>
      <c r="EL116" s="714"/>
      <c r="EM116" s="714"/>
      <c r="EN116" s="714"/>
      <c r="EO116" s="714"/>
      <c r="EP116" s="714"/>
      <c r="EQ116" s="714"/>
      <c r="ER116" s="714"/>
      <c r="ES116" s="714"/>
      <c r="ET116" s="714"/>
      <c r="EU116" s="714"/>
      <c r="EV116" s="714"/>
      <c r="EW116" s="714"/>
      <c r="EX116" s="714"/>
      <c r="EY116" s="714"/>
      <c r="EZ116" s="714"/>
      <c r="FA116" s="714"/>
      <c r="FB116" s="714"/>
      <c r="FC116" s="714"/>
      <c r="FD116" s="714"/>
      <c r="FE116" s="714"/>
      <c r="FF116" s="714"/>
      <c r="FG116" s="714"/>
      <c r="FH116" s="714"/>
      <c r="FI116" s="714"/>
      <c r="FJ116" s="714"/>
      <c r="FK116" s="714"/>
      <c r="FL116" s="714"/>
      <c r="FM116" s="714"/>
      <c r="FN116" s="714"/>
      <c r="FO116" s="714"/>
      <c r="FP116" s="714"/>
      <c r="FQ116" s="714"/>
      <c r="FR116" s="714"/>
      <c r="FS116" s="714"/>
      <c r="FT116" s="714"/>
      <c r="FU116" s="714"/>
      <c r="FV116" s="714"/>
      <c r="FW116" s="714"/>
      <c r="FX116" s="714"/>
      <c r="FY116" s="714"/>
      <c r="FZ116" s="714"/>
      <c r="GA116" s="714"/>
      <c r="GB116" s="714"/>
      <c r="GC116" s="714"/>
      <c r="GD116" s="714"/>
      <c r="GE116" s="714"/>
      <c r="GF116" s="714"/>
      <c r="GG116" s="714"/>
      <c r="GH116" s="714"/>
      <c r="GI116" s="714"/>
      <c r="GJ116" s="714"/>
      <c r="GK116" s="714"/>
      <c r="GL116" s="714"/>
      <c r="GM116" s="714"/>
      <c r="GN116" s="714"/>
      <c r="GO116" s="714"/>
      <c r="GP116" s="714"/>
      <c r="GQ116" s="714"/>
      <c r="GR116" s="714"/>
      <c r="GS116" s="714"/>
      <c r="GT116" s="714"/>
      <c r="GU116" s="714"/>
      <c r="GV116" s="714"/>
      <c r="GW116" s="714"/>
      <c r="GX116" s="714"/>
      <c r="GY116" s="714"/>
      <c r="GZ116" s="714"/>
      <c r="HA116" s="714"/>
      <c r="HB116" s="714"/>
      <c r="HC116" s="714"/>
      <c r="HD116" s="714"/>
      <c r="HE116" s="714"/>
      <c r="HF116" s="714"/>
      <c r="HG116" s="714"/>
      <c r="HH116" s="714"/>
      <c r="HI116" s="714"/>
      <c r="HJ116" s="714"/>
      <c r="HK116" s="714"/>
      <c r="HL116" s="714"/>
      <c r="HM116" s="714"/>
      <c r="HN116" s="714"/>
      <c r="HO116" s="714"/>
      <c r="HP116" s="714"/>
      <c r="HQ116" s="714"/>
      <c r="HR116" s="714"/>
      <c r="HS116" s="714"/>
      <c r="HT116" s="714"/>
      <c r="HU116" s="714"/>
      <c r="HV116" s="714"/>
      <c r="HW116" s="714"/>
      <c r="HX116" s="714"/>
      <c r="HY116" s="714"/>
      <c r="HZ116" s="714"/>
      <c r="IA116" s="714"/>
      <c r="IB116" s="714"/>
      <c r="IC116" s="714"/>
      <c r="ID116" s="714"/>
      <c r="IE116" s="714"/>
      <c r="IF116" s="714"/>
      <c r="IG116" s="714"/>
    </row>
    <row r="117" customFormat="false" ht="12.8" hidden="false" customHeight="false" outlineLevel="0" collapsed="false">
      <c r="A117" s="612"/>
      <c r="B117" s="612"/>
      <c r="C117" s="613"/>
      <c r="D117" s="614"/>
      <c r="E117" s="614"/>
      <c r="F117" s="613"/>
      <c r="G117" s="613"/>
    </row>
    <row r="118" customFormat="false" ht="12.8" hidden="false" customHeight="false" outlineLevel="0" collapsed="false">
      <c r="A118" s="646" t="s">
        <v>3531</v>
      </c>
    </row>
    <row r="119" customFormat="false" ht="28.3" hidden="false" customHeight="false" outlineLevel="0" collapsed="false">
      <c r="A119" s="682"/>
      <c r="B119" s="641" t="s">
        <v>3532</v>
      </c>
      <c r="C119" s="641" t="s">
        <v>3533</v>
      </c>
      <c r="D119" s="675" t="s">
        <v>1959</v>
      </c>
      <c r="E119" s="675" t="s">
        <v>1965</v>
      </c>
      <c r="F119" s="641" t="s">
        <v>3534</v>
      </c>
      <c r="G119" s="641" t="s">
        <v>3535</v>
      </c>
      <c r="H119" s="713"/>
      <c r="I119" s="713"/>
      <c r="J119" s="713"/>
      <c r="K119" s="713"/>
      <c r="L119" s="713"/>
      <c r="M119" s="713"/>
      <c r="N119" s="713"/>
      <c r="O119" s="713"/>
      <c r="P119" s="713"/>
      <c r="Q119" s="713"/>
      <c r="R119" s="713"/>
      <c r="S119" s="717"/>
      <c r="T119" s="717"/>
      <c r="U119" s="717"/>
      <c r="V119" s="717"/>
      <c r="W119" s="717"/>
      <c r="X119" s="717"/>
      <c r="Y119" s="717"/>
      <c r="Z119" s="717"/>
      <c r="AA119" s="717"/>
      <c r="AB119" s="717"/>
      <c r="AC119" s="717"/>
      <c r="AD119" s="717"/>
      <c r="AE119" s="717"/>
      <c r="AF119" s="717"/>
      <c r="AG119" s="717"/>
      <c r="AH119" s="717"/>
      <c r="AI119" s="717"/>
      <c r="AJ119" s="717"/>
      <c r="AK119" s="717"/>
      <c r="AL119" s="717"/>
      <c r="AM119" s="717"/>
      <c r="AN119" s="717"/>
      <c r="AO119" s="717"/>
      <c r="AP119" s="717"/>
      <c r="AQ119" s="717"/>
      <c r="AR119" s="717"/>
      <c r="AS119" s="717"/>
      <c r="AT119" s="717"/>
      <c r="AU119" s="717"/>
      <c r="AV119" s="717"/>
      <c r="AW119" s="717"/>
      <c r="AX119" s="717"/>
      <c r="AY119" s="717"/>
      <c r="AZ119" s="717"/>
      <c r="BA119" s="717"/>
      <c r="BB119" s="717"/>
      <c r="BC119" s="717"/>
      <c r="BD119" s="717"/>
      <c r="BE119" s="717"/>
      <c r="BF119" s="717"/>
      <c r="BG119" s="717"/>
      <c r="BH119" s="717"/>
      <c r="BI119" s="717"/>
      <c r="BJ119" s="717"/>
      <c r="BK119" s="717"/>
      <c r="BL119" s="717"/>
      <c r="BM119" s="717"/>
      <c r="BN119" s="717"/>
      <c r="BO119" s="717"/>
      <c r="BP119" s="717"/>
      <c r="BQ119" s="717"/>
      <c r="BR119" s="717"/>
      <c r="BS119" s="717"/>
      <c r="BT119" s="717"/>
      <c r="BU119" s="717"/>
      <c r="BV119" s="717"/>
      <c r="BW119" s="717"/>
      <c r="BX119" s="717"/>
      <c r="BY119" s="717"/>
      <c r="BZ119" s="717"/>
      <c r="CA119" s="717"/>
      <c r="CB119" s="717"/>
      <c r="CC119" s="717"/>
      <c r="CD119" s="717"/>
      <c r="CE119" s="717"/>
      <c r="CF119" s="717"/>
      <c r="CG119" s="717"/>
      <c r="CH119" s="717"/>
      <c r="CI119" s="717"/>
      <c r="CJ119" s="717"/>
      <c r="CK119" s="717"/>
      <c r="CL119" s="717"/>
      <c r="CM119" s="717"/>
      <c r="CN119" s="717"/>
      <c r="CO119" s="717"/>
      <c r="CP119" s="717"/>
      <c r="CQ119" s="717"/>
      <c r="CR119" s="717"/>
      <c r="CS119" s="717"/>
      <c r="CT119" s="717"/>
      <c r="CU119" s="717"/>
      <c r="CV119" s="717"/>
      <c r="CW119" s="717"/>
      <c r="CX119" s="717"/>
      <c r="CY119" s="717"/>
      <c r="CZ119" s="717"/>
      <c r="DA119" s="717"/>
      <c r="DB119" s="717"/>
      <c r="DC119" s="717"/>
      <c r="DD119" s="717"/>
      <c r="DE119" s="717"/>
      <c r="DF119" s="717"/>
      <c r="DG119" s="717"/>
      <c r="DH119" s="717"/>
      <c r="DI119" s="717"/>
      <c r="DJ119" s="717"/>
      <c r="DK119" s="717"/>
      <c r="DL119" s="717"/>
      <c r="DM119" s="717"/>
      <c r="DN119" s="717"/>
      <c r="DO119" s="717"/>
      <c r="DP119" s="717"/>
      <c r="DQ119" s="717"/>
      <c r="DR119" s="717"/>
      <c r="DS119" s="717"/>
      <c r="DT119" s="717"/>
      <c r="DU119" s="717"/>
      <c r="DV119" s="717"/>
      <c r="DW119" s="717"/>
      <c r="DX119" s="717"/>
      <c r="DY119" s="717"/>
      <c r="DZ119" s="717"/>
      <c r="EA119" s="717"/>
      <c r="EB119" s="717"/>
      <c r="EC119" s="717"/>
      <c r="ED119" s="717"/>
      <c r="EE119" s="717"/>
      <c r="EF119" s="717"/>
      <c r="EG119" s="717"/>
      <c r="EH119" s="717"/>
      <c r="EI119" s="717"/>
      <c r="EJ119" s="717"/>
      <c r="EK119" s="717"/>
      <c r="EL119" s="717"/>
      <c r="EM119" s="717"/>
      <c r="EN119" s="717"/>
      <c r="EO119" s="717"/>
      <c r="EP119" s="717"/>
      <c r="EQ119" s="717"/>
      <c r="ER119" s="717"/>
      <c r="ES119" s="717"/>
      <c r="ET119" s="717"/>
      <c r="EU119" s="717"/>
      <c r="EV119" s="717"/>
      <c r="EW119" s="717"/>
      <c r="EX119" s="717"/>
      <c r="EY119" s="717"/>
      <c r="EZ119" s="717"/>
      <c r="FA119" s="717"/>
      <c r="FB119" s="717"/>
      <c r="FC119" s="717"/>
      <c r="FD119" s="717"/>
      <c r="FE119" s="717"/>
      <c r="FF119" s="717"/>
      <c r="FG119" s="717"/>
      <c r="FH119" s="717"/>
      <c r="FI119" s="717"/>
      <c r="FJ119" s="717"/>
      <c r="FK119" s="717"/>
      <c r="FL119" s="717"/>
      <c r="FM119" s="717"/>
      <c r="FN119" s="717"/>
      <c r="FO119" s="717"/>
      <c r="FP119" s="717"/>
      <c r="FQ119" s="717"/>
      <c r="FR119" s="717"/>
      <c r="FS119" s="717"/>
      <c r="FT119" s="717"/>
      <c r="FU119" s="717"/>
      <c r="FV119" s="717"/>
      <c r="FW119" s="717"/>
      <c r="FX119" s="717"/>
      <c r="FY119" s="717"/>
      <c r="FZ119" s="717"/>
      <c r="GA119" s="717"/>
      <c r="GB119" s="717"/>
      <c r="GC119" s="717"/>
      <c r="GD119" s="717"/>
      <c r="GE119" s="717"/>
      <c r="GF119" s="717"/>
      <c r="GG119" s="717"/>
      <c r="GH119" s="717"/>
      <c r="GI119" s="717"/>
      <c r="GJ119" s="717"/>
      <c r="GK119" s="717"/>
      <c r="GL119" s="717"/>
      <c r="GM119" s="717"/>
      <c r="GN119" s="717"/>
      <c r="GO119" s="717"/>
      <c r="GP119" s="717"/>
      <c r="GQ119" s="717"/>
      <c r="GR119" s="717"/>
      <c r="GS119" s="717"/>
      <c r="GT119" s="717"/>
      <c r="GU119" s="717"/>
      <c r="GV119" s="717"/>
      <c r="GW119" s="717"/>
      <c r="GX119" s="717"/>
      <c r="GY119" s="717"/>
      <c r="GZ119" s="717"/>
      <c r="HA119" s="717"/>
      <c r="HB119" s="717"/>
      <c r="HC119" s="717"/>
      <c r="HD119" s="717"/>
      <c r="HE119" s="717"/>
      <c r="HF119" s="717"/>
      <c r="HG119" s="717"/>
      <c r="HH119" s="717"/>
      <c r="HI119" s="717"/>
      <c r="HJ119" s="717"/>
      <c r="HK119" s="717"/>
      <c r="HL119" s="717"/>
      <c r="HM119" s="717"/>
      <c r="HN119" s="717"/>
      <c r="HO119" s="717"/>
      <c r="HP119" s="717"/>
      <c r="HQ119" s="717"/>
      <c r="HR119" s="717"/>
      <c r="HS119" s="717"/>
      <c r="HT119" s="717"/>
      <c r="HU119" s="717"/>
      <c r="HV119" s="717"/>
      <c r="HW119" s="717"/>
      <c r="HX119" s="717"/>
      <c r="HY119" s="717"/>
      <c r="HZ119" s="717"/>
      <c r="IA119" s="717"/>
      <c r="IB119" s="717"/>
      <c r="IC119" s="717"/>
      <c r="ID119" s="717"/>
      <c r="IE119" s="717"/>
      <c r="IF119" s="717"/>
      <c r="IG119" s="717"/>
    </row>
    <row r="120" customFormat="false" ht="28.3" hidden="false" customHeight="false" outlineLevel="0" collapsed="false">
      <c r="A120" s="674"/>
      <c r="B120" s="641" t="s">
        <v>3536</v>
      </c>
      <c r="C120" s="641" t="s">
        <v>3533</v>
      </c>
      <c r="D120" s="675" t="s">
        <v>1959</v>
      </c>
      <c r="E120" s="675" t="s">
        <v>1965</v>
      </c>
      <c r="F120" s="641" t="s">
        <v>3537</v>
      </c>
      <c r="G120" s="641" t="s">
        <v>3535</v>
      </c>
    </row>
    <row r="121" customFormat="false" ht="19.25" hidden="false" customHeight="false" outlineLevel="0" collapsed="false">
      <c r="A121" s="674"/>
      <c r="B121" s="630" t="s">
        <v>3538</v>
      </c>
      <c r="C121" s="630" t="s">
        <v>3533</v>
      </c>
      <c r="D121" s="676" t="s">
        <v>1959</v>
      </c>
      <c r="E121" s="676" t="s">
        <v>1965</v>
      </c>
      <c r="F121" s="630" t="s">
        <v>3539</v>
      </c>
      <c r="G121" s="630" t="s">
        <v>3540</v>
      </c>
    </row>
    <row r="122" customFormat="false" ht="12.8" hidden="false" customHeight="false" outlineLevel="0" collapsed="false">
      <c r="A122" s="674"/>
      <c r="B122" s="641" t="s">
        <v>3541</v>
      </c>
      <c r="C122" s="641" t="s">
        <v>3533</v>
      </c>
      <c r="D122" s="675" t="s">
        <v>1959</v>
      </c>
      <c r="E122" s="675" t="s">
        <v>1965</v>
      </c>
      <c r="F122" s="641" t="s">
        <v>3542</v>
      </c>
      <c r="G122" s="641" t="s">
        <v>3543</v>
      </c>
    </row>
    <row r="123" customFormat="false" ht="19.25" hidden="false" customHeight="false" outlineLevel="0" collapsed="false">
      <c r="A123" s="674"/>
      <c r="B123" s="641" t="s">
        <v>3544</v>
      </c>
      <c r="C123" s="641" t="s">
        <v>3545</v>
      </c>
      <c r="D123" s="675" t="s">
        <v>1959</v>
      </c>
      <c r="E123" s="675" t="s">
        <v>1965</v>
      </c>
      <c r="F123" s="641" t="s">
        <v>3546</v>
      </c>
      <c r="G123" s="641" t="s">
        <v>3547</v>
      </c>
    </row>
    <row r="124" customFormat="false" ht="37.3" hidden="false" customHeight="false" outlineLevel="0" collapsed="false">
      <c r="A124" s="674"/>
      <c r="B124" s="641" t="s">
        <v>3548</v>
      </c>
      <c r="C124" s="641" t="s">
        <v>3512</v>
      </c>
      <c r="D124" s="675" t="s">
        <v>1959</v>
      </c>
      <c r="E124" s="675" t="s">
        <v>1965</v>
      </c>
      <c r="F124" s="641" t="s">
        <v>3549</v>
      </c>
      <c r="G124" s="641" t="s">
        <v>3510</v>
      </c>
    </row>
    <row r="125" customFormat="false" ht="12.8" hidden="false" customHeight="false" outlineLevel="0" collapsed="false">
      <c r="A125" s="612"/>
      <c r="B125" s="612"/>
      <c r="C125" s="613"/>
      <c r="D125" s="614"/>
      <c r="E125" s="614"/>
      <c r="F125" s="613"/>
      <c r="G125" s="613"/>
    </row>
    <row r="126" customFormat="false" ht="12.8" hidden="false" customHeight="false" outlineLevel="0" collapsed="false">
      <c r="A126" s="646" t="s">
        <v>3550</v>
      </c>
    </row>
    <row r="127" customFormat="false" ht="28.3" hidden="false" customHeight="false" outlineLevel="0" collapsed="false">
      <c r="A127" s="674"/>
      <c r="B127" s="641" t="s">
        <v>3551</v>
      </c>
      <c r="C127" s="641" t="s">
        <v>3552</v>
      </c>
      <c r="D127" s="675" t="s">
        <v>1959</v>
      </c>
      <c r="E127" s="675" t="s">
        <v>1965</v>
      </c>
      <c r="F127" s="641" t="s">
        <v>3553</v>
      </c>
      <c r="G127" s="641" t="s">
        <v>3535</v>
      </c>
    </row>
    <row r="128" customFormat="false" ht="37.3" hidden="false" customHeight="false" outlineLevel="0" collapsed="false">
      <c r="A128" s="674"/>
      <c r="B128" s="641" t="s">
        <v>3554</v>
      </c>
      <c r="C128" s="641" t="s">
        <v>3512</v>
      </c>
      <c r="D128" s="675" t="s">
        <v>1993</v>
      </c>
      <c r="E128" s="675" t="s">
        <v>1965</v>
      </c>
      <c r="F128" s="641" t="s">
        <v>3555</v>
      </c>
      <c r="G128" s="641" t="s">
        <v>3510</v>
      </c>
    </row>
    <row r="129" customFormat="false" ht="28.3" hidden="false" customHeight="false" outlineLevel="0" collapsed="false">
      <c r="A129" s="674"/>
      <c r="B129" s="641" t="s">
        <v>3556</v>
      </c>
      <c r="C129" s="641" t="s">
        <v>3512</v>
      </c>
      <c r="D129" s="675" t="s">
        <v>1959</v>
      </c>
      <c r="E129" s="675" t="s">
        <v>1965</v>
      </c>
      <c r="F129" s="641" t="s">
        <v>3557</v>
      </c>
      <c r="G129" s="641" t="s">
        <v>3493</v>
      </c>
      <c r="H129" s="713"/>
      <c r="I129" s="713"/>
      <c r="J129" s="713"/>
      <c r="K129" s="713"/>
      <c r="L129" s="713"/>
      <c r="M129" s="713"/>
      <c r="N129" s="713"/>
      <c r="O129" s="713"/>
      <c r="P129" s="713"/>
      <c r="Q129" s="713"/>
      <c r="R129" s="713"/>
      <c r="S129" s="713"/>
      <c r="T129" s="713"/>
      <c r="U129" s="713"/>
      <c r="V129" s="713"/>
      <c r="W129" s="713"/>
      <c r="X129" s="713"/>
      <c r="Y129" s="713"/>
      <c r="Z129" s="713"/>
      <c r="AA129" s="713"/>
      <c r="AB129" s="713"/>
      <c r="AC129" s="713"/>
      <c r="AD129" s="713"/>
      <c r="AE129" s="713"/>
      <c r="AF129" s="713"/>
      <c r="AG129" s="713"/>
      <c r="AH129" s="713"/>
      <c r="AI129" s="713"/>
      <c r="AJ129" s="713"/>
      <c r="AK129" s="713"/>
      <c r="AL129" s="713"/>
      <c r="AM129" s="713"/>
      <c r="AN129" s="713"/>
      <c r="AO129" s="713"/>
      <c r="AP129" s="713"/>
      <c r="AQ129" s="713"/>
      <c r="AR129" s="713"/>
      <c r="AS129" s="713"/>
      <c r="AT129" s="713"/>
      <c r="AU129" s="713"/>
      <c r="AV129" s="713"/>
      <c r="AW129" s="713"/>
      <c r="AX129" s="713"/>
      <c r="AY129" s="713"/>
      <c r="AZ129" s="713"/>
      <c r="BA129" s="713"/>
      <c r="BB129" s="713"/>
      <c r="BC129" s="713"/>
      <c r="BD129" s="713"/>
      <c r="BE129" s="713"/>
      <c r="BF129" s="713"/>
      <c r="BG129" s="713"/>
      <c r="BH129" s="713"/>
      <c r="BI129" s="713"/>
      <c r="BJ129" s="713"/>
      <c r="BK129" s="713"/>
      <c r="BL129" s="713"/>
      <c r="BM129" s="713"/>
      <c r="BN129" s="713"/>
      <c r="BO129" s="713"/>
      <c r="BP129" s="713"/>
      <c r="BQ129" s="713"/>
      <c r="BR129" s="713"/>
      <c r="BS129" s="713"/>
      <c r="BT129" s="713"/>
      <c r="BU129" s="713"/>
      <c r="BV129" s="713"/>
      <c r="BW129" s="713"/>
      <c r="BX129" s="713"/>
      <c r="BY129" s="713"/>
      <c r="BZ129" s="713"/>
      <c r="CA129" s="713"/>
      <c r="CB129" s="713"/>
      <c r="CC129" s="713"/>
      <c r="CD129" s="713"/>
      <c r="CE129" s="713"/>
      <c r="CF129" s="713"/>
      <c r="CG129" s="713"/>
      <c r="CH129" s="713"/>
      <c r="CI129" s="713"/>
      <c r="CJ129" s="713"/>
      <c r="CK129" s="713"/>
      <c r="CL129" s="713"/>
      <c r="CM129" s="713"/>
      <c r="CN129" s="713"/>
      <c r="CO129" s="713"/>
      <c r="CP129" s="713"/>
      <c r="CQ129" s="713"/>
      <c r="CR129" s="713"/>
      <c r="CS129" s="713"/>
      <c r="CT129" s="713"/>
      <c r="CU129" s="713"/>
      <c r="CV129" s="713"/>
      <c r="CW129" s="713"/>
      <c r="CX129" s="713"/>
      <c r="CY129" s="713"/>
      <c r="CZ129" s="713"/>
      <c r="DA129" s="713"/>
      <c r="DB129" s="713"/>
      <c r="DC129" s="713"/>
      <c r="DD129" s="713"/>
      <c r="DE129" s="713"/>
      <c r="DF129" s="713"/>
      <c r="DG129" s="713"/>
      <c r="DH129" s="713"/>
      <c r="DI129" s="713"/>
      <c r="DJ129" s="713"/>
      <c r="DK129" s="713"/>
      <c r="DL129" s="713"/>
      <c r="DM129" s="713"/>
      <c r="DN129" s="713"/>
      <c r="DO129" s="713"/>
      <c r="DP129" s="713"/>
      <c r="DQ129" s="713"/>
      <c r="DR129" s="713"/>
      <c r="DS129" s="713"/>
      <c r="DT129" s="713"/>
      <c r="DU129" s="713"/>
      <c r="DV129" s="713"/>
      <c r="DW129" s="713"/>
      <c r="DX129" s="713"/>
      <c r="DY129" s="713"/>
      <c r="DZ129" s="713"/>
      <c r="EA129" s="713"/>
      <c r="EB129" s="713"/>
      <c r="EC129" s="713"/>
      <c r="ED129" s="713"/>
      <c r="EE129" s="713"/>
      <c r="EF129" s="713"/>
      <c r="EG129" s="713"/>
      <c r="EH129" s="713"/>
      <c r="EI129" s="713"/>
      <c r="EJ129" s="713"/>
      <c r="EK129" s="713"/>
      <c r="EL129" s="713"/>
      <c r="EM129" s="713"/>
      <c r="EN129" s="713"/>
      <c r="EO129" s="713"/>
      <c r="EP129" s="713"/>
      <c r="EQ129" s="713"/>
      <c r="ER129" s="713"/>
      <c r="ES129" s="713"/>
      <c r="ET129" s="713"/>
      <c r="EU129" s="713"/>
      <c r="EV129" s="713"/>
      <c r="EW129" s="713"/>
      <c r="EX129" s="713"/>
      <c r="EY129" s="713"/>
      <c r="EZ129" s="713"/>
      <c r="FA129" s="713"/>
      <c r="FB129" s="713"/>
      <c r="FC129" s="713"/>
      <c r="FD129" s="713"/>
      <c r="FE129" s="713"/>
      <c r="FF129" s="713"/>
      <c r="FG129" s="713"/>
      <c r="FH129" s="713"/>
      <c r="FI129" s="713"/>
      <c r="FJ129" s="713"/>
      <c r="FK129" s="713"/>
      <c r="FL129" s="713"/>
      <c r="FM129" s="713"/>
      <c r="FN129" s="713"/>
      <c r="FO129" s="713"/>
      <c r="FP129" s="713"/>
      <c r="FQ129" s="713"/>
      <c r="FR129" s="713"/>
      <c r="FS129" s="713"/>
      <c r="FT129" s="713"/>
      <c r="FU129" s="713"/>
      <c r="FV129" s="713"/>
      <c r="FW129" s="713"/>
      <c r="FX129" s="713"/>
      <c r="FY129" s="713"/>
      <c r="FZ129" s="713"/>
      <c r="GA129" s="713"/>
      <c r="GB129" s="713"/>
      <c r="GC129" s="713"/>
      <c r="GD129" s="713"/>
      <c r="GE129" s="713"/>
      <c r="GF129" s="713"/>
      <c r="GG129" s="713"/>
      <c r="GH129" s="713"/>
      <c r="GI129" s="713"/>
      <c r="GJ129" s="713"/>
      <c r="GK129" s="713"/>
      <c r="GL129" s="713"/>
      <c r="GM129" s="713"/>
      <c r="GN129" s="713"/>
      <c r="GO129" s="713"/>
      <c r="GP129" s="713"/>
      <c r="GQ129" s="713"/>
      <c r="GR129" s="713"/>
      <c r="GS129" s="713"/>
      <c r="GT129" s="713"/>
      <c r="GU129" s="713"/>
      <c r="GV129" s="713"/>
      <c r="GW129" s="713"/>
      <c r="GX129" s="713"/>
      <c r="GY129" s="713"/>
      <c r="GZ129" s="713"/>
      <c r="HA129" s="713"/>
      <c r="HB129" s="713"/>
      <c r="HC129" s="713"/>
      <c r="HD129" s="713"/>
      <c r="HE129" s="713"/>
      <c r="HF129" s="713"/>
      <c r="HG129" s="713"/>
      <c r="HH129" s="713"/>
      <c r="HI129" s="713"/>
      <c r="HJ129" s="713"/>
      <c r="HK129" s="713"/>
      <c r="HL129" s="713"/>
      <c r="HM129" s="713"/>
      <c r="HN129" s="713"/>
      <c r="HO129" s="713"/>
      <c r="HP129" s="713"/>
      <c r="HQ129" s="713"/>
      <c r="HR129" s="713"/>
      <c r="HS129" s="713"/>
      <c r="HT129" s="713"/>
      <c r="HU129" s="713"/>
      <c r="HV129" s="713"/>
      <c r="HW129" s="713"/>
      <c r="HX129" s="713"/>
      <c r="HY129" s="713"/>
      <c r="HZ129" s="713"/>
      <c r="IA129" s="713"/>
      <c r="IB129" s="713"/>
      <c r="IC129" s="713"/>
      <c r="ID129" s="713"/>
      <c r="IE129" s="713"/>
      <c r="IF129" s="713"/>
      <c r="IG129" s="713"/>
    </row>
    <row r="130" customFormat="false" ht="28.3" hidden="false" customHeight="false" outlineLevel="0" collapsed="false">
      <c r="A130" s="682"/>
      <c r="B130" s="630" t="s">
        <v>3558</v>
      </c>
      <c r="C130" s="630" t="s">
        <v>3516</v>
      </c>
      <c r="D130" s="630" t="s">
        <v>1959</v>
      </c>
      <c r="E130" s="630"/>
      <c r="F130" s="630" t="s">
        <v>3559</v>
      </c>
      <c r="G130" s="630" t="s">
        <v>3521</v>
      </c>
      <c r="H130" s="713"/>
      <c r="I130" s="713"/>
      <c r="J130" s="713"/>
      <c r="K130" s="713"/>
      <c r="L130" s="713"/>
      <c r="M130" s="713"/>
      <c r="N130" s="713"/>
      <c r="O130" s="713"/>
      <c r="P130" s="713"/>
      <c r="Q130" s="713"/>
      <c r="R130" s="713"/>
      <c r="S130" s="717"/>
      <c r="T130" s="717"/>
      <c r="U130" s="717"/>
      <c r="V130" s="717"/>
      <c r="W130" s="717"/>
      <c r="X130" s="717"/>
      <c r="Y130" s="717"/>
      <c r="Z130" s="717"/>
      <c r="AA130" s="717"/>
      <c r="AB130" s="717"/>
      <c r="AC130" s="717"/>
      <c r="AD130" s="717"/>
      <c r="AE130" s="717"/>
      <c r="AF130" s="717"/>
      <c r="AG130" s="717"/>
      <c r="AH130" s="717"/>
      <c r="AI130" s="717"/>
      <c r="AJ130" s="717"/>
      <c r="AK130" s="717"/>
      <c r="AL130" s="717"/>
      <c r="AM130" s="717"/>
      <c r="AN130" s="717"/>
      <c r="AO130" s="717"/>
      <c r="AP130" s="717"/>
      <c r="AQ130" s="717"/>
      <c r="AR130" s="717"/>
      <c r="AS130" s="717"/>
      <c r="AT130" s="717"/>
      <c r="AU130" s="717"/>
      <c r="AV130" s="717"/>
      <c r="AW130" s="717"/>
      <c r="AX130" s="717"/>
      <c r="AY130" s="717"/>
      <c r="AZ130" s="717"/>
      <c r="BA130" s="717"/>
      <c r="BB130" s="717"/>
      <c r="BC130" s="717"/>
      <c r="BD130" s="717"/>
      <c r="BE130" s="717"/>
      <c r="BF130" s="717"/>
      <c r="BG130" s="717"/>
      <c r="BH130" s="717"/>
      <c r="BI130" s="717"/>
      <c r="BJ130" s="717"/>
      <c r="BK130" s="717"/>
      <c r="BL130" s="717"/>
      <c r="BM130" s="717"/>
      <c r="BN130" s="717"/>
      <c r="BO130" s="717"/>
      <c r="BP130" s="717"/>
      <c r="BQ130" s="717"/>
      <c r="BR130" s="717"/>
      <c r="BS130" s="717"/>
      <c r="BT130" s="717"/>
      <c r="BU130" s="717"/>
      <c r="BV130" s="717"/>
      <c r="BW130" s="717"/>
      <c r="BX130" s="717"/>
      <c r="BY130" s="717"/>
      <c r="BZ130" s="717"/>
      <c r="CA130" s="717"/>
      <c r="CB130" s="717"/>
      <c r="CC130" s="717"/>
      <c r="CD130" s="717"/>
      <c r="CE130" s="717"/>
      <c r="CF130" s="717"/>
      <c r="CG130" s="717"/>
      <c r="CH130" s="717"/>
      <c r="CI130" s="717"/>
      <c r="CJ130" s="717"/>
      <c r="CK130" s="717"/>
      <c r="CL130" s="717"/>
      <c r="CM130" s="717"/>
      <c r="CN130" s="717"/>
      <c r="CO130" s="717"/>
      <c r="CP130" s="717"/>
      <c r="CQ130" s="717"/>
      <c r="CR130" s="717"/>
      <c r="CS130" s="717"/>
      <c r="CT130" s="717"/>
      <c r="CU130" s="717"/>
      <c r="CV130" s="717"/>
      <c r="CW130" s="717"/>
      <c r="CX130" s="717"/>
      <c r="CY130" s="717"/>
      <c r="CZ130" s="717"/>
      <c r="DA130" s="717"/>
      <c r="DB130" s="717"/>
      <c r="DC130" s="717"/>
      <c r="DD130" s="717"/>
      <c r="DE130" s="717"/>
      <c r="DF130" s="717"/>
      <c r="DG130" s="717"/>
      <c r="DH130" s="717"/>
      <c r="DI130" s="717"/>
      <c r="DJ130" s="717"/>
      <c r="DK130" s="717"/>
      <c r="DL130" s="717"/>
      <c r="DM130" s="717"/>
      <c r="DN130" s="717"/>
      <c r="DO130" s="717"/>
      <c r="DP130" s="717"/>
      <c r="DQ130" s="717"/>
      <c r="DR130" s="717"/>
      <c r="DS130" s="717"/>
      <c r="DT130" s="717"/>
      <c r="DU130" s="717"/>
      <c r="DV130" s="717"/>
      <c r="DW130" s="717"/>
      <c r="DX130" s="717"/>
      <c r="DY130" s="717"/>
      <c r="DZ130" s="717"/>
      <c r="EA130" s="717"/>
      <c r="EB130" s="717"/>
      <c r="EC130" s="717"/>
      <c r="ED130" s="717"/>
      <c r="EE130" s="717"/>
      <c r="EF130" s="717"/>
      <c r="EG130" s="717"/>
      <c r="EH130" s="717"/>
      <c r="EI130" s="717"/>
      <c r="EJ130" s="717"/>
      <c r="EK130" s="717"/>
      <c r="EL130" s="717"/>
      <c r="EM130" s="717"/>
      <c r="EN130" s="717"/>
      <c r="EO130" s="717"/>
      <c r="EP130" s="717"/>
      <c r="EQ130" s="717"/>
      <c r="ER130" s="717"/>
      <c r="ES130" s="717"/>
      <c r="ET130" s="717"/>
      <c r="EU130" s="717"/>
      <c r="EV130" s="717"/>
      <c r="EW130" s="717"/>
      <c r="EX130" s="717"/>
      <c r="EY130" s="717"/>
      <c r="EZ130" s="717"/>
      <c r="FA130" s="717"/>
      <c r="FB130" s="717"/>
      <c r="FC130" s="717"/>
      <c r="FD130" s="717"/>
      <c r="FE130" s="717"/>
      <c r="FF130" s="717"/>
      <c r="FG130" s="717"/>
      <c r="FH130" s="717"/>
      <c r="FI130" s="717"/>
      <c r="FJ130" s="717"/>
      <c r="FK130" s="717"/>
      <c r="FL130" s="717"/>
      <c r="FM130" s="717"/>
      <c r="FN130" s="717"/>
      <c r="FO130" s="717"/>
      <c r="FP130" s="717"/>
      <c r="FQ130" s="717"/>
      <c r="FR130" s="717"/>
      <c r="FS130" s="717"/>
      <c r="FT130" s="717"/>
      <c r="FU130" s="717"/>
      <c r="FV130" s="717"/>
      <c r="FW130" s="717"/>
      <c r="FX130" s="717"/>
      <c r="FY130" s="717"/>
      <c r="FZ130" s="717"/>
      <c r="GA130" s="717"/>
      <c r="GB130" s="717"/>
      <c r="GC130" s="717"/>
      <c r="GD130" s="717"/>
      <c r="GE130" s="717"/>
      <c r="GF130" s="717"/>
      <c r="GG130" s="717"/>
      <c r="GH130" s="717"/>
      <c r="GI130" s="717"/>
      <c r="GJ130" s="717"/>
      <c r="GK130" s="717"/>
      <c r="GL130" s="717"/>
      <c r="GM130" s="717"/>
      <c r="GN130" s="717"/>
      <c r="GO130" s="717"/>
      <c r="GP130" s="717"/>
      <c r="GQ130" s="717"/>
      <c r="GR130" s="717"/>
      <c r="GS130" s="717"/>
      <c r="GT130" s="717"/>
      <c r="GU130" s="717"/>
      <c r="GV130" s="717"/>
      <c r="GW130" s="717"/>
      <c r="GX130" s="717"/>
      <c r="GY130" s="717"/>
      <c r="GZ130" s="717"/>
      <c r="HA130" s="717"/>
      <c r="HB130" s="717"/>
      <c r="HC130" s="717"/>
      <c r="HD130" s="717"/>
      <c r="HE130" s="717"/>
      <c r="HF130" s="717"/>
      <c r="HG130" s="717"/>
      <c r="HH130" s="717"/>
      <c r="HI130" s="717"/>
      <c r="HJ130" s="717"/>
      <c r="HK130" s="717"/>
      <c r="HL130" s="717"/>
      <c r="HM130" s="717"/>
      <c r="HN130" s="717"/>
      <c r="HO130" s="717"/>
      <c r="HP130" s="717"/>
      <c r="HQ130" s="717"/>
      <c r="HR130" s="717"/>
      <c r="HS130" s="717"/>
      <c r="HT130" s="717"/>
      <c r="HU130" s="717"/>
      <c r="HV130" s="717"/>
      <c r="HW130" s="717"/>
      <c r="HX130" s="717"/>
      <c r="HY130" s="717"/>
      <c r="HZ130" s="717"/>
      <c r="IA130" s="717"/>
      <c r="IB130" s="717"/>
      <c r="IC130" s="717"/>
      <c r="ID130" s="717"/>
      <c r="IE130" s="717"/>
      <c r="IF130" s="717"/>
      <c r="IG130" s="717"/>
    </row>
    <row r="131" customFormat="false" ht="28.3" hidden="false" customHeight="false" outlineLevel="0" collapsed="false">
      <c r="A131" s="718"/>
      <c r="B131" s="695" t="s">
        <v>3560</v>
      </c>
      <c r="C131" s="695" t="s">
        <v>3516</v>
      </c>
      <c r="D131" s="696" t="s">
        <v>1959</v>
      </c>
      <c r="E131" s="696" t="s">
        <v>1965</v>
      </c>
      <c r="F131" s="704" t="s">
        <v>3561</v>
      </c>
      <c r="G131" s="695" t="s">
        <v>3562</v>
      </c>
      <c r="H131" s="719"/>
      <c r="I131" s="719"/>
      <c r="J131" s="719"/>
      <c r="K131" s="719"/>
      <c r="L131" s="719"/>
      <c r="M131" s="719"/>
      <c r="N131" s="719"/>
      <c r="O131" s="719"/>
      <c r="P131" s="719"/>
      <c r="Q131" s="719"/>
      <c r="R131" s="719"/>
      <c r="S131" s="720"/>
      <c r="T131" s="720"/>
      <c r="U131" s="720"/>
      <c r="V131" s="720"/>
      <c r="W131" s="720"/>
      <c r="X131" s="720"/>
      <c r="Y131" s="720"/>
      <c r="Z131" s="720"/>
      <c r="AA131" s="720"/>
      <c r="AB131" s="720"/>
      <c r="AC131" s="720"/>
      <c r="AD131" s="720"/>
      <c r="AE131" s="720"/>
      <c r="AF131" s="720"/>
      <c r="AG131" s="720"/>
      <c r="AH131" s="720"/>
      <c r="AI131" s="720"/>
      <c r="AJ131" s="720"/>
      <c r="AK131" s="720"/>
      <c r="AL131" s="720"/>
      <c r="AM131" s="720"/>
      <c r="AN131" s="720"/>
      <c r="AO131" s="720"/>
      <c r="AP131" s="720"/>
      <c r="AQ131" s="720"/>
      <c r="AR131" s="720"/>
      <c r="AS131" s="720"/>
      <c r="AT131" s="720"/>
      <c r="AU131" s="720"/>
      <c r="AV131" s="720"/>
      <c r="AW131" s="720"/>
      <c r="AX131" s="720"/>
      <c r="AY131" s="720"/>
      <c r="AZ131" s="720"/>
      <c r="BA131" s="720"/>
      <c r="BB131" s="720"/>
      <c r="BC131" s="720"/>
      <c r="BD131" s="720"/>
      <c r="BE131" s="720"/>
      <c r="BF131" s="720"/>
      <c r="BG131" s="720"/>
      <c r="BH131" s="720"/>
      <c r="BI131" s="720"/>
      <c r="BJ131" s="720"/>
      <c r="BK131" s="720"/>
      <c r="BL131" s="720"/>
      <c r="BM131" s="720"/>
      <c r="BN131" s="720"/>
      <c r="BO131" s="720"/>
      <c r="BP131" s="720"/>
      <c r="BQ131" s="720"/>
      <c r="BR131" s="720"/>
      <c r="BS131" s="720"/>
      <c r="BT131" s="720"/>
      <c r="BU131" s="720"/>
      <c r="BV131" s="720"/>
      <c r="BW131" s="720"/>
      <c r="BX131" s="720"/>
      <c r="BY131" s="720"/>
      <c r="BZ131" s="720"/>
      <c r="CA131" s="720"/>
      <c r="CB131" s="720"/>
      <c r="CC131" s="720"/>
      <c r="CD131" s="720"/>
      <c r="CE131" s="720"/>
      <c r="CF131" s="720"/>
      <c r="CG131" s="720"/>
      <c r="CH131" s="720"/>
      <c r="CI131" s="720"/>
      <c r="CJ131" s="720"/>
      <c r="CK131" s="720"/>
      <c r="CL131" s="720"/>
      <c r="CM131" s="720"/>
      <c r="CN131" s="720"/>
      <c r="CO131" s="720"/>
      <c r="CP131" s="720"/>
      <c r="CQ131" s="720"/>
      <c r="CR131" s="720"/>
      <c r="CS131" s="720"/>
      <c r="CT131" s="720"/>
      <c r="CU131" s="720"/>
      <c r="CV131" s="720"/>
      <c r="CW131" s="720"/>
      <c r="CX131" s="720"/>
      <c r="CY131" s="720"/>
      <c r="CZ131" s="720"/>
      <c r="DA131" s="720"/>
      <c r="DB131" s="720"/>
      <c r="DC131" s="720"/>
      <c r="DD131" s="720"/>
      <c r="DE131" s="720"/>
      <c r="DF131" s="720"/>
      <c r="DG131" s="720"/>
      <c r="DH131" s="720"/>
      <c r="DI131" s="720"/>
      <c r="DJ131" s="720"/>
      <c r="DK131" s="720"/>
      <c r="DL131" s="720"/>
      <c r="DM131" s="720"/>
      <c r="DN131" s="720"/>
      <c r="DO131" s="720"/>
      <c r="DP131" s="720"/>
      <c r="DQ131" s="720"/>
      <c r="DR131" s="720"/>
      <c r="DS131" s="720"/>
      <c r="DT131" s="720"/>
      <c r="DU131" s="720"/>
      <c r="DV131" s="720"/>
      <c r="DW131" s="720"/>
      <c r="DX131" s="720"/>
      <c r="DY131" s="720"/>
      <c r="DZ131" s="720"/>
      <c r="EA131" s="720"/>
      <c r="EB131" s="720"/>
      <c r="EC131" s="720"/>
      <c r="ED131" s="720"/>
      <c r="EE131" s="720"/>
      <c r="EF131" s="720"/>
      <c r="EG131" s="720"/>
      <c r="EH131" s="720"/>
      <c r="EI131" s="720"/>
      <c r="EJ131" s="720"/>
      <c r="EK131" s="720"/>
      <c r="EL131" s="720"/>
      <c r="EM131" s="720"/>
      <c r="EN131" s="720"/>
      <c r="EO131" s="720"/>
      <c r="EP131" s="720"/>
      <c r="EQ131" s="720"/>
      <c r="ER131" s="720"/>
      <c r="ES131" s="720"/>
      <c r="ET131" s="720"/>
      <c r="EU131" s="720"/>
      <c r="EV131" s="720"/>
      <c r="EW131" s="720"/>
      <c r="EX131" s="720"/>
      <c r="EY131" s="720"/>
      <c r="EZ131" s="720"/>
      <c r="FA131" s="720"/>
      <c r="FB131" s="720"/>
      <c r="FC131" s="720"/>
      <c r="FD131" s="720"/>
      <c r="FE131" s="720"/>
      <c r="FF131" s="720"/>
      <c r="FG131" s="720"/>
      <c r="FH131" s="720"/>
      <c r="FI131" s="720"/>
      <c r="FJ131" s="720"/>
      <c r="FK131" s="720"/>
      <c r="FL131" s="720"/>
      <c r="FM131" s="720"/>
      <c r="FN131" s="720"/>
      <c r="FO131" s="720"/>
      <c r="FP131" s="720"/>
      <c r="FQ131" s="720"/>
      <c r="FR131" s="720"/>
      <c r="FS131" s="720"/>
      <c r="FT131" s="720"/>
      <c r="FU131" s="720"/>
      <c r="FV131" s="720"/>
      <c r="FW131" s="720"/>
      <c r="FX131" s="720"/>
      <c r="FY131" s="720"/>
      <c r="FZ131" s="720"/>
      <c r="GA131" s="720"/>
      <c r="GB131" s="720"/>
      <c r="GC131" s="720"/>
      <c r="GD131" s="720"/>
      <c r="GE131" s="720"/>
      <c r="GF131" s="720"/>
      <c r="GG131" s="720"/>
      <c r="GH131" s="720"/>
      <c r="GI131" s="720"/>
      <c r="GJ131" s="720"/>
      <c r="GK131" s="720"/>
      <c r="GL131" s="720"/>
      <c r="GM131" s="720"/>
      <c r="GN131" s="720"/>
      <c r="GO131" s="720"/>
      <c r="GP131" s="720"/>
      <c r="GQ131" s="720"/>
      <c r="GR131" s="720"/>
      <c r="GS131" s="720"/>
      <c r="GT131" s="720"/>
      <c r="GU131" s="720"/>
      <c r="GV131" s="720"/>
      <c r="GW131" s="720"/>
      <c r="GX131" s="720"/>
      <c r="GY131" s="720"/>
      <c r="GZ131" s="720"/>
      <c r="HA131" s="720"/>
      <c r="HB131" s="720"/>
      <c r="HC131" s="720"/>
      <c r="HD131" s="720"/>
      <c r="HE131" s="720"/>
      <c r="HF131" s="720"/>
      <c r="HG131" s="720"/>
      <c r="HH131" s="720"/>
      <c r="HI131" s="720"/>
      <c r="HJ131" s="720"/>
      <c r="HK131" s="720"/>
      <c r="HL131" s="720"/>
      <c r="HM131" s="720"/>
      <c r="HN131" s="720"/>
      <c r="HO131" s="720"/>
      <c r="HP131" s="720"/>
      <c r="HQ131" s="720"/>
      <c r="HR131" s="720"/>
      <c r="HS131" s="720"/>
      <c r="HT131" s="720"/>
      <c r="HU131" s="720"/>
      <c r="HV131" s="720"/>
      <c r="HW131" s="720"/>
      <c r="HX131" s="720"/>
      <c r="HY131" s="720"/>
      <c r="HZ131" s="720"/>
      <c r="IA131" s="720"/>
      <c r="IB131" s="720"/>
      <c r="IC131" s="720"/>
      <c r="ID131" s="720"/>
      <c r="IE131" s="720"/>
      <c r="IF131" s="720"/>
      <c r="IG131" s="720"/>
    </row>
    <row r="132" customFormat="false" ht="28.3" hidden="false" customHeight="false" outlineLevel="0" collapsed="false">
      <c r="A132" s="674"/>
      <c r="B132" s="630" t="s">
        <v>3563</v>
      </c>
      <c r="C132" s="630" t="s">
        <v>3525</v>
      </c>
      <c r="D132" s="630" t="s">
        <v>1959</v>
      </c>
      <c r="E132" s="630" t="s">
        <v>1965</v>
      </c>
      <c r="F132" s="630" t="s">
        <v>3564</v>
      </c>
      <c r="G132" s="630" t="s">
        <v>3565</v>
      </c>
      <c r="H132" s="713"/>
      <c r="I132" s="713"/>
      <c r="J132" s="713"/>
      <c r="K132" s="713"/>
      <c r="L132" s="713"/>
      <c r="M132" s="713"/>
      <c r="N132" s="713"/>
      <c r="O132" s="713"/>
      <c r="P132" s="713"/>
      <c r="Q132" s="713"/>
      <c r="R132" s="713"/>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1"/>
      <c r="AY132" s="721"/>
      <c r="AZ132" s="721"/>
      <c r="BA132" s="721"/>
      <c r="BB132" s="721"/>
      <c r="BC132" s="721"/>
      <c r="BD132" s="721"/>
      <c r="BE132" s="721"/>
      <c r="BF132" s="721"/>
      <c r="BG132" s="721"/>
      <c r="BH132" s="721"/>
      <c r="BI132" s="721"/>
      <c r="BJ132" s="721"/>
      <c r="BK132" s="721"/>
      <c r="BL132" s="721"/>
      <c r="BM132" s="721"/>
      <c r="BN132" s="721"/>
      <c r="BO132" s="721"/>
      <c r="BP132" s="721"/>
      <c r="BQ132" s="721"/>
      <c r="BR132" s="721"/>
      <c r="BS132" s="721"/>
      <c r="BT132" s="721"/>
      <c r="BU132" s="721"/>
      <c r="BV132" s="721"/>
      <c r="BW132" s="721"/>
      <c r="BX132" s="721"/>
      <c r="BY132" s="721"/>
      <c r="BZ132" s="721"/>
      <c r="CA132" s="721"/>
      <c r="CB132" s="721"/>
      <c r="CC132" s="721"/>
      <c r="CD132" s="721"/>
      <c r="CE132" s="721"/>
      <c r="CF132" s="721"/>
      <c r="CG132" s="721"/>
      <c r="CH132" s="721"/>
      <c r="CI132" s="721"/>
      <c r="CJ132" s="721"/>
      <c r="CK132" s="721"/>
      <c r="CL132" s="721"/>
      <c r="CM132" s="721"/>
      <c r="CN132" s="721"/>
      <c r="CO132" s="721"/>
      <c r="CP132" s="721"/>
      <c r="CQ132" s="721"/>
      <c r="CR132" s="721"/>
      <c r="CS132" s="721"/>
      <c r="CT132" s="721"/>
      <c r="CU132" s="721"/>
      <c r="CV132" s="721"/>
      <c r="CW132" s="721"/>
      <c r="CX132" s="721"/>
      <c r="CY132" s="721"/>
      <c r="CZ132" s="721"/>
      <c r="DA132" s="721"/>
      <c r="DB132" s="721"/>
      <c r="DC132" s="721"/>
      <c r="DD132" s="721"/>
      <c r="DE132" s="721"/>
      <c r="DF132" s="721"/>
      <c r="DG132" s="721"/>
      <c r="DH132" s="721"/>
      <c r="DI132" s="721"/>
      <c r="DJ132" s="721"/>
      <c r="DK132" s="721"/>
      <c r="DL132" s="721"/>
      <c r="DM132" s="721"/>
      <c r="DN132" s="721"/>
      <c r="DO132" s="721"/>
      <c r="DP132" s="721"/>
      <c r="DQ132" s="721"/>
      <c r="DR132" s="721"/>
      <c r="DS132" s="721"/>
      <c r="DT132" s="721"/>
      <c r="DU132" s="721"/>
      <c r="DV132" s="721"/>
      <c r="DW132" s="721"/>
      <c r="DX132" s="721"/>
      <c r="DY132" s="721"/>
      <c r="DZ132" s="721"/>
      <c r="EA132" s="721"/>
      <c r="EB132" s="721"/>
      <c r="EC132" s="721"/>
      <c r="ED132" s="721"/>
      <c r="EE132" s="721"/>
      <c r="EF132" s="721"/>
      <c r="EG132" s="721"/>
      <c r="EH132" s="721"/>
      <c r="EI132" s="721"/>
      <c r="EJ132" s="721"/>
      <c r="EK132" s="721"/>
      <c r="EL132" s="721"/>
      <c r="EM132" s="721"/>
      <c r="EN132" s="721"/>
      <c r="EO132" s="721"/>
      <c r="EP132" s="721"/>
      <c r="EQ132" s="721"/>
      <c r="ER132" s="721"/>
      <c r="ES132" s="721"/>
      <c r="ET132" s="721"/>
      <c r="EU132" s="721"/>
      <c r="EV132" s="721"/>
      <c r="EW132" s="721"/>
      <c r="EX132" s="721"/>
      <c r="EY132" s="721"/>
      <c r="EZ132" s="721"/>
      <c r="FA132" s="721"/>
      <c r="FB132" s="721"/>
      <c r="FC132" s="721"/>
      <c r="FD132" s="721"/>
      <c r="FE132" s="721"/>
      <c r="FF132" s="721"/>
      <c r="FG132" s="721"/>
      <c r="FH132" s="721"/>
      <c r="FI132" s="721"/>
      <c r="FJ132" s="721"/>
      <c r="FK132" s="721"/>
      <c r="FL132" s="721"/>
      <c r="FM132" s="721"/>
      <c r="FN132" s="721"/>
      <c r="FO132" s="721"/>
      <c r="FP132" s="721"/>
      <c r="FQ132" s="721"/>
      <c r="FR132" s="721"/>
      <c r="FS132" s="721"/>
      <c r="FT132" s="721"/>
      <c r="FU132" s="721"/>
      <c r="FV132" s="721"/>
      <c r="FW132" s="721"/>
      <c r="FX132" s="721"/>
      <c r="FY132" s="721"/>
      <c r="FZ132" s="721"/>
      <c r="GA132" s="721"/>
      <c r="GB132" s="721"/>
      <c r="GC132" s="721"/>
      <c r="GD132" s="721"/>
      <c r="GE132" s="721"/>
      <c r="GF132" s="721"/>
      <c r="GG132" s="721"/>
      <c r="GH132" s="721"/>
      <c r="GI132" s="721"/>
      <c r="GJ132" s="721"/>
      <c r="GK132" s="721"/>
      <c r="GL132" s="721"/>
      <c r="GM132" s="721"/>
      <c r="GN132" s="721"/>
      <c r="GO132" s="721"/>
      <c r="GP132" s="721"/>
      <c r="GQ132" s="721"/>
      <c r="GR132" s="721"/>
      <c r="GS132" s="721"/>
      <c r="GT132" s="721"/>
      <c r="GU132" s="721"/>
      <c r="GV132" s="721"/>
      <c r="GW132" s="721"/>
      <c r="GX132" s="721"/>
      <c r="GY132" s="721"/>
      <c r="GZ132" s="721"/>
      <c r="HA132" s="721"/>
      <c r="HB132" s="721"/>
      <c r="HC132" s="721"/>
      <c r="HD132" s="721"/>
      <c r="HE132" s="721"/>
      <c r="HF132" s="721"/>
      <c r="HG132" s="721"/>
      <c r="HH132" s="721"/>
      <c r="HI132" s="721"/>
      <c r="HJ132" s="721"/>
      <c r="HK132" s="721"/>
      <c r="HL132" s="721"/>
      <c r="HM132" s="721"/>
      <c r="HN132" s="721"/>
      <c r="HO132" s="721"/>
      <c r="HP132" s="721"/>
      <c r="HQ132" s="721"/>
      <c r="HR132" s="721"/>
      <c r="HS132" s="721"/>
      <c r="HT132" s="721"/>
      <c r="HU132" s="721"/>
      <c r="HV132" s="721"/>
      <c r="HW132" s="721"/>
      <c r="HX132" s="721"/>
      <c r="HY132" s="721"/>
      <c r="HZ132" s="721"/>
      <c r="IA132" s="721"/>
      <c r="IB132" s="721"/>
      <c r="IC132" s="721"/>
      <c r="ID132" s="721"/>
      <c r="IE132" s="721"/>
      <c r="IF132" s="721"/>
      <c r="IG132" s="721"/>
    </row>
    <row r="133" customFormat="false" ht="12.8" hidden="false" customHeight="false" outlineLevel="0" collapsed="false">
      <c r="A133" s="612"/>
      <c r="B133" s="613"/>
      <c r="C133" s="613"/>
      <c r="D133" s="614"/>
      <c r="E133" s="614"/>
      <c r="F133" s="613"/>
      <c r="G133" s="613"/>
    </row>
    <row r="134" customFormat="false" ht="12.8" hidden="false" customHeight="false" outlineLevel="0" collapsed="false">
      <c r="A134" s="646" t="s">
        <v>3566</v>
      </c>
    </row>
    <row r="135" customFormat="false" ht="15.8" hidden="false" customHeight="true" outlineLevel="0" collapsed="false">
      <c r="A135" s="665" t="s">
        <v>463</v>
      </c>
      <c r="B135" s="665"/>
      <c r="C135" s="665"/>
      <c r="D135" s="665"/>
      <c r="E135" s="665"/>
      <c r="F135" s="665"/>
      <c r="G135" s="666" t="s">
        <v>1107</v>
      </c>
    </row>
    <row r="136" customFormat="false" ht="20.85" hidden="false" customHeight="true" outlineLevel="0" collapsed="false">
      <c r="A136" s="667" t="s">
        <v>3567</v>
      </c>
      <c r="B136" s="667"/>
      <c r="C136" s="667"/>
      <c r="D136" s="667"/>
      <c r="E136" s="667"/>
      <c r="F136" s="667"/>
      <c r="G136" s="667" t="s">
        <v>3568</v>
      </c>
    </row>
    <row r="137" customFormat="false" ht="15.8" hidden="false" customHeight="true" outlineLevel="0" collapsed="false">
      <c r="A137" s="667" t="s">
        <v>3569</v>
      </c>
      <c r="B137" s="667"/>
      <c r="C137" s="667"/>
      <c r="D137" s="667"/>
      <c r="E137" s="667"/>
      <c r="F137" s="667"/>
      <c r="G137" s="667" t="s">
        <v>3570</v>
      </c>
    </row>
    <row r="138" customFormat="false" ht="15.8" hidden="false" customHeight="true" outlineLevel="0" collapsed="false">
      <c r="A138" s="667" t="s">
        <v>3571</v>
      </c>
      <c r="B138" s="667"/>
      <c r="C138" s="667"/>
      <c r="D138" s="667"/>
      <c r="E138" s="667"/>
      <c r="F138" s="667"/>
      <c r="G138" s="667" t="s">
        <v>3572</v>
      </c>
    </row>
    <row r="139" customFormat="false" ht="15.8" hidden="false" customHeight="true" outlineLevel="0" collapsed="false">
      <c r="A139" s="667" t="s">
        <v>3573</v>
      </c>
      <c r="B139" s="667"/>
      <c r="C139" s="667"/>
      <c r="D139" s="667"/>
      <c r="E139" s="667"/>
      <c r="F139" s="667"/>
      <c r="G139" s="667" t="s">
        <v>3574</v>
      </c>
    </row>
    <row r="140" customFormat="false" ht="12.8" hidden="false" customHeight="false" outlineLevel="0" collapsed="false">
      <c r="A140" s="612"/>
      <c r="B140" s="613"/>
      <c r="C140" s="613"/>
      <c r="D140" s="614"/>
      <c r="E140" s="614"/>
      <c r="F140" s="613"/>
      <c r="G140" s="613"/>
    </row>
    <row r="141" customFormat="false" ht="12.8" hidden="false" customHeight="false" outlineLevel="0" collapsed="false">
      <c r="A141" s="646" t="s">
        <v>3575</v>
      </c>
    </row>
    <row r="142" customFormat="false" ht="12.8" hidden="false" customHeight="false" outlineLevel="0" collapsed="false">
      <c r="A142" s="646" t="s">
        <v>3576</v>
      </c>
    </row>
    <row r="143" customFormat="false" ht="37.3" hidden="false" customHeight="false" outlineLevel="0" collapsed="false">
      <c r="A143" s="682"/>
      <c r="B143" s="641" t="s">
        <v>3577</v>
      </c>
      <c r="C143" s="641" t="s">
        <v>3578</v>
      </c>
      <c r="D143" s="675" t="s">
        <v>1959</v>
      </c>
      <c r="E143" s="675"/>
      <c r="F143" s="641" t="s">
        <v>3579</v>
      </c>
      <c r="G143" s="641" t="s">
        <v>3580</v>
      </c>
    </row>
    <row r="144" customFormat="false" ht="28.25" hidden="false" customHeight="false" outlineLevel="0" collapsed="false">
      <c r="A144" s="682"/>
      <c r="B144" s="641" t="s">
        <v>3581</v>
      </c>
      <c r="C144" s="641" t="s">
        <v>3582</v>
      </c>
      <c r="D144" s="675" t="s">
        <v>1959</v>
      </c>
      <c r="E144" s="675"/>
      <c r="F144" s="641" t="s">
        <v>3583</v>
      </c>
      <c r="G144" s="641" t="s">
        <v>3584</v>
      </c>
    </row>
    <row r="145" customFormat="false" ht="37.3" hidden="false" customHeight="false" outlineLevel="0" collapsed="false">
      <c r="A145" s="682"/>
      <c r="B145" s="704" t="s">
        <v>3585</v>
      </c>
      <c r="C145" s="704" t="s">
        <v>3578</v>
      </c>
      <c r="D145" s="722" t="s">
        <v>1959</v>
      </c>
      <c r="E145" s="722"/>
      <c r="F145" s="704" t="s">
        <v>3586</v>
      </c>
      <c r="G145" s="704" t="s">
        <v>3587</v>
      </c>
    </row>
    <row r="146" customFormat="false" ht="37.3" hidden="false" customHeight="false" outlineLevel="0" collapsed="false">
      <c r="A146" s="723"/>
      <c r="B146" s="641" t="s">
        <v>3588</v>
      </c>
      <c r="C146" s="641" t="s">
        <v>3589</v>
      </c>
      <c r="D146" s="675" t="s">
        <v>1959</v>
      </c>
      <c r="E146" s="675" t="s">
        <v>1965</v>
      </c>
      <c r="F146" s="641" t="s">
        <v>3590</v>
      </c>
      <c r="G146" s="641" t="s">
        <v>3591</v>
      </c>
    </row>
    <row r="147" customFormat="false" ht="28.25" hidden="false" customHeight="false" outlineLevel="0" collapsed="false">
      <c r="A147" s="682"/>
      <c r="B147" s="641" t="s">
        <v>3592</v>
      </c>
      <c r="C147" s="641" t="s">
        <v>3593</v>
      </c>
      <c r="D147" s="675" t="s">
        <v>1959</v>
      </c>
      <c r="E147" s="675" t="s">
        <v>1965</v>
      </c>
      <c r="F147" s="641" t="s">
        <v>3594</v>
      </c>
      <c r="G147" s="641" t="s">
        <v>3595</v>
      </c>
    </row>
    <row r="148" customFormat="false" ht="28.25" hidden="false" customHeight="false" outlineLevel="0" collapsed="false">
      <c r="A148" s="682"/>
      <c r="B148" s="641" t="s">
        <v>3596</v>
      </c>
      <c r="C148" s="641" t="s">
        <v>3593</v>
      </c>
      <c r="D148" s="675" t="s">
        <v>1959</v>
      </c>
      <c r="E148" s="675" t="s">
        <v>1965</v>
      </c>
      <c r="F148" s="641" t="s">
        <v>3597</v>
      </c>
      <c r="G148" s="641" t="s">
        <v>3591</v>
      </c>
    </row>
    <row r="149" customFormat="false" ht="19.15" hidden="false" customHeight="false" outlineLevel="0" collapsed="false">
      <c r="A149" s="682"/>
      <c r="B149" s="641" t="s">
        <v>3598</v>
      </c>
      <c r="C149" s="641" t="s">
        <v>3599</v>
      </c>
      <c r="D149" s="675" t="s">
        <v>1959</v>
      </c>
      <c r="E149" s="675" t="s">
        <v>1965</v>
      </c>
      <c r="F149" s="641" t="s">
        <v>3600</v>
      </c>
      <c r="G149" s="641" t="s">
        <v>3601</v>
      </c>
    </row>
    <row r="150" customFormat="false" ht="28.3" hidden="false" customHeight="false" outlineLevel="0" collapsed="false">
      <c r="A150" s="682"/>
      <c r="B150" s="641" t="s">
        <v>3602</v>
      </c>
      <c r="C150" s="641" t="s">
        <v>3599</v>
      </c>
      <c r="D150" s="675" t="s">
        <v>1959</v>
      </c>
      <c r="E150" s="675" t="s">
        <v>1965</v>
      </c>
      <c r="F150" s="641" t="s">
        <v>3603</v>
      </c>
      <c r="G150" s="641" t="s">
        <v>3604</v>
      </c>
    </row>
    <row r="151" customFormat="false" ht="28.3" hidden="false" customHeight="false" outlineLevel="0" collapsed="false">
      <c r="A151" s="724"/>
      <c r="B151" s="641" t="s">
        <v>3605</v>
      </c>
      <c r="C151" s="641" t="s">
        <v>3599</v>
      </c>
      <c r="D151" s="675" t="s">
        <v>1959</v>
      </c>
      <c r="E151" s="675" t="s">
        <v>1965</v>
      </c>
      <c r="F151" s="641" t="s">
        <v>3606</v>
      </c>
      <c r="G151" s="641" t="s">
        <v>3604</v>
      </c>
    </row>
    <row r="152" customFormat="false" ht="37.3" hidden="false" customHeight="false" outlineLevel="0" collapsed="false">
      <c r="A152" s="724"/>
      <c r="B152" s="695" t="s">
        <v>3607</v>
      </c>
      <c r="C152" s="695" t="s">
        <v>3608</v>
      </c>
      <c r="D152" s="696" t="s">
        <v>1959</v>
      </c>
      <c r="E152" s="696" t="s">
        <v>1965</v>
      </c>
      <c r="F152" s="704" t="s">
        <v>3609</v>
      </c>
      <c r="G152" s="695" t="s">
        <v>3610</v>
      </c>
    </row>
    <row r="153" customFormat="false" ht="37.3" hidden="false" customHeight="false" outlineLevel="0" collapsed="false">
      <c r="A153" s="724"/>
      <c r="B153" s="695" t="s">
        <v>3611</v>
      </c>
      <c r="C153" s="695" t="s">
        <v>3608</v>
      </c>
      <c r="D153" s="696" t="s">
        <v>1959</v>
      </c>
      <c r="E153" s="696" t="s">
        <v>1965</v>
      </c>
      <c r="F153" s="704" t="s">
        <v>3612</v>
      </c>
      <c r="G153" s="695" t="s">
        <v>3613</v>
      </c>
    </row>
    <row r="154" customFormat="false" ht="28.25" hidden="false" customHeight="false" outlineLevel="0" collapsed="false">
      <c r="A154" s="674"/>
      <c r="B154" s="705" t="s">
        <v>3614</v>
      </c>
      <c r="C154" s="641" t="s">
        <v>3599</v>
      </c>
      <c r="D154" s="675" t="s">
        <v>1959</v>
      </c>
      <c r="E154" s="675" t="s">
        <v>1965</v>
      </c>
      <c r="F154" s="641" t="s">
        <v>3615</v>
      </c>
      <c r="G154" s="641" t="s">
        <v>3616</v>
      </c>
    </row>
    <row r="155" customFormat="false" ht="12.8" hidden="false" customHeight="false" outlineLevel="0" collapsed="false">
      <c r="A155" s="612"/>
      <c r="B155" s="613"/>
      <c r="C155" s="613"/>
      <c r="D155" s="614"/>
      <c r="E155" s="614"/>
      <c r="F155" s="613"/>
      <c r="G155" s="613"/>
    </row>
    <row r="156" customFormat="false" ht="12.8" hidden="false" customHeight="false" outlineLevel="0" collapsed="false">
      <c r="A156" s="646" t="s">
        <v>3617</v>
      </c>
    </row>
    <row r="157" customFormat="false" ht="12.8" hidden="false" customHeight="false" outlineLevel="0" collapsed="false">
      <c r="A157" s="646" t="s">
        <v>3618</v>
      </c>
    </row>
    <row r="158" customFormat="false" ht="46.35" hidden="false" customHeight="false" outlineLevel="0" collapsed="false">
      <c r="A158" s="674"/>
      <c r="B158" s="641" t="s">
        <v>3619</v>
      </c>
      <c r="C158" s="641" t="s">
        <v>3620</v>
      </c>
      <c r="D158" s="675" t="s">
        <v>1959</v>
      </c>
      <c r="E158" s="675"/>
      <c r="F158" s="641" t="s">
        <v>3621</v>
      </c>
      <c r="G158" s="641" t="s">
        <v>3622</v>
      </c>
      <c r="H158" s="713"/>
      <c r="I158" s="713"/>
      <c r="J158" s="713"/>
      <c r="K158" s="713"/>
      <c r="L158" s="713"/>
      <c r="M158" s="713"/>
      <c r="N158" s="713"/>
      <c r="O158" s="713"/>
      <c r="P158" s="713"/>
      <c r="Q158" s="713"/>
      <c r="R158" s="713"/>
      <c r="S158" s="713"/>
      <c r="T158" s="714"/>
      <c r="U158" s="714"/>
      <c r="V158" s="714"/>
      <c r="W158" s="714"/>
      <c r="X158" s="714"/>
      <c r="Y158" s="714"/>
      <c r="Z158" s="714"/>
      <c r="AA158" s="714"/>
      <c r="AB158" s="714"/>
      <c r="AC158" s="714"/>
      <c r="AD158" s="714"/>
      <c r="AE158" s="714"/>
      <c r="AF158" s="714"/>
      <c r="AG158" s="714"/>
      <c r="AH158" s="714"/>
      <c r="AI158" s="714"/>
      <c r="AJ158" s="714"/>
      <c r="AK158" s="714"/>
      <c r="AL158" s="714"/>
      <c r="AM158" s="714"/>
      <c r="AN158" s="714"/>
      <c r="AO158" s="714"/>
      <c r="AP158" s="714"/>
      <c r="AQ158" s="714"/>
      <c r="AR158" s="714"/>
      <c r="AS158" s="714"/>
      <c r="AT158" s="714"/>
      <c r="AU158" s="714"/>
      <c r="AV158" s="714"/>
      <c r="AW158" s="714"/>
      <c r="AX158" s="714"/>
      <c r="AY158" s="714"/>
      <c r="AZ158" s="714"/>
      <c r="BA158" s="714"/>
      <c r="BB158" s="714"/>
      <c r="BC158" s="714"/>
      <c r="BD158" s="714"/>
      <c r="BE158" s="714"/>
      <c r="BF158" s="714"/>
      <c r="BG158" s="714"/>
      <c r="BH158" s="714"/>
      <c r="BI158" s="714"/>
      <c r="BJ158" s="714"/>
      <c r="BK158" s="714"/>
      <c r="BL158" s="714"/>
      <c r="BM158" s="714"/>
      <c r="BN158" s="714"/>
      <c r="BO158" s="714"/>
      <c r="BP158" s="714"/>
      <c r="BQ158" s="714"/>
      <c r="BR158" s="714"/>
      <c r="BS158" s="714"/>
      <c r="BT158" s="714"/>
      <c r="BU158" s="714"/>
      <c r="BV158" s="714"/>
      <c r="BW158" s="714"/>
      <c r="BX158" s="714"/>
      <c r="BY158" s="714"/>
      <c r="BZ158" s="714"/>
      <c r="CA158" s="714"/>
      <c r="CB158" s="714"/>
      <c r="CC158" s="714"/>
      <c r="CD158" s="714"/>
      <c r="CE158" s="714"/>
      <c r="CF158" s="714"/>
      <c r="CG158" s="714"/>
      <c r="CH158" s="714"/>
      <c r="CI158" s="714"/>
      <c r="CJ158" s="714"/>
      <c r="CK158" s="714"/>
      <c r="CL158" s="714"/>
      <c r="CM158" s="714"/>
      <c r="CN158" s="714"/>
      <c r="CO158" s="714"/>
      <c r="CP158" s="714"/>
      <c r="CQ158" s="714"/>
      <c r="CR158" s="714"/>
      <c r="CS158" s="714"/>
      <c r="CT158" s="714"/>
      <c r="CU158" s="714"/>
      <c r="CV158" s="714"/>
      <c r="CW158" s="714"/>
      <c r="CX158" s="714"/>
      <c r="CY158" s="714"/>
      <c r="CZ158" s="714"/>
      <c r="DA158" s="714"/>
      <c r="DB158" s="714"/>
      <c r="DC158" s="714"/>
      <c r="DD158" s="714"/>
      <c r="DE158" s="714"/>
      <c r="DF158" s="714"/>
      <c r="DG158" s="714"/>
      <c r="DH158" s="714"/>
      <c r="DI158" s="714"/>
      <c r="DJ158" s="714"/>
      <c r="DK158" s="714"/>
      <c r="DL158" s="714"/>
      <c r="DM158" s="714"/>
      <c r="DN158" s="714"/>
      <c r="DO158" s="714"/>
      <c r="DP158" s="714"/>
      <c r="DQ158" s="714"/>
      <c r="DR158" s="714"/>
      <c r="DS158" s="714"/>
      <c r="DT158" s="714"/>
      <c r="DU158" s="714"/>
      <c r="DV158" s="714"/>
      <c r="DW158" s="714"/>
      <c r="DX158" s="714"/>
      <c r="DY158" s="714"/>
      <c r="DZ158" s="714"/>
      <c r="EA158" s="714"/>
      <c r="EB158" s="714"/>
      <c r="EC158" s="714"/>
      <c r="ED158" s="714"/>
      <c r="EE158" s="714"/>
      <c r="EF158" s="714"/>
      <c r="EG158" s="714"/>
      <c r="EH158" s="714"/>
      <c r="EI158" s="714"/>
      <c r="EJ158" s="714"/>
      <c r="EK158" s="714"/>
      <c r="EL158" s="714"/>
      <c r="EM158" s="714"/>
      <c r="EN158" s="714"/>
      <c r="EO158" s="714"/>
      <c r="EP158" s="714"/>
      <c r="EQ158" s="714"/>
      <c r="ER158" s="714"/>
      <c r="ES158" s="714"/>
      <c r="ET158" s="714"/>
      <c r="EU158" s="714"/>
      <c r="EV158" s="714"/>
      <c r="EW158" s="714"/>
      <c r="EX158" s="714"/>
      <c r="EY158" s="714"/>
      <c r="EZ158" s="714"/>
      <c r="FA158" s="714"/>
      <c r="FB158" s="714"/>
      <c r="FC158" s="714"/>
      <c r="FD158" s="714"/>
      <c r="FE158" s="714"/>
      <c r="FF158" s="714"/>
      <c r="FG158" s="714"/>
      <c r="FH158" s="714"/>
      <c r="FI158" s="714"/>
      <c r="FJ158" s="714"/>
      <c r="FK158" s="714"/>
      <c r="FL158" s="714"/>
      <c r="FM158" s="714"/>
      <c r="FN158" s="714"/>
      <c r="FO158" s="714"/>
      <c r="FP158" s="714"/>
      <c r="FQ158" s="714"/>
      <c r="FR158" s="714"/>
      <c r="FS158" s="714"/>
      <c r="FT158" s="714"/>
      <c r="FU158" s="714"/>
      <c r="FV158" s="714"/>
      <c r="FW158" s="714"/>
      <c r="FX158" s="714"/>
      <c r="FY158" s="714"/>
      <c r="FZ158" s="714"/>
      <c r="GA158" s="714"/>
      <c r="GB158" s="714"/>
      <c r="GC158" s="714"/>
      <c r="GD158" s="714"/>
      <c r="GE158" s="714"/>
      <c r="GF158" s="714"/>
      <c r="GG158" s="714"/>
      <c r="GH158" s="714"/>
      <c r="GI158" s="714"/>
      <c r="GJ158" s="714"/>
      <c r="GK158" s="714"/>
      <c r="GL158" s="714"/>
      <c r="GM158" s="714"/>
      <c r="GN158" s="714"/>
      <c r="GO158" s="714"/>
      <c r="GP158" s="714"/>
      <c r="GQ158" s="714"/>
      <c r="GR158" s="714"/>
      <c r="GS158" s="714"/>
      <c r="GT158" s="714"/>
      <c r="GU158" s="714"/>
      <c r="GV158" s="714"/>
      <c r="GW158" s="714"/>
      <c r="GX158" s="714"/>
      <c r="GY158" s="714"/>
      <c r="GZ158" s="714"/>
      <c r="HA158" s="714"/>
      <c r="HB158" s="714"/>
      <c r="HC158" s="714"/>
      <c r="HD158" s="714"/>
      <c r="HE158" s="714"/>
      <c r="HF158" s="714"/>
      <c r="HG158" s="714"/>
      <c r="HH158" s="714"/>
      <c r="HI158" s="714"/>
      <c r="HJ158" s="714"/>
      <c r="HK158" s="714"/>
      <c r="HL158" s="714"/>
      <c r="HM158" s="714"/>
      <c r="HN158" s="714"/>
      <c r="HO158" s="714"/>
      <c r="HP158" s="714"/>
      <c r="HQ158" s="714"/>
      <c r="HR158" s="714"/>
      <c r="HS158" s="714"/>
      <c r="HT158" s="714"/>
      <c r="HU158" s="714"/>
      <c r="HV158" s="714"/>
      <c r="HW158" s="714"/>
      <c r="HX158" s="714"/>
      <c r="HY158" s="714"/>
      <c r="HZ158" s="714"/>
      <c r="IA158" s="714"/>
      <c r="IB158" s="714"/>
      <c r="IC158" s="714"/>
      <c r="ID158" s="714"/>
      <c r="IE158" s="714"/>
      <c r="IF158" s="714"/>
      <c r="IG158" s="714"/>
    </row>
    <row r="159" customFormat="false" ht="12.8" hidden="false" customHeight="false" outlineLevel="0" collapsed="false">
      <c r="A159" s="612"/>
      <c r="B159" s="613"/>
      <c r="C159" s="613"/>
      <c r="D159" s="614"/>
      <c r="E159" s="725"/>
      <c r="F159" s="613"/>
      <c r="G159" s="613"/>
    </row>
    <row r="160" customFormat="false" ht="12.8" hidden="false" customHeight="false" outlineLevel="0" collapsed="false">
      <c r="A160" s="646" t="s">
        <v>3623</v>
      </c>
    </row>
    <row r="161" customFormat="false" ht="19.15" hidden="false" customHeight="false" outlineLevel="0" collapsed="false">
      <c r="A161" s="682"/>
      <c r="B161" s="630" t="s">
        <v>3624</v>
      </c>
      <c r="C161" s="630" t="s">
        <v>3625</v>
      </c>
      <c r="D161" s="630" t="s">
        <v>1959</v>
      </c>
      <c r="E161" s="630"/>
      <c r="F161" s="630" t="s">
        <v>3626</v>
      </c>
      <c r="G161" s="630" t="s">
        <v>3627</v>
      </c>
    </row>
    <row r="162" customFormat="false" ht="46.35" hidden="false" customHeight="false" outlineLevel="0" collapsed="false">
      <c r="A162" s="682"/>
      <c r="B162" s="641" t="s">
        <v>3628</v>
      </c>
      <c r="C162" s="641" t="s">
        <v>3620</v>
      </c>
      <c r="D162" s="675" t="s">
        <v>1959</v>
      </c>
      <c r="E162" s="675"/>
      <c r="F162" s="641" t="s">
        <v>3629</v>
      </c>
      <c r="G162" s="641" t="s">
        <v>3630</v>
      </c>
      <c r="H162" s="713"/>
      <c r="I162" s="713"/>
      <c r="J162" s="713"/>
      <c r="K162" s="713"/>
      <c r="L162" s="713"/>
      <c r="M162" s="713"/>
      <c r="N162" s="713"/>
      <c r="O162" s="713"/>
      <c r="P162" s="713"/>
      <c r="Q162" s="713"/>
      <c r="R162" s="713"/>
      <c r="S162" s="713"/>
      <c r="T162" s="713"/>
      <c r="U162" s="713"/>
      <c r="V162" s="713"/>
      <c r="W162" s="713"/>
      <c r="X162" s="713"/>
      <c r="Y162" s="713"/>
      <c r="Z162" s="713"/>
      <c r="AA162" s="713"/>
      <c r="AB162" s="713"/>
      <c r="AC162" s="713"/>
      <c r="AD162" s="713"/>
      <c r="AE162" s="713"/>
      <c r="AF162" s="713"/>
      <c r="AG162" s="713"/>
      <c r="AH162" s="713"/>
      <c r="AI162" s="713"/>
      <c r="AJ162" s="713"/>
      <c r="AK162" s="713"/>
      <c r="AL162" s="713"/>
      <c r="AM162" s="713"/>
      <c r="AN162" s="713"/>
      <c r="AO162" s="713"/>
      <c r="AP162" s="713"/>
      <c r="AQ162" s="713"/>
      <c r="AR162" s="713"/>
      <c r="AS162" s="713"/>
      <c r="AT162" s="713"/>
      <c r="AU162" s="713"/>
      <c r="AV162" s="713"/>
      <c r="AW162" s="713"/>
      <c r="AX162" s="713"/>
      <c r="AY162" s="713"/>
      <c r="AZ162" s="713"/>
      <c r="BA162" s="713"/>
      <c r="BB162" s="713"/>
      <c r="BC162" s="713"/>
      <c r="BD162" s="713"/>
      <c r="BE162" s="713"/>
      <c r="BF162" s="713"/>
      <c r="BG162" s="713"/>
      <c r="BH162" s="713"/>
      <c r="BI162" s="713"/>
      <c r="BJ162" s="713"/>
      <c r="BK162" s="713"/>
      <c r="BL162" s="713"/>
      <c r="BM162" s="713"/>
      <c r="BN162" s="713"/>
      <c r="BO162" s="713"/>
      <c r="BP162" s="713"/>
      <c r="BQ162" s="713"/>
      <c r="BR162" s="713"/>
      <c r="BS162" s="713"/>
      <c r="BT162" s="713"/>
      <c r="BU162" s="713"/>
      <c r="BV162" s="713"/>
      <c r="BW162" s="713"/>
      <c r="BX162" s="713"/>
      <c r="BY162" s="713"/>
      <c r="BZ162" s="713"/>
      <c r="CA162" s="713"/>
      <c r="CB162" s="713"/>
      <c r="CC162" s="713"/>
      <c r="CD162" s="713"/>
      <c r="CE162" s="713"/>
      <c r="CF162" s="713"/>
      <c r="CG162" s="713"/>
      <c r="CH162" s="713"/>
      <c r="CI162" s="713"/>
      <c r="CJ162" s="713"/>
      <c r="CK162" s="713"/>
      <c r="CL162" s="713"/>
      <c r="CM162" s="713"/>
      <c r="CN162" s="713"/>
      <c r="CO162" s="713"/>
      <c r="CP162" s="713"/>
      <c r="CQ162" s="713"/>
      <c r="CR162" s="713"/>
      <c r="CS162" s="713"/>
      <c r="CT162" s="713"/>
      <c r="CU162" s="713"/>
      <c r="CV162" s="713"/>
      <c r="CW162" s="713"/>
      <c r="CX162" s="713"/>
      <c r="CY162" s="713"/>
      <c r="CZ162" s="713"/>
      <c r="DA162" s="713"/>
      <c r="DB162" s="713"/>
      <c r="DC162" s="713"/>
      <c r="DD162" s="713"/>
      <c r="DE162" s="713"/>
      <c r="DF162" s="713"/>
      <c r="DG162" s="713"/>
      <c r="DH162" s="713"/>
      <c r="DI162" s="713"/>
      <c r="DJ162" s="713"/>
      <c r="DK162" s="713"/>
      <c r="DL162" s="713"/>
      <c r="DM162" s="713"/>
      <c r="DN162" s="713"/>
      <c r="DO162" s="713"/>
      <c r="DP162" s="713"/>
      <c r="DQ162" s="713"/>
      <c r="DR162" s="713"/>
      <c r="DS162" s="713"/>
      <c r="DT162" s="713"/>
      <c r="DU162" s="713"/>
      <c r="DV162" s="713"/>
      <c r="DW162" s="713"/>
      <c r="DX162" s="713"/>
      <c r="DY162" s="713"/>
      <c r="DZ162" s="713"/>
      <c r="EA162" s="713"/>
      <c r="EB162" s="713"/>
      <c r="EC162" s="713"/>
      <c r="ED162" s="713"/>
      <c r="EE162" s="713"/>
      <c r="EF162" s="713"/>
      <c r="EG162" s="713"/>
      <c r="EH162" s="713"/>
      <c r="EI162" s="713"/>
      <c r="EJ162" s="713"/>
      <c r="EK162" s="713"/>
      <c r="EL162" s="713"/>
      <c r="EM162" s="713"/>
      <c r="EN162" s="713"/>
      <c r="EO162" s="713"/>
      <c r="EP162" s="713"/>
      <c r="EQ162" s="713"/>
      <c r="ER162" s="713"/>
      <c r="ES162" s="713"/>
      <c r="ET162" s="713"/>
      <c r="EU162" s="713"/>
      <c r="EV162" s="713"/>
      <c r="EW162" s="713"/>
      <c r="EX162" s="713"/>
      <c r="EY162" s="713"/>
      <c r="EZ162" s="713"/>
      <c r="FA162" s="713"/>
      <c r="FB162" s="713"/>
      <c r="FC162" s="713"/>
      <c r="FD162" s="713"/>
      <c r="FE162" s="713"/>
      <c r="FF162" s="713"/>
      <c r="FG162" s="713"/>
      <c r="FH162" s="713"/>
      <c r="FI162" s="713"/>
      <c r="FJ162" s="713"/>
      <c r="FK162" s="713"/>
      <c r="FL162" s="713"/>
      <c r="FM162" s="713"/>
      <c r="FN162" s="713"/>
      <c r="FO162" s="713"/>
      <c r="FP162" s="713"/>
      <c r="FQ162" s="713"/>
      <c r="FR162" s="713"/>
      <c r="FS162" s="713"/>
      <c r="FT162" s="713"/>
      <c r="FU162" s="713"/>
      <c r="FV162" s="713"/>
      <c r="FW162" s="713"/>
      <c r="FX162" s="713"/>
      <c r="FY162" s="713"/>
      <c r="FZ162" s="713"/>
      <c r="GA162" s="713"/>
      <c r="GB162" s="713"/>
      <c r="GC162" s="713"/>
      <c r="GD162" s="713"/>
      <c r="GE162" s="713"/>
      <c r="GF162" s="713"/>
      <c r="GG162" s="713"/>
      <c r="GH162" s="713"/>
      <c r="GI162" s="713"/>
      <c r="GJ162" s="713"/>
      <c r="GK162" s="713"/>
      <c r="GL162" s="713"/>
      <c r="GM162" s="713"/>
      <c r="GN162" s="713"/>
      <c r="GO162" s="713"/>
      <c r="GP162" s="713"/>
      <c r="GQ162" s="713"/>
      <c r="GR162" s="713"/>
      <c r="GS162" s="713"/>
      <c r="GT162" s="713"/>
      <c r="GU162" s="713"/>
      <c r="GV162" s="713"/>
      <c r="GW162" s="713"/>
      <c r="GX162" s="713"/>
      <c r="GY162" s="713"/>
      <c r="GZ162" s="713"/>
      <c r="HA162" s="713"/>
      <c r="HB162" s="713"/>
      <c r="HC162" s="713"/>
      <c r="HD162" s="713"/>
      <c r="HE162" s="713"/>
      <c r="HF162" s="713"/>
      <c r="HG162" s="713"/>
      <c r="HH162" s="713"/>
      <c r="HI162" s="713"/>
      <c r="HJ162" s="713"/>
      <c r="HK162" s="713"/>
      <c r="HL162" s="713"/>
      <c r="HM162" s="713"/>
      <c r="HN162" s="713"/>
      <c r="HO162" s="713"/>
      <c r="HP162" s="713"/>
      <c r="HQ162" s="713"/>
      <c r="HR162" s="713"/>
      <c r="HS162" s="713"/>
      <c r="HT162" s="713"/>
      <c r="HU162" s="713"/>
      <c r="HV162" s="713"/>
      <c r="HW162" s="713"/>
      <c r="HX162" s="713"/>
      <c r="HY162" s="713"/>
      <c r="HZ162" s="713"/>
      <c r="IA162" s="713"/>
      <c r="IB162" s="713"/>
      <c r="IC162" s="713"/>
      <c r="ID162" s="713"/>
      <c r="IE162" s="713"/>
      <c r="IF162" s="713"/>
      <c r="IG162" s="713"/>
    </row>
    <row r="163" customFormat="false" ht="62.45" hidden="false" customHeight="true" outlineLevel="0" collapsed="false">
      <c r="A163" s="682"/>
      <c r="B163" s="630" t="s">
        <v>3631</v>
      </c>
      <c r="C163" s="630" t="s">
        <v>3632</v>
      </c>
      <c r="D163" s="676" t="s">
        <v>1959</v>
      </c>
      <c r="E163" s="676" t="s">
        <v>1965</v>
      </c>
      <c r="F163" s="630" t="s">
        <v>3633</v>
      </c>
      <c r="G163" s="630" t="s">
        <v>3634</v>
      </c>
    </row>
    <row r="164" customFormat="false" ht="23.7" hidden="false" customHeight="true" outlineLevel="0" collapsed="false">
      <c r="A164" s="674"/>
      <c r="B164" s="630" t="s">
        <v>3635</v>
      </c>
      <c r="C164" s="630" t="s">
        <v>3620</v>
      </c>
      <c r="D164" s="676" t="s">
        <v>1993</v>
      </c>
      <c r="E164" s="676"/>
      <c r="F164" s="630" t="s">
        <v>3636</v>
      </c>
      <c r="G164" s="630" t="s">
        <v>3637</v>
      </c>
    </row>
    <row r="165" customFormat="false" ht="82.5" hidden="false" customHeight="false" outlineLevel="0" collapsed="false">
      <c r="A165" s="674"/>
      <c r="B165" s="630" t="s">
        <v>3638</v>
      </c>
      <c r="C165" s="630" t="s">
        <v>3639</v>
      </c>
      <c r="D165" s="676" t="s">
        <v>1959</v>
      </c>
      <c r="E165" s="676" t="s">
        <v>2692</v>
      </c>
      <c r="F165" s="630" t="s">
        <v>3640</v>
      </c>
      <c r="G165" s="630" t="s">
        <v>3641</v>
      </c>
    </row>
    <row r="166" customFormat="false" ht="73.45" hidden="false" customHeight="false" outlineLevel="0" collapsed="false">
      <c r="A166" s="674"/>
      <c r="B166" s="630" t="s">
        <v>3642</v>
      </c>
      <c r="C166" s="630" t="s">
        <v>3639</v>
      </c>
      <c r="D166" s="676" t="s">
        <v>1959</v>
      </c>
      <c r="E166" s="676" t="s">
        <v>2692</v>
      </c>
      <c r="F166" s="630" t="s">
        <v>3643</v>
      </c>
      <c r="G166" s="630" t="s">
        <v>3641</v>
      </c>
    </row>
    <row r="167" customFormat="false" ht="12.8" hidden="false" customHeight="false" outlineLevel="0" collapsed="false">
      <c r="A167" s="612"/>
      <c r="B167" s="613"/>
      <c r="C167" s="613"/>
      <c r="D167" s="614"/>
      <c r="E167" s="614"/>
      <c r="F167" s="613"/>
      <c r="G167" s="613"/>
    </row>
    <row r="168" customFormat="false" ht="12.8" hidden="false" customHeight="false" outlineLevel="0" collapsed="false">
      <c r="A168" s="646" t="s">
        <v>3644</v>
      </c>
    </row>
    <row r="169" customFormat="false" ht="37.3" hidden="false" customHeight="false" outlineLevel="0" collapsed="false">
      <c r="A169" s="674"/>
      <c r="B169" s="630" t="s">
        <v>3645</v>
      </c>
      <c r="C169" s="630" t="s">
        <v>3646</v>
      </c>
      <c r="D169" s="676" t="s">
        <v>1959</v>
      </c>
      <c r="E169" s="676"/>
      <c r="F169" s="630" t="s">
        <v>3647</v>
      </c>
      <c r="G169" s="630" t="s">
        <v>3648</v>
      </c>
    </row>
    <row r="170" customFormat="false" ht="37.3" hidden="false" customHeight="false" outlineLevel="0" collapsed="false">
      <c r="A170" s="674"/>
      <c r="B170" s="630" t="s">
        <v>3649</v>
      </c>
      <c r="C170" s="630" t="s">
        <v>3650</v>
      </c>
      <c r="D170" s="676" t="s">
        <v>1959</v>
      </c>
      <c r="E170" s="676" t="s">
        <v>3447</v>
      </c>
      <c r="F170" s="630" t="s">
        <v>3651</v>
      </c>
      <c r="G170" s="630" t="s">
        <v>3652</v>
      </c>
    </row>
    <row r="171" customFormat="false" ht="19.15" hidden="false" customHeight="false" outlineLevel="0" collapsed="false">
      <c r="A171" s="674"/>
      <c r="B171" s="641" t="s">
        <v>3653</v>
      </c>
      <c r="C171" s="641" t="s">
        <v>3654</v>
      </c>
      <c r="D171" s="675"/>
      <c r="E171" s="675"/>
      <c r="F171" s="641" t="s">
        <v>3655</v>
      </c>
      <c r="G171" s="641" t="s">
        <v>3656</v>
      </c>
    </row>
    <row r="172" customFormat="false" ht="12.8" hidden="false" customHeight="false" outlineLevel="0" collapsed="false">
      <c r="A172" s="612"/>
      <c r="B172" s="613"/>
      <c r="C172" s="613"/>
      <c r="D172" s="614"/>
      <c r="E172" s="614"/>
      <c r="F172" s="613"/>
      <c r="G172" s="613"/>
    </row>
    <row r="173" customFormat="false" ht="12.8" hidden="false" customHeight="false" outlineLevel="0" collapsed="false">
      <c r="A173" s="646" t="s">
        <v>3657</v>
      </c>
    </row>
    <row r="174" customFormat="false" ht="37.3" hidden="false" customHeight="false" outlineLevel="0" collapsed="false">
      <c r="A174" s="674"/>
      <c r="B174" s="641" t="s">
        <v>3658</v>
      </c>
      <c r="C174" s="641" t="s">
        <v>3650</v>
      </c>
      <c r="D174" s="675" t="s">
        <v>1959</v>
      </c>
      <c r="E174" s="675"/>
      <c r="F174" s="641" t="s">
        <v>3659</v>
      </c>
      <c r="G174" s="641" t="s">
        <v>3660</v>
      </c>
    </row>
    <row r="175" customFormat="false" ht="12.8" hidden="false" customHeight="false" outlineLevel="0" collapsed="false">
      <c r="A175" s="612"/>
      <c r="B175" s="613"/>
      <c r="C175" s="613"/>
      <c r="D175" s="614"/>
      <c r="E175" s="614"/>
      <c r="F175" s="613"/>
      <c r="G175" s="613"/>
    </row>
    <row r="176" customFormat="false" ht="34.3" hidden="false" customHeight="true" outlineLevel="0" collapsed="false">
      <c r="B176" s="103" t="s">
        <v>3281</v>
      </c>
      <c r="C176" s="103" t="s">
        <v>3282</v>
      </c>
      <c r="D176" s="710" t="s">
        <v>3283</v>
      </c>
      <c r="E176" s="710"/>
    </row>
    <row r="177" customFormat="false" ht="15.85" hidden="false" customHeight="true" outlineLevel="0" collapsed="false">
      <c r="G177" s="647"/>
    </row>
    <row r="178" customFormat="false" ht="25.35" hidden="false" customHeight="true" outlineLevel="0" collapsed="false">
      <c r="F178" s="144" t="s">
        <v>281</v>
      </c>
      <c r="G178" s="647"/>
    </row>
    <row r="179" customFormat="false" ht="12.8" hidden="false" customHeight="false" outlineLevel="0" collapsed="false">
      <c r="F179" s="145" t="s">
        <v>282</v>
      </c>
      <c r="G179" s="647"/>
    </row>
    <row r="180" customFormat="false" ht="12.8" hidden="false" customHeight="false" outlineLevel="0" collapsed="false">
      <c r="F180" s="103"/>
      <c r="G180" s="647"/>
    </row>
    <row r="181" customFormat="false" ht="12.8" hidden="false" customHeight="false" outlineLevel="0" collapsed="false">
      <c r="F181" s="103"/>
      <c r="G181" s="647"/>
    </row>
    <row r="182" customFormat="false" ht="15.8" hidden="false" customHeight="true" outlineLevel="0" collapsed="false">
      <c r="B182" s="711" t="s">
        <v>3284</v>
      </c>
      <c r="C182" s="711"/>
      <c r="D182" s="711"/>
      <c r="E182" s="711"/>
      <c r="F182" s="711"/>
      <c r="G182" s="711"/>
    </row>
    <row r="183" customFormat="false" ht="12.8" hidden="false" customHeight="false" outlineLevel="0" collapsed="false">
      <c r="B183" s="712"/>
      <c r="C183" s="712"/>
      <c r="D183" s="712"/>
      <c r="E183" s="712"/>
      <c r="F183" s="712"/>
      <c r="G183" s="712"/>
    </row>
    <row r="184" customFormat="false" ht="12.8" hidden="false" customHeight="false" outlineLevel="0" collapsed="false">
      <c r="B184" s="712"/>
      <c r="C184" s="712"/>
      <c r="D184" s="712"/>
      <c r="E184" s="712"/>
      <c r="F184" s="712"/>
      <c r="G184" s="712"/>
    </row>
  </sheetData>
  <mergeCells count="26">
    <mergeCell ref="A1:G1"/>
    <mergeCell ref="A2:G2"/>
    <mergeCell ref="A3:G3"/>
    <mergeCell ref="A4:G4"/>
    <mergeCell ref="A5:G5"/>
    <mergeCell ref="A6:B6"/>
    <mergeCell ref="A7:G7"/>
    <mergeCell ref="A12:F12"/>
    <mergeCell ref="A13:F13"/>
    <mergeCell ref="A37:F37"/>
    <mergeCell ref="A38:F38"/>
    <mergeCell ref="A39:F39"/>
    <mergeCell ref="A40:F40"/>
    <mergeCell ref="A41:F41"/>
    <mergeCell ref="A42:F42"/>
    <mergeCell ref="A102:F102"/>
    <mergeCell ref="A103:F103"/>
    <mergeCell ref="A135:F135"/>
    <mergeCell ref="A136:F136"/>
    <mergeCell ref="A137:F137"/>
    <mergeCell ref="A138:F138"/>
    <mergeCell ref="A139:F139"/>
    <mergeCell ref="D176:E176"/>
    <mergeCell ref="B182:G182"/>
    <mergeCell ref="B183:G183"/>
    <mergeCell ref="B184:G184"/>
  </mergeCells>
  <printOptions headings="false" gridLines="false" gridLinesSet="true" horizontalCentered="false" verticalCentered="false"/>
  <pageMargins left="0.7875" right="0.7875" top="1.025" bottom="0.7875" header="0.7875" footer="0.511811023622047"/>
  <pageSetup paperSize="9" scale="70" fitToWidth="1" fitToHeight="1" pageOrder="downThenOver" orientation="portrait" blackAndWhite="false" draft="false" cellComments="none" horizontalDpi="300" verticalDpi="300" copies="1"/>
  <headerFooter differentFirst="false" differentOddEven="false">
    <oddHeader>&amp;C&amp;A</oddHeader>
    <oddFooter/>
  </headerFooter>
  <rowBreaks count="4" manualBreakCount="4">
    <brk id="43" man="true" max="16383" min="0"/>
    <brk id="92" man="true" max="16383" min="0"/>
    <brk id="133" man="true" max="16383" min="0"/>
    <brk id="167" man="true" max="16383" min="0"/>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MJ181"/>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1.53515625" defaultRowHeight="12.8" zeroHeight="false" outlineLevelRow="0" outlineLevelCol="0"/>
  <cols>
    <col collapsed="false" customWidth="true" hidden="false" outlineLevel="0" max="1" min="1" style="649" width="4.85"/>
    <col collapsed="false" customWidth="true" hidden="false" outlineLevel="0" max="2" min="2" style="650" width="7.4"/>
    <col collapsed="false" customWidth="true" hidden="false" outlineLevel="0" max="3" min="3" style="650" width="9.94"/>
    <col collapsed="false" customWidth="true" hidden="false" outlineLevel="0" max="4" min="4" style="651" width="4.63"/>
    <col collapsed="false" customWidth="true" hidden="false" outlineLevel="0" max="5" min="5" style="651" width="6.27"/>
    <col collapsed="false" customWidth="true" hidden="false" outlineLevel="0" max="6" min="6" style="650" width="55.36"/>
    <col collapsed="false" customWidth="true" hidden="false" outlineLevel="0" max="7" min="7" style="650" width="33.26"/>
    <col collapsed="false" customWidth="false" hidden="false" outlineLevel="0" max="1003" min="8" style="652" width="11.52"/>
    <col collapsed="false" customWidth="false" hidden="false" outlineLevel="0" max="1009" min="1004" style="726" width="11.52"/>
  </cols>
  <sheetData>
    <row r="1" customFormat="false" ht="25.35" hidden="false" customHeight="true" outlineLevel="0" collapsed="false">
      <c r="A1" s="653" t="s">
        <v>1946</v>
      </c>
      <c r="B1" s="653"/>
      <c r="C1" s="653"/>
      <c r="D1" s="653"/>
      <c r="E1" s="653"/>
      <c r="F1" s="653"/>
      <c r="G1" s="653"/>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c r="AW1" s="654"/>
      <c r="AX1" s="654"/>
      <c r="AY1" s="654"/>
      <c r="AZ1" s="654"/>
      <c r="BA1" s="654"/>
      <c r="BB1" s="654"/>
      <c r="BC1" s="654"/>
      <c r="BD1" s="654"/>
      <c r="BE1" s="654"/>
      <c r="BF1" s="654"/>
      <c r="BG1" s="654"/>
      <c r="BH1" s="654"/>
      <c r="BI1" s="654"/>
      <c r="BJ1" s="654"/>
      <c r="BK1" s="654"/>
      <c r="BL1" s="654"/>
      <c r="BM1" s="654"/>
      <c r="BN1" s="654"/>
      <c r="BO1" s="654"/>
      <c r="BP1" s="654"/>
      <c r="BQ1" s="654"/>
      <c r="BR1" s="654"/>
      <c r="BS1" s="654"/>
      <c r="BT1" s="654"/>
      <c r="BU1" s="654"/>
      <c r="BV1" s="654"/>
      <c r="BW1" s="654"/>
      <c r="BX1" s="654"/>
      <c r="BY1" s="654"/>
      <c r="BZ1" s="654"/>
      <c r="CA1" s="654"/>
      <c r="CB1" s="654"/>
      <c r="CC1" s="654"/>
      <c r="CD1" s="654"/>
      <c r="CE1" s="654"/>
      <c r="CF1" s="654"/>
      <c r="CG1" s="654"/>
      <c r="CH1" s="654"/>
      <c r="CI1" s="654"/>
      <c r="CJ1" s="654"/>
      <c r="CK1" s="654"/>
      <c r="CL1" s="654"/>
      <c r="CM1" s="654"/>
      <c r="CN1" s="654"/>
      <c r="CO1" s="654"/>
      <c r="CP1" s="654"/>
      <c r="CQ1" s="654"/>
      <c r="CR1" s="654"/>
      <c r="CS1" s="654"/>
      <c r="CT1" s="654"/>
      <c r="CU1" s="654"/>
      <c r="CV1" s="654"/>
      <c r="CW1" s="654"/>
      <c r="CX1" s="654"/>
      <c r="CY1" s="654"/>
      <c r="CZ1" s="654"/>
      <c r="DA1" s="654"/>
      <c r="DB1" s="654"/>
      <c r="DC1" s="654"/>
      <c r="DD1" s="654"/>
      <c r="DE1" s="654"/>
      <c r="DF1" s="654"/>
      <c r="DG1" s="654"/>
      <c r="DH1" s="654"/>
      <c r="DI1" s="654"/>
      <c r="DJ1" s="654"/>
      <c r="DK1" s="654"/>
      <c r="DL1" s="654"/>
      <c r="DM1" s="654"/>
      <c r="DN1" s="654"/>
      <c r="DO1" s="654"/>
      <c r="DP1" s="654"/>
      <c r="DQ1" s="654"/>
      <c r="DR1" s="654"/>
      <c r="DS1" s="654"/>
      <c r="DT1" s="654"/>
      <c r="DU1" s="654"/>
      <c r="DV1" s="654"/>
      <c r="DW1" s="654"/>
      <c r="DX1" s="654"/>
      <c r="DY1" s="654"/>
      <c r="DZ1" s="654"/>
      <c r="EA1" s="654"/>
      <c r="EB1" s="654"/>
      <c r="EC1" s="654"/>
      <c r="ED1" s="654"/>
      <c r="EE1" s="654"/>
      <c r="EF1" s="654"/>
      <c r="EG1" s="654"/>
      <c r="EH1" s="654"/>
      <c r="EI1" s="654"/>
      <c r="EJ1" s="654"/>
      <c r="EK1" s="654"/>
      <c r="EL1" s="654"/>
      <c r="EM1" s="654"/>
      <c r="EN1" s="654"/>
      <c r="EO1" s="654"/>
      <c r="EP1" s="654"/>
      <c r="EQ1" s="654"/>
      <c r="ER1" s="654"/>
      <c r="ES1" s="654"/>
      <c r="ET1" s="654"/>
      <c r="EU1" s="654"/>
      <c r="EV1" s="654"/>
      <c r="EW1" s="654"/>
      <c r="EX1" s="654"/>
      <c r="EY1" s="654"/>
      <c r="EZ1" s="654"/>
      <c r="FA1" s="654"/>
      <c r="FB1" s="654"/>
      <c r="FC1" s="654"/>
      <c r="FD1" s="654"/>
      <c r="FE1" s="654"/>
      <c r="FF1" s="654"/>
      <c r="FG1" s="654"/>
      <c r="FH1" s="654"/>
      <c r="FI1" s="654"/>
      <c r="FJ1" s="654"/>
      <c r="FK1" s="654"/>
      <c r="FL1" s="654"/>
      <c r="FM1" s="654"/>
      <c r="FN1" s="654"/>
      <c r="FO1" s="654"/>
      <c r="FP1" s="654"/>
      <c r="FQ1" s="654"/>
      <c r="FR1" s="654"/>
      <c r="FS1" s="654"/>
      <c r="FT1" s="654"/>
      <c r="FU1" s="654"/>
      <c r="FV1" s="654"/>
      <c r="FW1" s="654"/>
      <c r="FX1" s="654"/>
      <c r="FY1" s="654"/>
      <c r="FZ1" s="654"/>
      <c r="GA1" s="654"/>
      <c r="GB1" s="654"/>
      <c r="GC1" s="654"/>
      <c r="GD1" s="654"/>
      <c r="GE1" s="654"/>
      <c r="GF1" s="654"/>
      <c r="GG1" s="654"/>
      <c r="GH1" s="654"/>
      <c r="GI1" s="654"/>
      <c r="GJ1" s="654"/>
      <c r="GK1" s="654"/>
      <c r="GL1" s="654"/>
      <c r="GM1" s="654"/>
      <c r="GN1" s="654"/>
      <c r="GO1" s="654"/>
      <c r="GP1" s="654"/>
      <c r="GQ1" s="654"/>
      <c r="GR1" s="654"/>
      <c r="GS1" s="654"/>
      <c r="GT1" s="654"/>
      <c r="GU1" s="654"/>
      <c r="GV1" s="654"/>
      <c r="GW1" s="654"/>
      <c r="GX1" s="654"/>
      <c r="GY1" s="654"/>
      <c r="GZ1" s="654"/>
      <c r="HA1" s="654"/>
      <c r="HB1" s="654"/>
      <c r="HC1" s="654"/>
      <c r="HD1" s="654"/>
      <c r="HE1" s="654"/>
      <c r="HF1" s="654"/>
      <c r="HG1" s="654"/>
      <c r="HH1" s="654"/>
      <c r="HI1" s="654"/>
      <c r="HJ1" s="654"/>
      <c r="HK1" s="654"/>
      <c r="HL1" s="654"/>
      <c r="HM1" s="654"/>
      <c r="HN1" s="654"/>
      <c r="HO1" s="654"/>
      <c r="HP1" s="654"/>
      <c r="HQ1" s="654"/>
      <c r="HR1" s="654"/>
      <c r="HS1" s="654"/>
      <c r="HT1" s="654"/>
      <c r="HU1" s="654"/>
      <c r="HV1" s="654"/>
      <c r="HW1" s="654"/>
      <c r="HX1" s="654"/>
      <c r="HY1" s="654"/>
      <c r="HZ1" s="654"/>
      <c r="IA1" s="654"/>
      <c r="IB1" s="654"/>
      <c r="IC1" s="654"/>
      <c r="ID1" s="654"/>
      <c r="IE1" s="654"/>
      <c r="IF1" s="654"/>
      <c r="IG1" s="654"/>
      <c r="IH1" s="654"/>
      <c r="II1" s="654"/>
      <c r="IJ1" s="654"/>
      <c r="IK1" s="654"/>
      <c r="IL1" s="654"/>
      <c r="IM1" s="654"/>
      <c r="IN1" s="654"/>
      <c r="IO1" s="654"/>
      <c r="IP1" s="654"/>
      <c r="IQ1" s="654"/>
      <c r="IR1" s="654"/>
      <c r="IS1" s="654"/>
      <c r="IT1" s="654"/>
      <c r="IU1" s="654"/>
      <c r="IV1" s="654"/>
      <c r="IW1" s="654"/>
      <c r="IX1" s="654"/>
      <c r="IY1" s="654"/>
      <c r="IZ1" s="654"/>
      <c r="JA1" s="654"/>
      <c r="JB1" s="654"/>
      <c r="JC1" s="654"/>
      <c r="JD1" s="654"/>
      <c r="JE1" s="654"/>
      <c r="JF1" s="654"/>
      <c r="JG1" s="654"/>
      <c r="JH1" s="654"/>
      <c r="JI1" s="654"/>
      <c r="JJ1" s="654"/>
      <c r="JK1" s="654"/>
      <c r="JL1" s="654"/>
      <c r="JM1" s="654"/>
      <c r="JN1" s="654"/>
      <c r="JO1" s="654"/>
      <c r="JP1" s="654"/>
      <c r="JQ1" s="654"/>
      <c r="JR1" s="654"/>
      <c r="JS1" s="654"/>
      <c r="JT1" s="654"/>
      <c r="JU1" s="654"/>
      <c r="JV1" s="654"/>
      <c r="JW1" s="654"/>
      <c r="JX1" s="654"/>
      <c r="JY1" s="654"/>
      <c r="JZ1" s="654"/>
      <c r="KA1" s="654"/>
      <c r="KB1" s="654"/>
      <c r="KC1" s="654"/>
      <c r="KD1" s="654"/>
      <c r="KE1" s="654"/>
      <c r="KF1" s="654"/>
      <c r="KG1" s="654"/>
      <c r="KH1" s="654"/>
      <c r="KI1" s="654"/>
      <c r="KJ1" s="654"/>
      <c r="KK1" s="654"/>
      <c r="KL1" s="654"/>
      <c r="KM1" s="654"/>
      <c r="KN1" s="654"/>
      <c r="KO1" s="654"/>
      <c r="KP1" s="654"/>
      <c r="KQ1" s="654"/>
      <c r="KR1" s="654"/>
      <c r="KS1" s="654"/>
      <c r="KT1" s="654"/>
      <c r="KU1" s="654"/>
      <c r="KV1" s="654"/>
      <c r="KW1" s="654"/>
      <c r="KX1" s="654"/>
      <c r="KY1" s="654"/>
      <c r="KZ1" s="654"/>
      <c r="LA1" s="654"/>
      <c r="LB1" s="654"/>
      <c r="LC1" s="654"/>
      <c r="LD1" s="654"/>
      <c r="LE1" s="654"/>
      <c r="LF1" s="654"/>
      <c r="LG1" s="654"/>
      <c r="LH1" s="654"/>
      <c r="LI1" s="654"/>
      <c r="LJ1" s="654"/>
      <c r="LK1" s="654"/>
      <c r="LL1" s="654"/>
      <c r="LM1" s="654"/>
      <c r="LN1" s="654"/>
      <c r="LO1" s="654"/>
      <c r="LP1" s="654"/>
      <c r="LQ1" s="654"/>
      <c r="LR1" s="654"/>
      <c r="LS1" s="654"/>
      <c r="LT1" s="654"/>
      <c r="LU1" s="654"/>
      <c r="LV1" s="654"/>
      <c r="LW1" s="654"/>
      <c r="LX1" s="654"/>
      <c r="LY1" s="654"/>
      <c r="LZ1" s="654"/>
      <c r="MA1" s="654"/>
      <c r="MB1" s="654"/>
      <c r="MC1" s="654"/>
      <c r="MD1" s="654"/>
      <c r="ME1" s="654"/>
      <c r="MF1" s="654"/>
      <c r="MG1" s="654"/>
      <c r="MH1" s="654"/>
      <c r="MI1" s="654"/>
      <c r="MJ1" s="654"/>
      <c r="MK1" s="654"/>
      <c r="ML1" s="654"/>
      <c r="MM1" s="654"/>
      <c r="MN1" s="654"/>
      <c r="MO1" s="654"/>
      <c r="MP1" s="654"/>
      <c r="MQ1" s="654"/>
      <c r="MR1" s="654"/>
      <c r="MS1" s="654"/>
      <c r="MT1" s="654"/>
      <c r="MU1" s="654"/>
      <c r="MV1" s="654"/>
      <c r="MW1" s="654"/>
      <c r="MX1" s="654"/>
      <c r="MY1" s="654"/>
      <c r="MZ1" s="654"/>
      <c r="NA1" s="654"/>
      <c r="NB1" s="654"/>
      <c r="NC1" s="654"/>
      <c r="ND1" s="654"/>
      <c r="NE1" s="654"/>
      <c r="NF1" s="654"/>
      <c r="NG1" s="654"/>
      <c r="NH1" s="654"/>
      <c r="NI1" s="654"/>
      <c r="NJ1" s="654"/>
      <c r="NK1" s="654"/>
      <c r="NL1" s="654"/>
      <c r="NM1" s="654"/>
      <c r="NN1" s="654"/>
      <c r="NO1" s="654"/>
      <c r="NP1" s="654"/>
      <c r="NQ1" s="654"/>
      <c r="NR1" s="654"/>
      <c r="NS1" s="654"/>
      <c r="NT1" s="654"/>
      <c r="NU1" s="654"/>
      <c r="NV1" s="654"/>
      <c r="NW1" s="654"/>
      <c r="NX1" s="654"/>
      <c r="NY1" s="654"/>
      <c r="NZ1" s="654"/>
      <c r="OA1" s="654"/>
      <c r="OB1" s="654"/>
      <c r="OC1" s="654"/>
      <c r="OD1" s="654"/>
      <c r="OE1" s="654"/>
      <c r="OF1" s="654"/>
      <c r="OG1" s="654"/>
      <c r="OH1" s="654"/>
      <c r="OI1" s="654"/>
      <c r="OJ1" s="654"/>
      <c r="OK1" s="654"/>
      <c r="OL1" s="654"/>
      <c r="OM1" s="654"/>
      <c r="ON1" s="654"/>
      <c r="OO1" s="654"/>
      <c r="OP1" s="654"/>
      <c r="OQ1" s="654"/>
      <c r="OR1" s="654"/>
      <c r="OS1" s="654"/>
      <c r="OT1" s="654"/>
      <c r="OU1" s="654"/>
      <c r="OV1" s="654"/>
      <c r="OW1" s="654"/>
      <c r="OX1" s="654"/>
      <c r="OY1" s="654"/>
      <c r="OZ1" s="654"/>
      <c r="PA1" s="654"/>
      <c r="PB1" s="654"/>
      <c r="PC1" s="654"/>
      <c r="PD1" s="654"/>
      <c r="PE1" s="654"/>
      <c r="PF1" s="654"/>
      <c r="PG1" s="654"/>
      <c r="PH1" s="654"/>
      <c r="PI1" s="654"/>
      <c r="PJ1" s="654"/>
      <c r="PK1" s="654"/>
      <c r="PL1" s="654"/>
      <c r="PM1" s="654"/>
      <c r="PN1" s="654"/>
      <c r="PO1" s="654"/>
      <c r="PP1" s="654"/>
      <c r="PQ1" s="654"/>
      <c r="PR1" s="654"/>
      <c r="PS1" s="654"/>
      <c r="PT1" s="654"/>
      <c r="PU1" s="654"/>
      <c r="PV1" s="654"/>
      <c r="PW1" s="654"/>
      <c r="PX1" s="654"/>
      <c r="PY1" s="654"/>
      <c r="PZ1" s="654"/>
      <c r="QA1" s="654"/>
      <c r="QB1" s="654"/>
      <c r="QC1" s="654"/>
      <c r="QD1" s="654"/>
      <c r="QE1" s="654"/>
      <c r="QF1" s="654"/>
      <c r="QG1" s="654"/>
      <c r="QH1" s="654"/>
      <c r="QI1" s="654"/>
      <c r="QJ1" s="654"/>
      <c r="QK1" s="654"/>
      <c r="QL1" s="654"/>
      <c r="QM1" s="654"/>
      <c r="QN1" s="654"/>
      <c r="QO1" s="654"/>
      <c r="QP1" s="654"/>
      <c r="QQ1" s="654"/>
      <c r="QR1" s="654"/>
      <c r="QS1" s="654"/>
      <c r="QT1" s="654"/>
      <c r="QU1" s="654"/>
      <c r="QV1" s="654"/>
      <c r="QW1" s="654"/>
      <c r="QX1" s="654"/>
      <c r="QY1" s="654"/>
      <c r="QZ1" s="654"/>
      <c r="RA1" s="654"/>
      <c r="RB1" s="654"/>
      <c r="RC1" s="654"/>
      <c r="RD1" s="654"/>
      <c r="RE1" s="654"/>
      <c r="RF1" s="654"/>
      <c r="RG1" s="654"/>
      <c r="RH1" s="654"/>
      <c r="RI1" s="654"/>
      <c r="RJ1" s="654"/>
      <c r="RK1" s="654"/>
      <c r="RL1" s="654"/>
      <c r="RM1" s="654"/>
      <c r="RN1" s="654"/>
      <c r="RO1" s="654"/>
      <c r="RP1" s="654"/>
      <c r="RQ1" s="654"/>
      <c r="RR1" s="654"/>
      <c r="RS1" s="654"/>
      <c r="RT1" s="654"/>
      <c r="RU1" s="654"/>
      <c r="RV1" s="654"/>
      <c r="RW1" s="654"/>
      <c r="RX1" s="654"/>
      <c r="RY1" s="654"/>
      <c r="RZ1" s="654"/>
      <c r="SA1" s="654"/>
      <c r="SB1" s="654"/>
      <c r="SC1" s="654"/>
      <c r="SD1" s="654"/>
      <c r="SE1" s="654"/>
      <c r="SF1" s="654"/>
      <c r="SG1" s="654"/>
      <c r="SH1" s="654"/>
      <c r="SI1" s="654"/>
      <c r="SJ1" s="654"/>
      <c r="SK1" s="654"/>
      <c r="SL1" s="654"/>
      <c r="SM1" s="654"/>
      <c r="SN1" s="654"/>
      <c r="SO1" s="654"/>
      <c r="SP1" s="654"/>
      <c r="SQ1" s="654"/>
      <c r="SR1" s="654"/>
      <c r="SS1" s="654"/>
      <c r="ST1" s="654"/>
      <c r="SU1" s="654"/>
      <c r="SV1" s="654"/>
      <c r="SW1" s="654"/>
      <c r="SX1" s="654"/>
      <c r="SY1" s="654"/>
      <c r="SZ1" s="654"/>
      <c r="TA1" s="654"/>
      <c r="TB1" s="654"/>
      <c r="TC1" s="654"/>
      <c r="TD1" s="654"/>
      <c r="TE1" s="654"/>
      <c r="TF1" s="654"/>
      <c r="TG1" s="654"/>
      <c r="TH1" s="654"/>
      <c r="TI1" s="654"/>
      <c r="TJ1" s="654"/>
      <c r="TK1" s="654"/>
      <c r="TL1" s="654"/>
      <c r="TM1" s="654"/>
      <c r="TN1" s="654"/>
      <c r="TO1" s="654"/>
      <c r="TP1" s="654"/>
      <c r="TQ1" s="654"/>
      <c r="TR1" s="654"/>
      <c r="TS1" s="654"/>
      <c r="TT1" s="654"/>
      <c r="TU1" s="654"/>
      <c r="TV1" s="654"/>
      <c r="TW1" s="654"/>
      <c r="TX1" s="654"/>
      <c r="TY1" s="654"/>
      <c r="TZ1" s="654"/>
      <c r="UA1" s="654"/>
      <c r="UB1" s="654"/>
      <c r="UC1" s="654"/>
      <c r="UD1" s="654"/>
      <c r="UE1" s="654"/>
      <c r="UF1" s="654"/>
      <c r="UG1" s="654"/>
      <c r="UH1" s="654"/>
      <c r="UI1" s="654"/>
      <c r="UJ1" s="654"/>
      <c r="UK1" s="654"/>
      <c r="UL1" s="654"/>
      <c r="UM1" s="654"/>
      <c r="UN1" s="654"/>
      <c r="UO1" s="654"/>
      <c r="UP1" s="654"/>
      <c r="UQ1" s="654"/>
      <c r="UR1" s="654"/>
      <c r="US1" s="654"/>
      <c r="UT1" s="654"/>
      <c r="UU1" s="654"/>
      <c r="UV1" s="654"/>
      <c r="UW1" s="654"/>
      <c r="UX1" s="654"/>
      <c r="UY1" s="654"/>
      <c r="UZ1" s="654"/>
      <c r="VA1" s="654"/>
      <c r="VB1" s="654"/>
      <c r="VC1" s="654"/>
      <c r="VD1" s="654"/>
      <c r="VE1" s="654"/>
      <c r="VF1" s="654"/>
      <c r="VG1" s="654"/>
      <c r="VH1" s="654"/>
      <c r="VI1" s="654"/>
      <c r="VJ1" s="654"/>
      <c r="VK1" s="654"/>
      <c r="VL1" s="654"/>
      <c r="VM1" s="654"/>
      <c r="VN1" s="654"/>
      <c r="VO1" s="654"/>
      <c r="VP1" s="654"/>
      <c r="VQ1" s="654"/>
      <c r="VR1" s="654"/>
      <c r="VS1" s="654"/>
      <c r="VT1" s="654"/>
      <c r="VU1" s="654"/>
      <c r="VV1" s="654"/>
      <c r="VW1" s="654"/>
      <c r="VX1" s="654"/>
      <c r="VY1" s="654"/>
      <c r="VZ1" s="654"/>
      <c r="WA1" s="654"/>
      <c r="WB1" s="654"/>
      <c r="WC1" s="654"/>
      <c r="WD1" s="654"/>
      <c r="WE1" s="654"/>
      <c r="WF1" s="654"/>
      <c r="WG1" s="654"/>
      <c r="WH1" s="654"/>
      <c r="WI1" s="654"/>
      <c r="WJ1" s="654"/>
      <c r="WK1" s="654"/>
      <c r="WL1" s="654"/>
      <c r="WM1" s="654"/>
      <c r="WN1" s="654"/>
      <c r="WO1" s="654"/>
      <c r="WP1" s="654"/>
      <c r="WQ1" s="654"/>
      <c r="WR1" s="654"/>
      <c r="WS1" s="654"/>
      <c r="WT1" s="654"/>
      <c r="WU1" s="654"/>
      <c r="WV1" s="654"/>
      <c r="WW1" s="654"/>
      <c r="WX1" s="654"/>
      <c r="WY1" s="654"/>
      <c r="WZ1" s="654"/>
      <c r="XA1" s="654"/>
      <c r="XB1" s="654"/>
      <c r="XC1" s="654"/>
      <c r="XD1" s="654"/>
      <c r="XE1" s="654"/>
      <c r="XF1" s="654"/>
      <c r="XG1" s="654"/>
      <c r="XH1" s="654"/>
      <c r="XI1" s="654"/>
      <c r="XJ1" s="654"/>
      <c r="XK1" s="654"/>
      <c r="XL1" s="654"/>
      <c r="XM1" s="654"/>
      <c r="XN1" s="654"/>
      <c r="XO1" s="654"/>
      <c r="XP1" s="654"/>
      <c r="XQ1" s="654"/>
      <c r="XR1" s="654"/>
      <c r="XS1" s="654"/>
      <c r="XT1" s="654"/>
      <c r="XU1" s="654"/>
      <c r="XV1" s="654"/>
      <c r="XW1" s="654"/>
      <c r="XX1" s="654"/>
      <c r="XY1" s="654"/>
      <c r="XZ1" s="654"/>
      <c r="YA1" s="654"/>
      <c r="YB1" s="654"/>
      <c r="YC1" s="654"/>
      <c r="YD1" s="654"/>
      <c r="YE1" s="654"/>
      <c r="YF1" s="654"/>
      <c r="YG1" s="654"/>
      <c r="YH1" s="654"/>
      <c r="YI1" s="654"/>
      <c r="YJ1" s="654"/>
      <c r="YK1" s="654"/>
      <c r="YL1" s="654"/>
      <c r="YM1" s="654"/>
      <c r="YN1" s="654"/>
      <c r="YO1" s="654"/>
      <c r="YP1" s="654"/>
      <c r="YQ1" s="654"/>
      <c r="YR1" s="654"/>
      <c r="YS1" s="654"/>
      <c r="YT1" s="654"/>
      <c r="YU1" s="654"/>
      <c r="YV1" s="654"/>
      <c r="YW1" s="654"/>
      <c r="YX1" s="654"/>
      <c r="YY1" s="654"/>
      <c r="YZ1" s="654"/>
      <c r="ZA1" s="654"/>
      <c r="ZB1" s="654"/>
      <c r="ZC1" s="654"/>
      <c r="ZD1" s="654"/>
      <c r="ZE1" s="654"/>
      <c r="ZF1" s="654"/>
      <c r="ZG1" s="654"/>
      <c r="ZH1" s="654"/>
      <c r="ZI1" s="654"/>
      <c r="ZJ1" s="654"/>
      <c r="ZK1" s="654"/>
      <c r="ZL1" s="654"/>
      <c r="ZM1" s="654"/>
      <c r="ZN1" s="654"/>
      <c r="ZO1" s="654"/>
      <c r="ZP1" s="654"/>
      <c r="ZQ1" s="654"/>
      <c r="ZR1" s="654"/>
      <c r="ZS1" s="654"/>
      <c r="ZT1" s="654"/>
      <c r="ZU1" s="654"/>
      <c r="ZV1" s="654"/>
      <c r="ZW1" s="654"/>
      <c r="ZX1" s="654"/>
      <c r="ZY1" s="654"/>
      <c r="ZZ1" s="654"/>
      <c r="AAA1" s="654"/>
      <c r="AAB1" s="654"/>
      <c r="AAC1" s="654"/>
      <c r="AAD1" s="654"/>
      <c r="AAE1" s="654"/>
      <c r="AAF1" s="654"/>
      <c r="AAG1" s="654"/>
      <c r="AAH1" s="654"/>
      <c r="AAI1" s="654"/>
      <c r="AAJ1" s="654"/>
      <c r="AAK1" s="654"/>
      <c r="AAL1" s="654"/>
      <c r="AAM1" s="654"/>
      <c r="AAN1" s="654"/>
      <c r="AAO1" s="654"/>
      <c r="AAP1" s="654"/>
      <c r="AAQ1" s="654"/>
      <c r="AAR1" s="654"/>
      <c r="AAS1" s="654"/>
      <c r="AAT1" s="654"/>
      <c r="AAU1" s="654"/>
      <c r="AAV1" s="654"/>
      <c r="AAW1" s="654"/>
      <c r="AAX1" s="654"/>
      <c r="AAY1" s="654"/>
      <c r="AAZ1" s="654"/>
      <c r="ABA1" s="654"/>
      <c r="ABB1" s="654"/>
      <c r="ABC1" s="654"/>
      <c r="ABD1" s="654"/>
      <c r="ABE1" s="654"/>
      <c r="ABF1" s="654"/>
      <c r="ABG1" s="654"/>
      <c r="ABH1" s="654"/>
      <c r="ABI1" s="654"/>
      <c r="ABJ1" s="654"/>
      <c r="ABK1" s="654"/>
      <c r="ABL1" s="654"/>
      <c r="ABM1" s="654"/>
      <c r="ABN1" s="654"/>
      <c r="ABO1" s="654"/>
      <c r="ABP1" s="654"/>
      <c r="ABQ1" s="654"/>
      <c r="ABR1" s="654"/>
      <c r="ABS1" s="654"/>
      <c r="ABT1" s="654"/>
      <c r="ABU1" s="654"/>
      <c r="ABV1" s="654"/>
      <c r="ABW1" s="654"/>
      <c r="ABX1" s="654"/>
      <c r="ABY1" s="654"/>
      <c r="ABZ1" s="654"/>
      <c r="ACA1" s="654"/>
      <c r="ACB1" s="654"/>
      <c r="ACC1" s="654"/>
      <c r="ACD1" s="654"/>
      <c r="ACE1" s="654"/>
      <c r="ACF1" s="654"/>
      <c r="ACG1" s="654"/>
      <c r="ACH1" s="654"/>
      <c r="ACI1" s="654"/>
      <c r="ACJ1" s="654"/>
      <c r="ACK1" s="654"/>
      <c r="ACL1" s="654"/>
      <c r="ACM1" s="654"/>
      <c r="ACN1" s="654"/>
      <c r="ACO1" s="654"/>
      <c r="ACP1" s="654"/>
      <c r="ACQ1" s="654"/>
      <c r="ACR1" s="654"/>
      <c r="ACS1" s="654"/>
      <c r="ACT1" s="654"/>
      <c r="ACU1" s="654"/>
      <c r="ACV1" s="654"/>
      <c r="ACW1" s="654"/>
      <c r="ACX1" s="654"/>
      <c r="ACY1" s="654"/>
      <c r="ACZ1" s="654"/>
      <c r="ADA1" s="654"/>
      <c r="ADB1" s="654"/>
      <c r="ADC1" s="654"/>
      <c r="ADD1" s="654"/>
      <c r="ADE1" s="654"/>
      <c r="ADF1" s="654"/>
      <c r="ADG1" s="654"/>
      <c r="ADH1" s="654"/>
      <c r="ADI1" s="654"/>
      <c r="ADJ1" s="654"/>
      <c r="ADK1" s="654"/>
      <c r="ADL1" s="654"/>
      <c r="ADM1" s="654"/>
      <c r="ADN1" s="654"/>
      <c r="ADO1" s="654"/>
      <c r="ADP1" s="654"/>
      <c r="ADQ1" s="654"/>
      <c r="ADR1" s="654"/>
      <c r="ADS1" s="654"/>
      <c r="ADT1" s="654"/>
      <c r="ADU1" s="654"/>
      <c r="ADV1" s="654"/>
      <c r="ADW1" s="654"/>
      <c r="ADX1" s="654"/>
      <c r="ADY1" s="654"/>
      <c r="ADZ1" s="654"/>
      <c r="AEA1" s="654"/>
      <c r="AEB1" s="654"/>
      <c r="AEC1" s="654"/>
      <c r="AED1" s="654"/>
      <c r="AEE1" s="654"/>
      <c r="AEF1" s="654"/>
      <c r="AEG1" s="654"/>
      <c r="AEH1" s="654"/>
      <c r="AEI1" s="654"/>
      <c r="AEJ1" s="654"/>
      <c r="AEK1" s="654"/>
      <c r="AEL1" s="654"/>
      <c r="AEM1" s="654"/>
      <c r="AEN1" s="654"/>
      <c r="AEO1" s="654"/>
      <c r="AEP1" s="654"/>
      <c r="AEQ1" s="654"/>
      <c r="AER1" s="654"/>
      <c r="AES1" s="654"/>
      <c r="AET1" s="654"/>
      <c r="AEU1" s="654"/>
      <c r="AEV1" s="654"/>
      <c r="AEW1" s="654"/>
      <c r="AEX1" s="654"/>
      <c r="AEY1" s="654"/>
      <c r="AEZ1" s="654"/>
      <c r="AFA1" s="654"/>
      <c r="AFB1" s="654"/>
      <c r="AFC1" s="654"/>
      <c r="AFD1" s="654"/>
      <c r="AFE1" s="654"/>
      <c r="AFF1" s="654"/>
      <c r="AFG1" s="654"/>
      <c r="AFH1" s="654"/>
      <c r="AFI1" s="654"/>
      <c r="AFJ1" s="654"/>
      <c r="AFK1" s="654"/>
      <c r="AFL1" s="654"/>
      <c r="AFM1" s="654"/>
      <c r="AFN1" s="654"/>
      <c r="AFO1" s="654"/>
      <c r="AFP1" s="654"/>
      <c r="AFQ1" s="654"/>
      <c r="AFR1" s="654"/>
      <c r="AFS1" s="654"/>
      <c r="AFT1" s="654"/>
      <c r="AFU1" s="654"/>
      <c r="AFV1" s="654"/>
      <c r="AFW1" s="654"/>
      <c r="AFX1" s="654"/>
      <c r="AFY1" s="654"/>
      <c r="AFZ1" s="654"/>
      <c r="AGA1" s="654"/>
      <c r="AGB1" s="654"/>
      <c r="AGC1" s="654"/>
      <c r="AGD1" s="654"/>
      <c r="AGE1" s="654"/>
      <c r="AGF1" s="654"/>
      <c r="AGG1" s="654"/>
      <c r="AGH1" s="654"/>
      <c r="AGI1" s="654"/>
      <c r="AGJ1" s="654"/>
      <c r="AGK1" s="654"/>
      <c r="AGL1" s="654"/>
      <c r="AGM1" s="654"/>
      <c r="AGN1" s="654"/>
      <c r="AGO1" s="654"/>
      <c r="AGP1" s="654"/>
      <c r="AGQ1" s="654"/>
      <c r="AGR1" s="654"/>
      <c r="AGS1" s="654"/>
      <c r="AGT1" s="654"/>
      <c r="AGU1" s="654"/>
      <c r="AGV1" s="654"/>
      <c r="AGW1" s="654"/>
      <c r="AGX1" s="654"/>
      <c r="AGY1" s="654"/>
      <c r="AGZ1" s="654"/>
      <c r="AHA1" s="654"/>
      <c r="AHB1" s="654"/>
      <c r="AHC1" s="654"/>
      <c r="AHD1" s="654"/>
      <c r="AHE1" s="654"/>
      <c r="AHF1" s="654"/>
      <c r="AHG1" s="654"/>
      <c r="AHH1" s="654"/>
      <c r="AHI1" s="654"/>
      <c r="AHJ1" s="654"/>
      <c r="AHK1" s="654"/>
      <c r="AHL1" s="654"/>
      <c r="AHM1" s="654"/>
      <c r="AHN1" s="654"/>
      <c r="AHO1" s="654"/>
      <c r="AHP1" s="654"/>
      <c r="AHQ1" s="654"/>
      <c r="AHR1" s="654"/>
      <c r="AHS1" s="654"/>
      <c r="AHT1" s="654"/>
      <c r="AHU1" s="654"/>
      <c r="AHV1" s="654"/>
      <c r="AHW1" s="654"/>
      <c r="AHX1" s="654"/>
      <c r="AHY1" s="654"/>
      <c r="AHZ1" s="654"/>
      <c r="AIA1" s="654"/>
      <c r="AIB1" s="654"/>
      <c r="AIC1" s="654"/>
      <c r="AID1" s="654"/>
      <c r="AIE1" s="654"/>
      <c r="AIF1" s="654"/>
      <c r="AIG1" s="654"/>
      <c r="AIH1" s="654"/>
      <c r="AII1" s="654"/>
      <c r="AIJ1" s="654"/>
      <c r="AIK1" s="654"/>
      <c r="AIL1" s="654"/>
      <c r="AIM1" s="654"/>
      <c r="AIN1" s="654"/>
      <c r="AIO1" s="654"/>
      <c r="AIP1" s="654"/>
      <c r="AIQ1" s="654"/>
      <c r="AIR1" s="654"/>
      <c r="AIS1" s="654"/>
      <c r="AIT1" s="654"/>
      <c r="AIU1" s="654"/>
      <c r="AIV1" s="654"/>
      <c r="AIW1" s="654"/>
      <c r="AIX1" s="654"/>
      <c r="AIY1" s="654"/>
      <c r="AIZ1" s="654"/>
      <c r="AJA1" s="654"/>
      <c r="AJB1" s="654"/>
      <c r="AJC1" s="654"/>
      <c r="AJD1" s="654"/>
      <c r="AJE1" s="654"/>
      <c r="AJF1" s="654"/>
      <c r="AJG1" s="654"/>
      <c r="AJH1" s="654"/>
      <c r="AJI1" s="654"/>
      <c r="AJJ1" s="654"/>
      <c r="AJK1" s="654"/>
      <c r="AJL1" s="654"/>
      <c r="AJM1" s="654"/>
      <c r="AJN1" s="654"/>
      <c r="AJO1" s="654"/>
      <c r="AJP1" s="654"/>
      <c r="AJQ1" s="654"/>
      <c r="AJR1" s="654"/>
      <c r="AJS1" s="654"/>
      <c r="AJT1" s="654"/>
      <c r="AJU1" s="654"/>
      <c r="AJV1" s="654"/>
      <c r="AJW1" s="654"/>
      <c r="AJX1" s="654"/>
      <c r="AJY1" s="654"/>
      <c r="AJZ1" s="654"/>
      <c r="AKA1" s="654"/>
      <c r="AKB1" s="654"/>
      <c r="AKC1" s="654"/>
      <c r="AKD1" s="654"/>
      <c r="AKE1" s="654"/>
      <c r="AKF1" s="654"/>
      <c r="AKG1" s="654"/>
      <c r="AKH1" s="654"/>
      <c r="AKI1" s="654"/>
      <c r="AKJ1" s="654"/>
      <c r="AKK1" s="654"/>
      <c r="AKL1" s="654"/>
      <c r="AKM1" s="654"/>
      <c r="AKN1" s="654"/>
      <c r="AKO1" s="654"/>
      <c r="AKP1" s="654"/>
      <c r="AKQ1" s="654"/>
      <c r="AKR1" s="654"/>
      <c r="AKS1" s="654"/>
      <c r="AKT1" s="654"/>
      <c r="AKU1" s="654"/>
      <c r="AKV1" s="654"/>
      <c r="AKW1" s="654"/>
      <c r="AKX1" s="654"/>
      <c r="AKY1" s="654"/>
      <c r="AKZ1" s="654"/>
      <c r="ALA1" s="654"/>
      <c r="ALB1" s="654"/>
      <c r="ALC1" s="654"/>
      <c r="ALD1" s="654"/>
      <c r="ALE1" s="654"/>
      <c r="ALF1" s="654"/>
      <c r="ALG1" s="654"/>
      <c r="ALH1" s="654"/>
      <c r="ALI1" s="654"/>
      <c r="ALJ1" s="654"/>
      <c r="ALK1" s="654"/>
      <c r="ALL1" s="654"/>
      <c r="ALM1" s="654"/>
      <c r="ALN1" s="654"/>
      <c r="ALO1" s="654"/>
      <c r="ALV1" s="26"/>
      <c r="ALW1" s="26"/>
      <c r="ALX1" s="26"/>
      <c r="ALY1" s="26"/>
      <c r="ALZ1" s="26"/>
      <c r="AMA1" s="26"/>
      <c r="AMB1" s="26"/>
      <c r="AMC1" s="26"/>
      <c r="AMD1" s="26"/>
      <c r="AME1" s="26"/>
      <c r="AMF1" s="26"/>
      <c r="AMG1" s="26"/>
      <c r="AMH1" s="26"/>
      <c r="AMI1" s="26"/>
      <c r="AMJ1" s="26"/>
    </row>
    <row r="2" customFormat="false" ht="12.8" hidden="false" customHeight="false" outlineLevel="0" collapsed="false">
      <c r="A2" s="655" t="s">
        <v>426</v>
      </c>
      <c r="B2" s="655"/>
      <c r="C2" s="655"/>
      <c r="D2" s="655"/>
      <c r="E2" s="655"/>
      <c r="F2" s="655"/>
      <c r="G2" s="655"/>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c r="BC2" s="654"/>
      <c r="BD2" s="654"/>
      <c r="BE2" s="654"/>
      <c r="BF2" s="654"/>
      <c r="BG2" s="654"/>
      <c r="BH2" s="654"/>
      <c r="BI2" s="654"/>
      <c r="BJ2" s="654"/>
      <c r="BK2" s="654"/>
      <c r="BL2" s="654"/>
      <c r="BM2" s="654"/>
      <c r="BN2" s="654"/>
      <c r="BO2" s="654"/>
      <c r="BP2" s="654"/>
      <c r="BQ2" s="654"/>
      <c r="BR2" s="654"/>
      <c r="BS2" s="654"/>
      <c r="BT2" s="654"/>
      <c r="BU2" s="654"/>
      <c r="BV2" s="654"/>
      <c r="BW2" s="654"/>
      <c r="BX2" s="654"/>
      <c r="BY2" s="654"/>
      <c r="BZ2" s="654"/>
      <c r="CA2" s="654"/>
      <c r="CB2" s="654"/>
      <c r="CC2" s="654"/>
      <c r="CD2" s="654"/>
      <c r="CE2" s="654"/>
      <c r="CF2" s="654"/>
      <c r="CG2" s="654"/>
      <c r="CH2" s="654"/>
      <c r="CI2" s="654"/>
      <c r="CJ2" s="654"/>
      <c r="CK2" s="654"/>
      <c r="CL2" s="654"/>
      <c r="CM2" s="654"/>
      <c r="CN2" s="654"/>
      <c r="CO2" s="654"/>
      <c r="CP2" s="654"/>
      <c r="CQ2" s="654"/>
      <c r="CR2" s="654"/>
      <c r="CS2" s="654"/>
      <c r="CT2" s="654"/>
      <c r="CU2" s="654"/>
      <c r="CV2" s="654"/>
      <c r="CW2" s="654"/>
      <c r="CX2" s="654"/>
      <c r="CY2" s="654"/>
      <c r="CZ2" s="654"/>
      <c r="DA2" s="654"/>
      <c r="DB2" s="654"/>
      <c r="DC2" s="654"/>
      <c r="DD2" s="654"/>
      <c r="DE2" s="654"/>
      <c r="DF2" s="654"/>
      <c r="DG2" s="654"/>
      <c r="DH2" s="654"/>
      <c r="DI2" s="654"/>
      <c r="DJ2" s="654"/>
      <c r="DK2" s="654"/>
      <c r="DL2" s="654"/>
      <c r="DM2" s="654"/>
      <c r="DN2" s="654"/>
      <c r="DO2" s="654"/>
      <c r="DP2" s="654"/>
      <c r="DQ2" s="654"/>
      <c r="DR2" s="654"/>
      <c r="DS2" s="654"/>
      <c r="DT2" s="654"/>
      <c r="DU2" s="654"/>
      <c r="DV2" s="654"/>
      <c r="DW2" s="654"/>
      <c r="DX2" s="654"/>
      <c r="DY2" s="654"/>
      <c r="DZ2" s="654"/>
      <c r="EA2" s="654"/>
      <c r="EB2" s="654"/>
      <c r="EC2" s="654"/>
      <c r="ED2" s="654"/>
      <c r="EE2" s="654"/>
      <c r="EF2" s="654"/>
      <c r="EG2" s="654"/>
      <c r="EH2" s="654"/>
      <c r="EI2" s="654"/>
      <c r="EJ2" s="654"/>
      <c r="EK2" s="654"/>
      <c r="EL2" s="654"/>
      <c r="EM2" s="654"/>
      <c r="EN2" s="654"/>
      <c r="EO2" s="654"/>
      <c r="EP2" s="654"/>
      <c r="EQ2" s="654"/>
      <c r="ER2" s="654"/>
      <c r="ES2" s="654"/>
      <c r="ET2" s="654"/>
      <c r="EU2" s="654"/>
      <c r="EV2" s="654"/>
      <c r="EW2" s="654"/>
      <c r="EX2" s="654"/>
      <c r="EY2" s="654"/>
      <c r="EZ2" s="654"/>
      <c r="FA2" s="654"/>
      <c r="FB2" s="654"/>
      <c r="FC2" s="654"/>
      <c r="FD2" s="654"/>
      <c r="FE2" s="654"/>
      <c r="FF2" s="654"/>
      <c r="FG2" s="654"/>
      <c r="FH2" s="654"/>
      <c r="FI2" s="654"/>
      <c r="FJ2" s="654"/>
      <c r="FK2" s="654"/>
      <c r="FL2" s="654"/>
      <c r="FM2" s="654"/>
      <c r="FN2" s="654"/>
      <c r="FO2" s="654"/>
      <c r="FP2" s="654"/>
      <c r="FQ2" s="654"/>
      <c r="FR2" s="654"/>
      <c r="FS2" s="654"/>
      <c r="FT2" s="654"/>
      <c r="FU2" s="654"/>
      <c r="FV2" s="654"/>
      <c r="FW2" s="654"/>
      <c r="FX2" s="654"/>
      <c r="FY2" s="654"/>
      <c r="FZ2" s="654"/>
      <c r="GA2" s="654"/>
      <c r="GB2" s="654"/>
      <c r="GC2" s="654"/>
      <c r="GD2" s="654"/>
      <c r="GE2" s="654"/>
      <c r="GF2" s="654"/>
      <c r="GG2" s="654"/>
      <c r="GH2" s="654"/>
      <c r="GI2" s="654"/>
      <c r="GJ2" s="654"/>
      <c r="GK2" s="654"/>
      <c r="GL2" s="654"/>
      <c r="GM2" s="654"/>
      <c r="GN2" s="654"/>
      <c r="GO2" s="654"/>
      <c r="GP2" s="654"/>
      <c r="GQ2" s="654"/>
      <c r="GR2" s="654"/>
      <c r="GS2" s="654"/>
      <c r="GT2" s="654"/>
      <c r="GU2" s="654"/>
      <c r="GV2" s="654"/>
      <c r="GW2" s="654"/>
      <c r="GX2" s="654"/>
      <c r="GY2" s="654"/>
      <c r="GZ2" s="654"/>
      <c r="HA2" s="654"/>
      <c r="HB2" s="654"/>
      <c r="HC2" s="654"/>
      <c r="HD2" s="654"/>
      <c r="HE2" s="654"/>
      <c r="HF2" s="654"/>
      <c r="HG2" s="654"/>
      <c r="HH2" s="654"/>
      <c r="HI2" s="654"/>
      <c r="HJ2" s="654"/>
      <c r="HK2" s="654"/>
      <c r="HL2" s="654"/>
      <c r="HM2" s="654"/>
      <c r="HN2" s="654"/>
      <c r="HO2" s="654"/>
      <c r="HP2" s="654"/>
      <c r="HQ2" s="654"/>
      <c r="HR2" s="654"/>
      <c r="HS2" s="654"/>
      <c r="HT2" s="654"/>
      <c r="HU2" s="654"/>
      <c r="HV2" s="654"/>
      <c r="HW2" s="654"/>
      <c r="HX2" s="654"/>
      <c r="HY2" s="654"/>
      <c r="HZ2" s="654"/>
      <c r="IA2" s="654"/>
      <c r="IB2" s="654"/>
      <c r="IC2" s="654"/>
      <c r="ID2" s="654"/>
      <c r="IE2" s="654"/>
      <c r="IF2" s="654"/>
      <c r="IG2" s="654"/>
      <c r="IH2" s="654"/>
      <c r="II2" s="654"/>
      <c r="IJ2" s="654"/>
      <c r="IK2" s="654"/>
      <c r="IL2" s="654"/>
      <c r="IM2" s="654"/>
      <c r="IN2" s="654"/>
      <c r="IO2" s="654"/>
      <c r="IP2" s="654"/>
      <c r="IQ2" s="654"/>
      <c r="IR2" s="654"/>
      <c r="IS2" s="654"/>
      <c r="IT2" s="654"/>
      <c r="IU2" s="654"/>
      <c r="IV2" s="654"/>
      <c r="IW2" s="654"/>
      <c r="IX2" s="654"/>
      <c r="IY2" s="654"/>
      <c r="IZ2" s="654"/>
      <c r="JA2" s="654"/>
      <c r="JB2" s="654"/>
      <c r="JC2" s="654"/>
      <c r="JD2" s="654"/>
      <c r="JE2" s="654"/>
      <c r="JF2" s="654"/>
      <c r="JG2" s="654"/>
      <c r="JH2" s="654"/>
      <c r="JI2" s="654"/>
      <c r="JJ2" s="654"/>
      <c r="JK2" s="654"/>
      <c r="JL2" s="654"/>
      <c r="JM2" s="654"/>
      <c r="JN2" s="654"/>
      <c r="JO2" s="654"/>
      <c r="JP2" s="654"/>
      <c r="JQ2" s="654"/>
      <c r="JR2" s="654"/>
      <c r="JS2" s="654"/>
      <c r="JT2" s="654"/>
      <c r="JU2" s="654"/>
      <c r="JV2" s="654"/>
      <c r="JW2" s="654"/>
      <c r="JX2" s="654"/>
      <c r="JY2" s="654"/>
      <c r="JZ2" s="654"/>
      <c r="KA2" s="654"/>
      <c r="KB2" s="654"/>
      <c r="KC2" s="654"/>
      <c r="KD2" s="654"/>
      <c r="KE2" s="654"/>
      <c r="KF2" s="654"/>
      <c r="KG2" s="654"/>
      <c r="KH2" s="654"/>
      <c r="KI2" s="654"/>
      <c r="KJ2" s="654"/>
      <c r="KK2" s="654"/>
      <c r="KL2" s="654"/>
      <c r="KM2" s="654"/>
      <c r="KN2" s="654"/>
      <c r="KO2" s="654"/>
      <c r="KP2" s="654"/>
      <c r="KQ2" s="654"/>
      <c r="KR2" s="654"/>
      <c r="KS2" s="654"/>
      <c r="KT2" s="654"/>
      <c r="KU2" s="654"/>
      <c r="KV2" s="654"/>
      <c r="KW2" s="654"/>
      <c r="KX2" s="654"/>
      <c r="KY2" s="654"/>
      <c r="KZ2" s="654"/>
      <c r="LA2" s="654"/>
      <c r="LB2" s="654"/>
      <c r="LC2" s="654"/>
      <c r="LD2" s="654"/>
      <c r="LE2" s="654"/>
      <c r="LF2" s="654"/>
      <c r="LG2" s="654"/>
      <c r="LH2" s="654"/>
      <c r="LI2" s="654"/>
      <c r="LJ2" s="654"/>
      <c r="LK2" s="654"/>
      <c r="LL2" s="654"/>
      <c r="LM2" s="654"/>
      <c r="LN2" s="654"/>
      <c r="LO2" s="654"/>
      <c r="LP2" s="654"/>
      <c r="LQ2" s="654"/>
      <c r="LR2" s="654"/>
      <c r="LS2" s="654"/>
      <c r="LT2" s="654"/>
      <c r="LU2" s="654"/>
      <c r="LV2" s="654"/>
      <c r="LW2" s="654"/>
      <c r="LX2" s="654"/>
      <c r="LY2" s="654"/>
      <c r="LZ2" s="654"/>
      <c r="MA2" s="654"/>
      <c r="MB2" s="654"/>
      <c r="MC2" s="654"/>
      <c r="MD2" s="654"/>
      <c r="ME2" s="654"/>
      <c r="MF2" s="654"/>
      <c r="MG2" s="654"/>
      <c r="MH2" s="654"/>
      <c r="MI2" s="654"/>
      <c r="MJ2" s="654"/>
      <c r="MK2" s="654"/>
      <c r="ML2" s="654"/>
      <c r="MM2" s="654"/>
      <c r="MN2" s="654"/>
      <c r="MO2" s="654"/>
      <c r="MP2" s="654"/>
      <c r="MQ2" s="654"/>
      <c r="MR2" s="654"/>
      <c r="MS2" s="654"/>
      <c r="MT2" s="654"/>
      <c r="MU2" s="654"/>
      <c r="MV2" s="654"/>
      <c r="MW2" s="654"/>
      <c r="MX2" s="654"/>
      <c r="MY2" s="654"/>
      <c r="MZ2" s="654"/>
      <c r="NA2" s="654"/>
      <c r="NB2" s="654"/>
      <c r="NC2" s="654"/>
      <c r="ND2" s="654"/>
      <c r="NE2" s="654"/>
      <c r="NF2" s="654"/>
      <c r="NG2" s="654"/>
      <c r="NH2" s="654"/>
      <c r="NI2" s="654"/>
      <c r="NJ2" s="654"/>
      <c r="NK2" s="654"/>
      <c r="NL2" s="654"/>
      <c r="NM2" s="654"/>
      <c r="NN2" s="654"/>
      <c r="NO2" s="654"/>
      <c r="NP2" s="654"/>
      <c r="NQ2" s="654"/>
      <c r="NR2" s="654"/>
      <c r="NS2" s="654"/>
      <c r="NT2" s="654"/>
      <c r="NU2" s="654"/>
      <c r="NV2" s="654"/>
      <c r="NW2" s="654"/>
      <c r="NX2" s="654"/>
      <c r="NY2" s="654"/>
      <c r="NZ2" s="654"/>
      <c r="OA2" s="654"/>
      <c r="OB2" s="654"/>
      <c r="OC2" s="654"/>
      <c r="OD2" s="654"/>
      <c r="OE2" s="654"/>
      <c r="OF2" s="654"/>
      <c r="OG2" s="654"/>
      <c r="OH2" s="654"/>
      <c r="OI2" s="654"/>
      <c r="OJ2" s="654"/>
      <c r="OK2" s="654"/>
      <c r="OL2" s="654"/>
      <c r="OM2" s="654"/>
      <c r="ON2" s="654"/>
      <c r="OO2" s="654"/>
      <c r="OP2" s="654"/>
      <c r="OQ2" s="654"/>
      <c r="OR2" s="654"/>
      <c r="OS2" s="654"/>
      <c r="OT2" s="654"/>
      <c r="OU2" s="654"/>
      <c r="OV2" s="654"/>
      <c r="OW2" s="654"/>
      <c r="OX2" s="654"/>
      <c r="OY2" s="654"/>
      <c r="OZ2" s="654"/>
      <c r="PA2" s="654"/>
      <c r="PB2" s="654"/>
      <c r="PC2" s="654"/>
      <c r="PD2" s="654"/>
      <c r="PE2" s="654"/>
      <c r="PF2" s="654"/>
      <c r="PG2" s="654"/>
      <c r="PH2" s="654"/>
      <c r="PI2" s="654"/>
      <c r="PJ2" s="654"/>
      <c r="PK2" s="654"/>
      <c r="PL2" s="654"/>
      <c r="PM2" s="654"/>
      <c r="PN2" s="654"/>
      <c r="PO2" s="654"/>
      <c r="PP2" s="654"/>
      <c r="PQ2" s="654"/>
      <c r="PR2" s="654"/>
      <c r="PS2" s="654"/>
      <c r="PT2" s="654"/>
      <c r="PU2" s="654"/>
      <c r="PV2" s="654"/>
      <c r="PW2" s="654"/>
      <c r="PX2" s="654"/>
      <c r="PY2" s="654"/>
      <c r="PZ2" s="654"/>
      <c r="QA2" s="654"/>
      <c r="QB2" s="654"/>
      <c r="QC2" s="654"/>
      <c r="QD2" s="654"/>
      <c r="QE2" s="654"/>
      <c r="QF2" s="654"/>
      <c r="QG2" s="654"/>
      <c r="QH2" s="654"/>
      <c r="QI2" s="654"/>
      <c r="QJ2" s="654"/>
      <c r="QK2" s="654"/>
      <c r="QL2" s="654"/>
      <c r="QM2" s="654"/>
      <c r="QN2" s="654"/>
      <c r="QO2" s="654"/>
      <c r="QP2" s="654"/>
      <c r="QQ2" s="654"/>
      <c r="QR2" s="654"/>
      <c r="QS2" s="654"/>
      <c r="QT2" s="654"/>
      <c r="QU2" s="654"/>
      <c r="QV2" s="654"/>
      <c r="QW2" s="654"/>
      <c r="QX2" s="654"/>
      <c r="QY2" s="654"/>
      <c r="QZ2" s="654"/>
      <c r="RA2" s="654"/>
      <c r="RB2" s="654"/>
      <c r="RC2" s="654"/>
      <c r="RD2" s="654"/>
      <c r="RE2" s="654"/>
      <c r="RF2" s="654"/>
      <c r="RG2" s="654"/>
      <c r="RH2" s="654"/>
      <c r="RI2" s="654"/>
      <c r="RJ2" s="654"/>
      <c r="RK2" s="654"/>
      <c r="RL2" s="654"/>
      <c r="RM2" s="654"/>
      <c r="RN2" s="654"/>
      <c r="RO2" s="654"/>
      <c r="RP2" s="654"/>
      <c r="RQ2" s="654"/>
      <c r="RR2" s="654"/>
      <c r="RS2" s="654"/>
      <c r="RT2" s="654"/>
      <c r="RU2" s="654"/>
      <c r="RV2" s="654"/>
      <c r="RW2" s="654"/>
      <c r="RX2" s="654"/>
      <c r="RY2" s="654"/>
      <c r="RZ2" s="654"/>
      <c r="SA2" s="654"/>
      <c r="SB2" s="654"/>
      <c r="SC2" s="654"/>
      <c r="SD2" s="654"/>
      <c r="SE2" s="654"/>
      <c r="SF2" s="654"/>
      <c r="SG2" s="654"/>
      <c r="SH2" s="654"/>
      <c r="SI2" s="654"/>
      <c r="SJ2" s="654"/>
      <c r="SK2" s="654"/>
      <c r="SL2" s="654"/>
      <c r="SM2" s="654"/>
      <c r="SN2" s="654"/>
      <c r="SO2" s="654"/>
      <c r="SP2" s="654"/>
      <c r="SQ2" s="654"/>
      <c r="SR2" s="654"/>
      <c r="SS2" s="654"/>
      <c r="ST2" s="654"/>
      <c r="SU2" s="654"/>
      <c r="SV2" s="654"/>
      <c r="SW2" s="654"/>
      <c r="SX2" s="654"/>
      <c r="SY2" s="654"/>
      <c r="SZ2" s="654"/>
      <c r="TA2" s="654"/>
      <c r="TB2" s="654"/>
      <c r="TC2" s="654"/>
      <c r="TD2" s="654"/>
      <c r="TE2" s="654"/>
      <c r="TF2" s="654"/>
      <c r="TG2" s="654"/>
      <c r="TH2" s="654"/>
      <c r="TI2" s="654"/>
      <c r="TJ2" s="654"/>
      <c r="TK2" s="654"/>
      <c r="TL2" s="654"/>
      <c r="TM2" s="654"/>
      <c r="TN2" s="654"/>
      <c r="TO2" s="654"/>
      <c r="TP2" s="654"/>
      <c r="TQ2" s="654"/>
      <c r="TR2" s="654"/>
      <c r="TS2" s="654"/>
      <c r="TT2" s="654"/>
      <c r="TU2" s="654"/>
      <c r="TV2" s="654"/>
      <c r="TW2" s="654"/>
      <c r="TX2" s="654"/>
      <c r="TY2" s="654"/>
      <c r="TZ2" s="654"/>
      <c r="UA2" s="654"/>
      <c r="UB2" s="654"/>
      <c r="UC2" s="654"/>
      <c r="UD2" s="654"/>
      <c r="UE2" s="654"/>
      <c r="UF2" s="654"/>
      <c r="UG2" s="654"/>
      <c r="UH2" s="654"/>
      <c r="UI2" s="654"/>
      <c r="UJ2" s="654"/>
      <c r="UK2" s="654"/>
      <c r="UL2" s="654"/>
      <c r="UM2" s="654"/>
      <c r="UN2" s="654"/>
      <c r="UO2" s="654"/>
      <c r="UP2" s="654"/>
      <c r="UQ2" s="654"/>
      <c r="UR2" s="654"/>
      <c r="US2" s="654"/>
      <c r="UT2" s="654"/>
      <c r="UU2" s="654"/>
      <c r="UV2" s="654"/>
      <c r="UW2" s="654"/>
      <c r="UX2" s="654"/>
      <c r="UY2" s="654"/>
      <c r="UZ2" s="654"/>
      <c r="VA2" s="654"/>
      <c r="VB2" s="654"/>
      <c r="VC2" s="654"/>
      <c r="VD2" s="654"/>
      <c r="VE2" s="654"/>
      <c r="VF2" s="654"/>
      <c r="VG2" s="654"/>
      <c r="VH2" s="654"/>
      <c r="VI2" s="654"/>
      <c r="VJ2" s="654"/>
      <c r="VK2" s="654"/>
      <c r="VL2" s="654"/>
      <c r="VM2" s="654"/>
      <c r="VN2" s="654"/>
      <c r="VO2" s="654"/>
      <c r="VP2" s="654"/>
      <c r="VQ2" s="654"/>
      <c r="VR2" s="654"/>
      <c r="VS2" s="654"/>
      <c r="VT2" s="654"/>
      <c r="VU2" s="654"/>
      <c r="VV2" s="654"/>
      <c r="VW2" s="654"/>
      <c r="VX2" s="654"/>
      <c r="VY2" s="654"/>
      <c r="VZ2" s="654"/>
      <c r="WA2" s="654"/>
      <c r="WB2" s="654"/>
      <c r="WC2" s="654"/>
      <c r="WD2" s="654"/>
      <c r="WE2" s="654"/>
      <c r="WF2" s="654"/>
      <c r="WG2" s="654"/>
      <c r="WH2" s="654"/>
      <c r="WI2" s="654"/>
      <c r="WJ2" s="654"/>
      <c r="WK2" s="654"/>
      <c r="WL2" s="654"/>
      <c r="WM2" s="654"/>
      <c r="WN2" s="654"/>
      <c r="WO2" s="654"/>
      <c r="WP2" s="654"/>
      <c r="WQ2" s="654"/>
      <c r="WR2" s="654"/>
      <c r="WS2" s="654"/>
      <c r="WT2" s="654"/>
      <c r="WU2" s="654"/>
      <c r="WV2" s="654"/>
      <c r="WW2" s="654"/>
      <c r="WX2" s="654"/>
      <c r="WY2" s="654"/>
      <c r="WZ2" s="654"/>
      <c r="XA2" s="654"/>
      <c r="XB2" s="654"/>
      <c r="XC2" s="654"/>
      <c r="XD2" s="654"/>
      <c r="XE2" s="654"/>
      <c r="XF2" s="654"/>
      <c r="XG2" s="654"/>
      <c r="XH2" s="654"/>
      <c r="XI2" s="654"/>
      <c r="XJ2" s="654"/>
      <c r="XK2" s="654"/>
      <c r="XL2" s="654"/>
      <c r="XM2" s="654"/>
      <c r="XN2" s="654"/>
      <c r="XO2" s="654"/>
      <c r="XP2" s="654"/>
      <c r="XQ2" s="654"/>
      <c r="XR2" s="654"/>
      <c r="XS2" s="654"/>
      <c r="XT2" s="654"/>
      <c r="XU2" s="654"/>
      <c r="XV2" s="654"/>
      <c r="XW2" s="654"/>
      <c r="XX2" s="654"/>
      <c r="XY2" s="654"/>
      <c r="XZ2" s="654"/>
      <c r="YA2" s="654"/>
      <c r="YB2" s="654"/>
      <c r="YC2" s="654"/>
      <c r="YD2" s="654"/>
      <c r="YE2" s="654"/>
      <c r="YF2" s="654"/>
      <c r="YG2" s="654"/>
      <c r="YH2" s="654"/>
      <c r="YI2" s="654"/>
      <c r="YJ2" s="654"/>
      <c r="YK2" s="654"/>
      <c r="YL2" s="654"/>
      <c r="YM2" s="654"/>
      <c r="YN2" s="654"/>
      <c r="YO2" s="654"/>
      <c r="YP2" s="654"/>
      <c r="YQ2" s="654"/>
      <c r="YR2" s="654"/>
      <c r="YS2" s="654"/>
      <c r="YT2" s="654"/>
      <c r="YU2" s="654"/>
      <c r="YV2" s="654"/>
      <c r="YW2" s="654"/>
      <c r="YX2" s="654"/>
      <c r="YY2" s="654"/>
      <c r="YZ2" s="654"/>
      <c r="ZA2" s="654"/>
      <c r="ZB2" s="654"/>
      <c r="ZC2" s="654"/>
      <c r="ZD2" s="654"/>
      <c r="ZE2" s="654"/>
      <c r="ZF2" s="654"/>
      <c r="ZG2" s="654"/>
      <c r="ZH2" s="654"/>
      <c r="ZI2" s="654"/>
      <c r="ZJ2" s="654"/>
      <c r="ZK2" s="654"/>
      <c r="ZL2" s="654"/>
      <c r="ZM2" s="654"/>
      <c r="ZN2" s="654"/>
      <c r="ZO2" s="654"/>
      <c r="ZP2" s="654"/>
      <c r="ZQ2" s="654"/>
      <c r="ZR2" s="654"/>
      <c r="ZS2" s="654"/>
      <c r="ZT2" s="654"/>
      <c r="ZU2" s="654"/>
      <c r="ZV2" s="654"/>
      <c r="ZW2" s="654"/>
      <c r="ZX2" s="654"/>
      <c r="ZY2" s="654"/>
      <c r="ZZ2" s="654"/>
      <c r="AAA2" s="654"/>
      <c r="AAB2" s="654"/>
      <c r="AAC2" s="654"/>
      <c r="AAD2" s="654"/>
      <c r="AAE2" s="654"/>
      <c r="AAF2" s="654"/>
      <c r="AAG2" s="654"/>
      <c r="AAH2" s="654"/>
      <c r="AAI2" s="654"/>
      <c r="AAJ2" s="654"/>
      <c r="AAK2" s="654"/>
      <c r="AAL2" s="654"/>
      <c r="AAM2" s="654"/>
      <c r="AAN2" s="654"/>
      <c r="AAO2" s="654"/>
      <c r="AAP2" s="654"/>
      <c r="AAQ2" s="654"/>
      <c r="AAR2" s="654"/>
      <c r="AAS2" s="654"/>
      <c r="AAT2" s="654"/>
      <c r="AAU2" s="654"/>
      <c r="AAV2" s="654"/>
      <c r="AAW2" s="654"/>
      <c r="AAX2" s="654"/>
      <c r="AAY2" s="654"/>
      <c r="AAZ2" s="654"/>
      <c r="ABA2" s="654"/>
      <c r="ABB2" s="654"/>
      <c r="ABC2" s="654"/>
      <c r="ABD2" s="654"/>
      <c r="ABE2" s="654"/>
      <c r="ABF2" s="654"/>
      <c r="ABG2" s="654"/>
      <c r="ABH2" s="654"/>
      <c r="ABI2" s="654"/>
      <c r="ABJ2" s="654"/>
      <c r="ABK2" s="654"/>
      <c r="ABL2" s="654"/>
      <c r="ABM2" s="654"/>
      <c r="ABN2" s="654"/>
      <c r="ABO2" s="654"/>
      <c r="ABP2" s="654"/>
      <c r="ABQ2" s="654"/>
      <c r="ABR2" s="654"/>
      <c r="ABS2" s="654"/>
      <c r="ABT2" s="654"/>
      <c r="ABU2" s="654"/>
      <c r="ABV2" s="654"/>
      <c r="ABW2" s="654"/>
      <c r="ABX2" s="654"/>
      <c r="ABY2" s="654"/>
      <c r="ABZ2" s="654"/>
      <c r="ACA2" s="654"/>
      <c r="ACB2" s="654"/>
      <c r="ACC2" s="654"/>
      <c r="ACD2" s="654"/>
      <c r="ACE2" s="654"/>
      <c r="ACF2" s="654"/>
      <c r="ACG2" s="654"/>
      <c r="ACH2" s="654"/>
      <c r="ACI2" s="654"/>
      <c r="ACJ2" s="654"/>
      <c r="ACK2" s="654"/>
      <c r="ACL2" s="654"/>
      <c r="ACM2" s="654"/>
      <c r="ACN2" s="654"/>
      <c r="ACO2" s="654"/>
      <c r="ACP2" s="654"/>
      <c r="ACQ2" s="654"/>
      <c r="ACR2" s="654"/>
      <c r="ACS2" s="654"/>
      <c r="ACT2" s="654"/>
      <c r="ACU2" s="654"/>
      <c r="ACV2" s="654"/>
      <c r="ACW2" s="654"/>
      <c r="ACX2" s="654"/>
      <c r="ACY2" s="654"/>
      <c r="ACZ2" s="654"/>
      <c r="ADA2" s="654"/>
      <c r="ADB2" s="654"/>
      <c r="ADC2" s="654"/>
      <c r="ADD2" s="654"/>
      <c r="ADE2" s="654"/>
      <c r="ADF2" s="654"/>
      <c r="ADG2" s="654"/>
      <c r="ADH2" s="654"/>
      <c r="ADI2" s="654"/>
      <c r="ADJ2" s="654"/>
      <c r="ADK2" s="654"/>
      <c r="ADL2" s="654"/>
      <c r="ADM2" s="654"/>
      <c r="ADN2" s="654"/>
      <c r="ADO2" s="654"/>
      <c r="ADP2" s="654"/>
      <c r="ADQ2" s="654"/>
      <c r="ADR2" s="654"/>
      <c r="ADS2" s="654"/>
      <c r="ADT2" s="654"/>
      <c r="ADU2" s="654"/>
      <c r="ADV2" s="654"/>
      <c r="ADW2" s="654"/>
      <c r="ADX2" s="654"/>
      <c r="ADY2" s="654"/>
      <c r="ADZ2" s="654"/>
      <c r="AEA2" s="654"/>
      <c r="AEB2" s="654"/>
      <c r="AEC2" s="654"/>
      <c r="AED2" s="654"/>
      <c r="AEE2" s="654"/>
      <c r="AEF2" s="654"/>
      <c r="AEG2" s="654"/>
      <c r="AEH2" s="654"/>
      <c r="AEI2" s="654"/>
      <c r="AEJ2" s="654"/>
      <c r="AEK2" s="654"/>
      <c r="AEL2" s="654"/>
      <c r="AEM2" s="654"/>
      <c r="AEN2" s="654"/>
      <c r="AEO2" s="654"/>
      <c r="AEP2" s="654"/>
      <c r="AEQ2" s="654"/>
      <c r="AER2" s="654"/>
      <c r="AES2" s="654"/>
      <c r="AET2" s="654"/>
      <c r="AEU2" s="654"/>
      <c r="AEV2" s="654"/>
      <c r="AEW2" s="654"/>
      <c r="AEX2" s="654"/>
      <c r="AEY2" s="654"/>
      <c r="AEZ2" s="654"/>
      <c r="AFA2" s="654"/>
      <c r="AFB2" s="654"/>
      <c r="AFC2" s="654"/>
      <c r="AFD2" s="654"/>
      <c r="AFE2" s="654"/>
      <c r="AFF2" s="654"/>
      <c r="AFG2" s="654"/>
      <c r="AFH2" s="654"/>
      <c r="AFI2" s="654"/>
      <c r="AFJ2" s="654"/>
      <c r="AFK2" s="654"/>
      <c r="AFL2" s="654"/>
      <c r="AFM2" s="654"/>
      <c r="AFN2" s="654"/>
      <c r="AFO2" s="654"/>
      <c r="AFP2" s="654"/>
      <c r="AFQ2" s="654"/>
      <c r="AFR2" s="654"/>
      <c r="AFS2" s="654"/>
      <c r="AFT2" s="654"/>
      <c r="AFU2" s="654"/>
      <c r="AFV2" s="654"/>
      <c r="AFW2" s="654"/>
      <c r="AFX2" s="654"/>
      <c r="AFY2" s="654"/>
      <c r="AFZ2" s="654"/>
      <c r="AGA2" s="654"/>
      <c r="AGB2" s="654"/>
      <c r="AGC2" s="654"/>
      <c r="AGD2" s="654"/>
      <c r="AGE2" s="654"/>
      <c r="AGF2" s="654"/>
      <c r="AGG2" s="654"/>
      <c r="AGH2" s="654"/>
      <c r="AGI2" s="654"/>
      <c r="AGJ2" s="654"/>
      <c r="AGK2" s="654"/>
      <c r="AGL2" s="654"/>
      <c r="AGM2" s="654"/>
      <c r="AGN2" s="654"/>
      <c r="AGO2" s="654"/>
      <c r="AGP2" s="654"/>
      <c r="AGQ2" s="654"/>
      <c r="AGR2" s="654"/>
      <c r="AGS2" s="654"/>
      <c r="AGT2" s="654"/>
      <c r="AGU2" s="654"/>
      <c r="AGV2" s="654"/>
      <c r="AGW2" s="654"/>
      <c r="AGX2" s="654"/>
      <c r="AGY2" s="654"/>
      <c r="AGZ2" s="654"/>
      <c r="AHA2" s="654"/>
      <c r="AHB2" s="654"/>
      <c r="AHC2" s="654"/>
      <c r="AHD2" s="654"/>
      <c r="AHE2" s="654"/>
      <c r="AHF2" s="654"/>
      <c r="AHG2" s="654"/>
      <c r="AHH2" s="654"/>
      <c r="AHI2" s="654"/>
      <c r="AHJ2" s="654"/>
      <c r="AHK2" s="654"/>
      <c r="AHL2" s="654"/>
      <c r="AHM2" s="654"/>
      <c r="AHN2" s="654"/>
      <c r="AHO2" s="654"/>
      <c r="AHP2" s="654"/>
      <c r="AHQ2" s="654"/>
      <c r="AHR2" s="654"/>
      <c r="AHS2" s="654"/>
      <c r="AHT2" s="654"/>
      <c r="AHU2" s="654"/>
      <c r="AHV2" s="654"/>
      <c r="AHW2" s="654"/>
      <c r="AHX2" s="654"/>
      <c r="AHY2" s="654"/>
      <c r="AHZ2" s="654"/>
      <c r="AIA2" s="654"/>
      <c r="AIB2" s="654"/>
      <c r="AIC2" s="654"/>
      <c r="AID2" s="654"/>
      <c r="AIE2" s="654"/>
      <c r="AIF2" s="654"/>
      <c r="AIG2" s="654"/>
      <c r="AIH2" s="654"/>
      <c r="AII2" s="654"/>
      <c r="AIJ2" s="654"/>
      <c r="AIK2" s="654"/>
      <c r="AIL2" s="654"/>
      <c r="AIM2" s="654"/>
      <c r="AIN2" s="654"/>
      <c r="AIO2" s="654"/>
      <c r="AIP2" s="654"/>
      <c r="AIQ2" s="654"/>
      <c r="AIR2" s="654"/>
      <c r="AIS2" s="654"/>
      <c r="AIT2" s="654"/>
      <c r="AIU2" s="654"/>
      <c r="AIV2" s="654"/>
      <c r="AIW2" s="654"/>
      <c r="AIX2" s="654"/>
      <c r="AIY2" s="654"/>
      <c r="AIZ2" s="654"/>
      <c r="AJA2" s="654"/>
      <c r="AJB2" s="654"/>
      <c r="AJC2" s="654"/>
      <c r="AJD2" s="654"/>
      <c r="AJE2" s="654"/>
      <c r="AJF2" s="654"/>
      <c r="AJG2" s="654"/>
      <c r="AJH2" s="654"/>
      <c r="AJI2" s="654"/>
      <c r="AJJ2" s="654"/>
      <c r="AJK2" s="654"/>
      <c r="AJL2" s="654"/>
      <c r="AJM2" s="654"/>
      <c r="AJN2" s="654"/>
      <c r="AJO2" s="654"/>
      <c r="AJP2" s="654"/>
      <c r="AJQ2" s="654"/>
      <c r="AJR2" s="654"/>
      <c r="AJS2" s="654"/>
      <c r="AJT2" s="654"/>
      <c r="AJU2" s="654"/>
      <c r="AJV2" s="654"/>
      <c r="AJW2" s="654"/>
      <c r="AJX2" s="654"/>
      <c r="AJY2" s="654"/>
      <c r="AJZ2" s="654"/>
      <c r="AKA2" s="654"/>
      <c r="AKB2" s="654"/>
      <c r="AKC2" s="654"/>
      <c r="AKD2" s="654"/>
      <c r="AKE2" s="654"/>
      <c r="AKF2" s="654"/>
      <c r="AKG2" s="654"/>
      <c r="AKH2" s="654"/>
      <c r="AKI2" s="654"/>
      <c r="AKJ2" s="654"/>
      <c r="AKK2" s="654"/>
      <c r="AKL2" s="654"/>
      <c r="AKM2" s="654"/>
      <c r="AKN2" s="654"/>
      <c r="AKO2" s="654"/>
      <c r="AKP2" s="654"/>
      <c r="AKQ2" s="654"/>
      <c r="AKR2" s="654"/>
      <c r="AKS2" s="654"/>
      <c r="AKT2" s="654"/>
      <c r="AKU2" s="654"/>
      <c r="AKV2" s="654"/>
      <c r="AKW2" s="654"/>
      <c r="AKX2" s="654"/>
      <c r="AKY2" s="654"/>
      <c r="AKZ2" s="654"/>
      <c r="ALA2" s="654"/>
      <c r="ALB2" s="654"/>
      <c r="ALC2" s="654"/>
      <c r="ALD2" s="654"/>
      <c r="ALE2" s="654"/>
      <c r="ALF2" s="654"/>
      <c r="ALG2" s="654"/>
      <c r="ALH2" s="654"/>
      <c r="ALI2" s="654"/>
      <c r="ALJ2" s="654"/>
      <c r="ALK2" s="654"/>
      <c r="ALL2" s="654"/>
      <c r="ALM2" s="654"/>
      <c r="ALN2" s="654"/>
      <c r="ALO2" s="654"/>
      <c r="ALV2" s="26"/>
      <c r="ALW2" s="26"/>
      <c r="ALX2" s="26"/>
      <c r="ALY2" s="26"/>
      <c r="ALZ2" s="26"/>
      <c r="AMA2" s="26"/>
      <c r="AMB2" s="26"/>
      <c r="AMC2" s="26"/>
      <c r="AMD2" s="26"/>
      <c r="AME2" s="26"/>
      <c r="AMF2" s="26"/>
      <c r="AMG2" s="26"/>
      <c r="AMH2" s="26"/>
      <c r="AMI2" s="26"/>
      <c r="AMJ2" s="26"/>
    </row>
    <row r="3" customFormat="false" ht="12.8" hidden="false" customHeight="false" outlineLevel="0" collapsed="false">
      <c r="A3" s="656"/>
      <c r="B3" s="656"/>
      <c r="C3" s="656"/>
      <c r="D3" s="656"/>
      <c r="E3" s="656"/>
      <c r="F3" s="656"/>
      <c r="G3" s="656"/>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c r="CA3" s="654"/>
      <c r="CB3" s="654"/>
      <c r="CC3" s="654"/>
      <c r="CD3" s="654"/>
      <c r="CE3" s="654"/>
      <c r="CF3" s="654"/>
      <c r="CG3" s="654"/>
      <c r="CH3" s="654"/>
      <c r="CI3" s="654"/>
      <c r="CJ3" s="654"/>
      <c r="CK3" s="654"/>
      <c r="CL3" s="654"/>
      <c r="CM3" s="654"/>
      <c r="CN3" s="654"/>
      <c r="CO3" s="654"/>
      <c r="CP3" s="654"/>
      <c r="CQ3" s="654"/>
      <c r="CR3" s="654"/>
      <c r="CS3" s="654"/>
      <c r="CT3" s="654"/>
      <c r="CU3" s="654"/>
      <c r="CV3" s="654"/>
      <c r="CW3" s="654"/>
      <c r="CX3" s="654"/>
      <c r="CY3" s="654"/>
      <c r="CZ3" s="654"/>
      <c r="DA3" s="654"/>
      <c r="DB3" s="654"/>
      <c r="DC3" s="654"/>
      <c r="DD3" s="654"/>
      <c r="DE3" s="654"/>
      <c r="DF3" s="654"/>
      <c r="DG3" s="654"/>
      <c r="DH3" s="654"/>
      <c r="DI3" s="654"/>
      <c r="DJ3" s="654"/>
      <c r="DK3" s="654"/>
      <c r="DL3" s="654"/>
      <c r="DM3" s="654"/>
      <c r="DN3" s="654"/>
      <c r="DO3" s="654"/>
      <c r="DP3" s="654"/>
      <c r="DQ3" s="654"/>
      <c r="DR3" s="654"/>
      <c r="DS3" s="654"/>
      <c r="DT3" s="654"/>
      <c r="DU3" s="654"/>
      <c r="DV3" s="654"/>
      <c r="DW3" s="654"/>
      <c r="DX3" s="654"/>
      <c r="DY3" s="654"/>
      <c r="DZ3" s="654"/>
      <c r="EA3" s="654"/>
      <c r="EB3" s="654"/>
      <c r="EC3" s="654"/>
      <c r="ED3" s="654"/>
      <c r="EE3" s="654"/>
      <c r="EF3" s="654"/>
      <c r="EG3" s="654"/>
      <c r="EH3" s="654"/>
      <c r="EI3" s="654"/>
      <c r="EJ3" s="654"/>
      <c r="EK3" s="654"/>
      <c r="EL3" s="654"/>
      <c r="EM3" s="654"/>
      <c r="EN3" s="654"/>
      <c r="EO3" s="654"/>
      <c r="EP3" s="654"/>
      <c r="EQ3" s="654"/>
      <c r="ER3" s="654"/>
      <c r="ES3" s="654"/>
      <c r="ET3" s="654"/>
      <c r="EU3" s="654"/>
      <c r="EV3" s="654"/>
      <c r="EW3" s="654"/>
      <c r="EX3" s="654"/>
      <c r="EY3" s="654"/>
      <c r="EZ3" s="654"/>
      <c r="FA3" s="654"/>
      <c r="FB3" s="654"/>
      <c r="FC3" s="654"/>
      <c r="FD3" s="654"/>
      <c r="FE3" s="654"/>
      <c r="FF3" s="654"/>
      <c r="FG3" s="654"/>
      <c r="FH3" s="654"/>
      <c r="FI3" s="654"/>
      <c r="FJ3" s="654"/>
      <c r="FK3" s="654"/>
      <c r="FL3" s="654"/>
      <c r="FM3" s="654"/>
      <c r="FN3" s="654"/>
      <c r="FO3" s="654"/>
      <c r="FP3" s="654"/>
      <c r="FQ3" s="654"/>
      <c r="FR3" s="654"/>
      <c r="FS3" s="654"/>
      <c r="FT3" s="654"/>
      <c r="FU3" s="654"/>
      <c r="FV3" s="654"/>
      <c r="FW3" s="654"/>
      <c r="FX3" s="654"/>
      <c r="FY3" s="654"/>
      <c r="FZ3" s="654"/>
      <c r="GA3" s="654"/>
      <c r="GB3" s="654"/>
      <c r="GC3" s="654"/>
      <c r="GD3" s="654"/>
      <c r="GE3" s="654"/>
      <c r="GF3" s="654"/>
      <c r="GG3" s="654"/>
      <c r="GH3" s="654"/>
      <c r="GI3" s="654"/>
      <c r="GJ3" s="654"/>
      <c r="GK3" s="654"/>
      <c r="GL3" s="654"/>
      <c r="GM3" s="654"/>
      <c r="GN3" s="654"/>
      <c r="GO3" s="654"/>
      <c r="GP3" s="654"/>
      <c r="GQ3" s="654"/>
      <c r="GR3" s="654"/>
      <c r="GS3" s="654"/>
      <c r="GT3" s="654"/>
      <c r="GU3" s="654"/>
      <c r="GV3" s="654"/>
      <c r="GW3" s="654"/>
      <c r="GX3" s="654"/>
      <c r="GY3" s="654"/>
      <c r="GZ3" s="654"/>
      <c r="HA3" s="654"/>
      <c r="HB3" s="654"/>
      <c r="HC3" s="654"/>
      <c r="HD3" s="654"/>
      <c r="HE3" s="654"/>
      <c r="HF3" s="654"/>
      <c r="HG3" s="654"/>
      <c r="HH3" s="654"/>
      <c r="HI3" s="654"/>
      <c r="HJ3" s="654"/>
      <c r="HK3" s="654"/>
      <c r="HL3" s="654"/>
      <c r="HM3" s="654"/>
      <c r="HN3" s="654"/>
      <c r="HO3" s="654"/>
      <c r="HP3" s="654"/>
      <c r="HQ3" s="654"/>
      <c r="HR3" s="654"/>
      <c r="HS3" s="654"/>
      <c r="HT3" s="654"/>
      <c r="HU3" s="654"/>
      <c r="HV3" s="654"/>
      <c r="HW3" s="654"/>
      <c r="HX3" s="654"/>
      <c r="HY3" s="654"/>
      <c r="HZ3" s="654"/>
      <c r="IA3" s="654"/>
      <c r="IB3" s="654"/>
      <c r="IC3" s="654"/>
      <c r="ID3" s="654"/>
      <c r="IE3" s="654"/>
      <c r="IF3" s="654"/>
      <c r="IG3" s="654"/>
      <c r="IH3" s="654"/>
      <c r="II3" s="654"/>
      <c r="IJ3" s="654"/>
      <c r="IK3" s="654"/>
      <c r="IL3" s="654"/>
      <c r="IM3" s="654"/>
      <c r="IN3" s="654"/>
      <c r="IO3" s="654"/>
      <c r="IP3" s="654"/>
      <c r="IQ3" s="654"/>
      <c r="IR3" s="654"/>
      <c r="IS3" s="654"/>
      <c r="IT3" s="654"/>
      <c r="IU3" s="654"/>
      <c r="IV3" s="654"/>
      <c r="IW3" s="654"/>
      <c r="IX3" s="654"/>
      <c r="IY3" s="654"/>
      <c r="IZ3" s="654"/>
      <c r="JA3" s="654"/>
      <c r="JB3" s="654"/>
      <c r="JC3" s="654"/>
      <c r="JD3" s="654"/>
      <c r="JE3" s="654"/>
      <c r="JF3" s="654"/>
      <c r="JG3" s="654"/>
      <c r="JH3" s="654"/>
      <c r="JI3" s="654"/>
      <c r="JJ3" s="654"/>
      <c r="JK3" s="654"/>
      <c r="JL3" s="654"/>
      <c r="JM3" s="654"/>
      <c r="JN3" s="654"/>
      <c r="JO3" s="654"/>
      <c r="JP3" s="654"/>
      <c r="JQ3" s="654"/>
      <c r="JR3" s="654"/>
      <c r="JS3" s="654"/>
      <c r="JT3" s="654"/>
      <c r="JU3" s="654"/>
      <c r="JV3" s="654"/>
      <c r="JW3" s="654"/>
      <c r="JX3" s="654"/>
      <c r="JY3" s="654"/>
      <c r="JZ3" s="654"/>
      <c r="KA3" s="654"/>
      <c r="KB3" s="654"/>
      <c r="KC3" s="654"/>
      <c r="KD3" s="654"/>
      <c r="KE3" s="654"/>
      <c r="KF3" s="654"/>
      <c r="KG3" s="654"/>
      <c r="KH3" s="654"/>
      <c r="KI3" s="654"/>
      <c r="KJ3" s="654"/>
      <c r="KK3" s="654"/>
      <c r="KL3" s="654"/>
      <c r="KM3" s="654"/>
      <c r="KN3" s="654"/>
      <c r="KO3" s="654"/>
      <c r="KP3" s="654"/>
      <c r="KQ3" s="654"/>
      <c r="KR3" s="654"/>
      <c r="KS3" s="654"/>
      <c r="KT3" s="654"/>
      <c r="KU3" s="654"/>
      <c r="KV3" s="654"/>
      <c r="KW3" s="654"/>
      <c r="KX3" s="654"/>
      <c r="KY3" s="654"/>
      <c r="KZ3" s="654"/>
      <c r="LA3" s="654"/>
      <c r="LB3" s="654"/>
      <c r="LC3" s="654"/>
      <c r="LD3" s="654"/>
      <c r="LE3" s="654"/>
      <c r="LF3" s="654"/>
      <c r="LG3" s="654"/>
      <c r="LH3" s="654"/>
      <c r="LI3" s="654"/>
      <c r="LJ3" s="654"/>
      <c r="LK3" s="654"/>
      <c r="LL3" s="654"/>
      <c r="LM3" s="654"/>
      <c r="LN3" s="654"/>
      <c r="LO3" s="654"/>
      <c r="LP3" s="654"/>
      <c r="LQ3" s="654"/>
      <c r="LR3" s="654"/>
      <c r="LS3" s="654"/>
      <c r="LT3" s="654"/>
      <c r="LU3" s="654"/>
      <c r="LV3" s="654"/>
      <c r="LW3" s="654"/>
      <c r="LX3" s="654"/>
      <c r="LY3" s="654"/>
      <c r="LZ3" s="654"/>
      <c r="MA3" s="654"/>
      <c r="MB3" s="654"/>
      <c r="MC3" s="654"/>
      <c r="MD3" s="654"/>
      <c r="ME3" s="654"/>
      <c r="MF3" s="654"/>
      <c r="MG3" s="654"/>
      <c r="MH3" s="654"/>
      <c r="MI3" s="654"/>
      <c r="MJ3" s="654"/>
      <c r="MK3" s="654"/>
      <c r="ML3" s="654"/>
      <c r="MM3" s="654"/>
      <c r="MN3" s="654"/>
      <c r="MO3" s="654"/>
      <c r="MP3" s="654"/>
      <c r="MQ3" s="654"/>
      <c r="MR3" s="654"/>
      <c r="MS3" s="654"/>
      <c r="MT3" s="654"/>
      <c r="MU3" s="654"/>
      <c r="MV3" s="654"/>
      <c r="MW3" s="654"/>
      <c r="MX3" s="654"/>
      <c r="MY3" s="654"/>
      <c r="MZ3" s="654"/>
      <c r="NA3" s="654"/>
      <c r="NB3" s="654"/>
      <c r="NC3" s="654"/>
      <c r="ND3" s="654"/>
      <c r="NE3" s="654"/>
      <c r="NF3" s="654"/>
      <c r="NG3" s="654"/>
      <c r="NH3" s="654"/>
      <c r="NI3" s="654"/>
      <c r="NJ3" s="654"/>
      <c r="NK3" s="654"/>
      <c r="NL3" s="654"/>
      <c r="NM3" s="654"/>
      <c r="NN3" s="654"/>
      <c r="NO3" s="654"/>
      <c r="NP3" s="654"/>
      <c r="NQ3" s="654"/>
      <c r="NR3" s="654"/>
      <c r="NS3" s="654"/>
      <c r="NT3" s="654"/>
      <c r="NU3" s="654"/>
      <c r="NV3" s="654"/>
      <c r="NW3" s="654"/>
      <c r="NX3" s="654"/>
      <c r="NY3" s="654"/>
      <c r="NZ3" s="654"/>
      <c r="OA3" s="654"/>
      <c r="OB3" s="654"/>
      <c r="OC3" s="654"/>
      <c r="OD3" s="654"/>
      <c r="OE3" s="654"/>
      <c r="OF3" s="654"/>
      <c r="OG3" s="654"/>
      <c r="OH3" s="654"/>
      <c r="OI3" s="654"/>
      <c r="OJ3" s="654"/>
      <c r="OK3" s="654"/>
      <c r="OL3" s="654"/>
      <c r="OM3" s="654"/>
      <c r="ON3" s="654"/>
      <c r="OO3" s="654"/>
      <c r="OP3" s="654"/>
      <c r="OQ3" s="654"/>
      <c r="OR3" s="654"/>
      <c r="OS3" s="654"/>
      <c r="OT3" s="654"/>
      <c r="OU3" s="654"/>
      <c r="OV3" s="654"/>
      <c r="OW3" s="654"/>
      <c r="OX3" s="654"/>
      <c r="OY3" s="654"/>
      <c r="OZ3" s="654"/>
      <c r="PA3" s="654"/>
      <c r="PB3" s="654"/>
      <c r="PC3" s="654"/>
      <c r="PD3" s="654"/>
      <c r="PE3" s="654"/>
      <c r="PF3" s="654"/>
      <c r="PG3" s="654"/>
      <c r="PH3" s="654"/>
      <c r="PI3" s="654"/>
      <c r="PJ3" s="654"/>
      <c r="PK3" s="654"/>
      <c r="PL3" s="654"/>
      <c r="PM3" s="654"/>
      <c r="PN3" s="654"/>
      <c r="PO3" s="654"/>
      <c r="PP3" s="654"/>
      <c r="PQ3" s="654"/>
      <c r="PR3" s="654"/>
      <c r="PS3" s="654"/>
      <c r="PT3" s="654"/>
      <c r="PU3" s="654"/>
      <c r="PV3" s="654"/>
      <c r="PW3" s="654"/>
      <c r="PX3" s="654"/>
      <c r="PY3" s="654"/>
      <c r="PZ3" s="654"/>
      <c r="QA3" s="654"/>
      <c r="QB3" s="654"/>
      <c r="QC3" s="654"/>
      <c r="QD3" s="654"/>
      <c r="QE3" s="654"/>
      <c r="QF3" s="654"/>
      <c r="QG3" s="654"/>
      <c r="QH3" s="654"/>
      <c r="QI3" s="654"/>
      <c r="QJ3" s="654"/>
      <c r="QK3" s="654"/>
      <c r="QL3" s="654"/>
      <c r="QM3" s="654"/>
      <c r="QN3" s="654"/>
      <c r="QO3" s="654"/>
      <c r="QP3" s="654"/>
      <c r="QQ3" s="654"/>
      <c r="QR3" s="654"/>
      <c r="QS3" s="654"/>
      <c r="QT3" s="654"/>
      <c r="QU3" s="654"/>
      <c r="QV3" s="654"/>
      <c r="QW3" s="654"/>
      <c r="QX3" s="654"/>
      <c r="QY3" s="654"/>
      <c r="QZ3" s="654"/>
      <c r="RA3" s="654"/>
      <c r="RB3" s="654"/>
      <c r="RC3" s="654"/>
      <c r="RD3" s="654"/>
      <c r="RE3" s="654"/>
      <c r="RF3" s="654"/>
      <c r="RG3" s="654"/>
      <c r="RH3" s="654"/>
      <c r="RI3" s="654"/>
      <c r="RJ3" s="654"/>
      <c r="RK3" s="654"/>
      <c r="RL3" s="654"/>
      <c r="RM3" s="654"/>
      <c r="RN3" s="654"/>
      <c r="RO3" s="654"/>
      <c r="RP3" s="654"/>
      <c r="RQ3" s="654"/>
      <c r="RR3" s="654"/>
      <c r="RS3" s="654"/>
      <c r="RT3" s="654"/>
      <c r="RU3" s="654"/>
      <c r="RV3" s="654"/>
      <c r="RW3" s="654"/>
      <c r="RX3" s="654"/>
      <c r="RY3" s="654"/>
      <c r="RZ3" s="654"/>
      <c r="SA3" s="654"/>
      <c r="SB3" s="654"/>
      <c r="SC3" s="654"/>
      <c r="SD3" s="654"/>
      <c r="SE3" s="654"/>
      <c r="SF3" s="654"/>
      <c r="SG3" s="654"/>
      <c r="SH3" s="654"/>
      <c r="SI3" s="654"/>
      <c r="SJ3" s="654"/>
      <c r="SK3" s="654"/>
      <c r="SL3" s="654"/>
      <c r="SM3" s="654"/>
      <c r="SN3" s="654"/>
      <c r="SO3" s="654"/>
      <c r="SP3" s="654"/>
      <c r="SQ3" s="654"/>
      <c r="SR3" s="654"/>
      <c r="SS3" s="654"/>
      <c r="ST3" s="654"/>
      <c r="SU3" s="654"/>
      <c r="SV3" s="654"/>
      <c r="SW3" s="654"/>
      <c r="SX3" s="654"/>
      <c r="SY3" s="654"/>
      <c r="SZ3" s="654"/>
      <c r="TA3" s="654"/>
      <c r="TB3" s="654"/>
      <c r="TC3" s="654"/>
      <c r="TD3" s="654"/>
      <c r="TE3" s="654"/>
      <c r="TF3" s="654"/>
      <c r="TG3" s="654"/>
      <c r="TH3" s="654"/>
      <c r="TI3" s="654"/>
      <c r="TJ3" s="654"/>
      <c r="TK3" s="654"/>
      <c r="TL3" s="654"/>
      <c r="TM3" s="654"/>
      <c r="TN3" s="654"/>
      <c r="TO3" s="654"/>
      <c r="TP3" s="654"/>
      <c r="TQ3" s="654"/>
      <c r="TR3" s="654"/>
      <c r="TS3" s="654"/>
      <c r="TT3" s="654"/>
      <c r="TU3" s="654"/>
      <c r="TV3" s="654"/>
      <c r="TW3" s="654"/>
      <c r="TX3" s="654"/>
      <c r="TY3" s="654"/>
      <c r="TZ3" s="654"/>
      <c r="UA3" s="654"/>
      <c r="UB3" s="654"/>
      <c r="UC3" s="654"/>
      <c r="UD3" s="654"/>
      <c r="UE3" s="654"/>
      <c r="UF3" s="654"/>
      <c r="UG3" s="654"/>
      <c r="UH3" s="654"/>
      <c r="UI3" s="654"/>
      <c r="UJ3" s="654"/>
      <c r="UK3" s="654"/>
      <c r="UL3" s="654"/>
      <c r="UM3" s="654"/>
      <c r="UN3" s="654"/>
      <c r="UO3" s="654"/>
      <c r="UP3" s="654"/>
      <c r="UQ3" s="654"/>
      <c r="UR3" s="654"/>
      <c r="US3" s="654"/>
      <c r="UT3" s="654"/>
      <c r="UU3" s="654"/>
      <c r="UV3" s="654"/>
      <c r="UW3" s="654"/>
      <c r="UX3" s="654"/>
      <c r="UY3" s="654"/>
      <c r="UZ3" s="654"/>
      <c r="VA3" s="654"/>
      <c r="VB3" s="654"/>
      <c r="VC3" s="654"/>
      <c r="VD3" s="654"/>
      <c r="VE3" s="654"/>
      <c r="VF3" s="654"/>
      <c r="VG3" s="654"/>
      <c r="VH3" s="654"/>
      <c r="VI3" s="654"/>
      <c r="VJ3" s="654"/>
      <c r="VK3" s="654"/>
      <c r="VL3" s="654"/>
      <c r="VM3" s="654"/>
      <c r="VN3" s="654"/>
      <c r="VO3" s="654"/>
      <c r="VP3" s="654"/>
      <c r="VQ3" s="654"/>
      <c r="VR3" s="654"/>
      <c r="VS3" s="654"/>
      <c r="VT3" s="654"/>
      <c r="VU3" s="654"/>
      <c r="VV3" s="654"/>
      <c r="VW3" s="654"/>
      <c r="VX3" s="654"/>
      <c r="VY3" s="654"/>
      <c r="VZ3" s="654"/>
      <c r="WA3" s="654"/>
      <c r="WB3" s="654"/>
      <c r="WC3" s="654"/>
      <c r="WD3" s="654"/>
      <c r="WE3" s="654"/>
      <c r="WF3" s="654"/>
      <c r="WG3" s="654"/>
      <c r="WH3" s="654"/>
      <c r="WI3" s="654"/>
      <c r="WJ3" s="654"/>
      <c r="WK3" s="654"/>
      <c r="WL3" s="654"/>
      <c r="WM3" s="654"/>
      <c r="WN3" s="654"/>
      <c r="WO3" s="654"/>
      <c r="WP3" s="654"/>
      <c r="WQ3" s="654"/>
      <c r="WR3" s="654"/>
      <c r="WS3" s="654"/>
      <c r="WT3" s="654"/>
      <c r="WU3" s="654"/>
      <c r="WV3" s="654"/>
      <c r="WW3" s="654"/>
      <c r="WX3" s="654"/>
      <c r="WY3" s="654"/>
      <c r="WZ3" s="654"/>
      <c r="XA3" s="654"/>
      <c r="XB3" s="654"/>
      <c r="XC3" s="654"/>
      <c r="XD3" s="654"/>
      <c r="XE3" s="654"/>
      <c r="XF3" s="654"/>
      <c r="XG3" s="654"/>
      <c r="XH3" s="654"/>
      <c r="XI3" s="654"/>
      <c r="XJ3" s="654"/>
      <c r="XK3" s="654"/>
      <c r="XL3" s="654"/>
      <c r="XM3" s="654"/>
      <c r="XN3" s="654"/>
      <c r="XO3" s="654"/>
      <c r="XP3" s="654"/>
      <c r="XQ3" s="654"/>
      <c r="XR3" s="654"/>
      <c r="XS3" s="654"/>
      <c r="XT3" s="654"/>
      <c r="XU3" s="654"/>
      <c r="XV3" s="654"/>
      <c r="XW3" s="654"/>
      <c r="XX3" s="654"/>
      <c r="XY3" s="654"/>
      <c r="XZ3" s="654"/>
      <c r="YA3" s="654"/>
      <c r="YB3" s="654"/>
      <c r="YC3" s="654"/>
      <c r="YD3" s="654"/>
      <c r="YE3" s="654"/>
      <c r="YF3" s="654"/>
      <c r="YG3" s="654"/>
      <c r="YH3" s="654"/>
      <c r="YI3" s="654"/>
      <c r="YJ3" s="654"/>
      <c r="YK3" s="654"/>
      <c r="YL3" s="654"/>
      <c r="YM3" s="654"/>
      <c r="YN3" s="654"/>
      <c r="YO3" s="654"/>
      <c r="YP3" s="654"/>
      <c r="YQ3" s="654"/>
      <c r="YR3" s="654"/>
      <c r="YS3" s="654"/>
      <c r="YT3" s="654"/>
      <c r="YU3" s="654"/>
      <c r="YV3" s="654"/>
      <c r="YW3" s="654"/>
      <c r="YX3" s="654"/>
      <c r="YY3" s="654"/>
      <c r="YZ3" s="654"/>
      <c r="ZA3" s="654"/>
      <c r="ZB3" s="654"/>
      <c r="ZC3" s="654"/>
      <c r="ZD3" s="654"/>
      <c r="ZE3" s="654"/>
      <c r="ZF3" s="654"/>
      <c r="ZG3" s="654"/>
      <c r="ZH3" s="654"/>
      <c r="ZI3" s="654"/>
      <c r="ZJ3" s="654"/>
      <c r="ZK3" s="654"/>
      <c r="ZL3" s="654"/>
      <c r="ZM3" s="654"/>
      <c r="ZN3" s="654"/>
      <c r="ZO3" s="654"/>
      <c r="ZP3" s="654"/>
      <c r="ZQ3" s="654"/>
      <c r="ZR3" s="654"/>
      <c r="ZS3" s="654"/>
      <c r="ZT3" s="654"/>
      <c r="ZU3" s="654"/>
      <c r="ZV3" s="654"/>
      <c r="ZW3" s="654"/>
      <c r="ZX3" s="654"/>
      <c r="ZY3" s="654"/>
      <c r="ZZ3" s="654"/>
      <c r="AAA3" s="654"/>
      <c r="AAB3" s="654"/>
      <c r="AAC3" s="654"/>
      <c r="AAD3" s="654"/>
      <c r="AAE3" s="654"/>
      <c r="AAF3" s="654"/>
      <c r="AAG3" s="654"/>
      <c r="AAH3" s="654"/>
      <c r="AAI3" s="654"/>
      <c r="AAJ3" s="654"/>
      <c r="AAK3" s="654"/>
      <c r="AAL3" s="654"/>
      <c r="AAM3" s="654"/>
      <c r="AAN3" s="654"/>
      <c r="AAO3" s="654"/>
      <c r="AAP3" s="654"/>
      <c r="AAQ3" s="654"/>
      <c r="AAR3" s="654"/>
      <c r="AAS3" s="654"/>
      <c r="AAT3" s="654"/>
      <c r="AAU3" s="654"/>
      <c r="AAV3" s="654"/>
      <c r="AAW3" s="654"/>
      <c r="AAX3" s="654"/>
      <c r="AAY3" s="654"/>
      <c r="AAZ3" s="654"/>
      <c r="ABA3" s="654"/>
      <c r="ABB3" s="654"/>
      <c r="ABC3" s="654"/>
      <c r="ABD3" s="654"/>
      <c r="ABE3" s="654"/>
      <c r="ABF3" s="654"/>
      <c r="ABG3" s="654"/>
      <c r="ABH3" s="654"/>
      <c r="ABI3" s="654"/>
      <c r="ABJ3" s="654"/>
      <c r="ABK3" s="654"/>
      <c r="ABL3" s="654"/>
      <c r="ABM3" s="654"/>
      <c r="ABN3" s="654"/>
      <c r="ABO3" s="654"/>
      <c r="ABP3" s="654"/>
      <c r="ABQ3" s="654"/>
      <c r="ABR3" s="654"/>
      <c r="ABS3" s="654"/>
      <c r="ABT3" s="654"/>
      <c r="ABU3" s="654"/>
      <c r="ABV3" s="654"/>
      <c r="ABW3" s="654"/>
      <c r="ABX3" s="654"/>
      <c r="ABY3" s="654"/>
      <c r="ABZ3" s="654"/>
      <c r="ACA3" s="654"/>
      <c r="ACB3" s="654"/>
      <c r="ACC3" s="654"/>
      <c r="ACD3" s="654"/>
      <c r="ACE3" s="654"/>
      <c r="ACF3" s="654"/>
      <c r="ACG3" s="654"/>
      <c r="ACH3" s="654"/>
      <c r="ACI3" s="654"/>
      <c r="ACJ3" s="654"/>
      <c r="ACK3" s="654"/>
      <c r="ACL3" s="654"/>
      <c r="ACM3" s="654"/>
      <c r="ACN3" s="654"/>
      <c r="ACO3" s="654"/>
      <c r="ACP3" s="654"/>
      <c r="ACQ3" s="654"/>
      <c r="ACR3" s="654"/>
      <c r="ACS3" s="654"/>
      <c r="ACT3" s="654"/>
      <c r="ACU3" s="654"/>
      <c r="ACV3" s="654"/>
      <c r="ACW3" s="654"/>
      <c r="ACX3" s="654"/>
      <c r="ACY3" s="654"/>
      <c r="ACZ3" s="654"/>
      <c r="ADA3" s="654"/>
      <c r="ADB3" s="654"/>
      <c r="ADC3" s="654"/>
      <c r="ADD3" s="654"/>
      <c r="ADE3" s="654"/>
      <c r="ADF3" s="654"/>
      <c r="ADG3" s="654"/>
      <c r="ADH3" s="654"/>
      <c r="ADI3" s="654"/>
      <c r="ADJ3" s="654"/>
      <c r="ADK3" s="654"/>
      <c r="ADL3" s="654"/>
      <c r="ADM3" s="654"/>
      <c r="ADN3" s="654"/>
      <c r="ADO3" s="654"/>
      <c r="ADP3" s="654"/>
      <c r="ADQ3" s="654"/>
      <c r="ADR3" s="654"/>
      <c r="ADS3" s="654"/>
      <c r="ADT3" s="654"/>
      <c r="ADU3" s="654"/>
      <c r="ADV3" s="654"/>
      <c r="ADW3" s="654"/>
      <c r="ADX3" s="654"/>
      <c r="ADY3" s="654"/>
      <c r="ADZ3" s="654"/>
      <c r="AEA3" s="654"/>
      <c r="AEB3" s="654"/>
      <c r="AEC3" s="654"/>
      <c r="AED3" s="654"/>
      <c r="AEE3" s="654"/>
      <c r="AEF3" s="654"/>
      <c r="AEG3" s="654"/>
      <c r="AEH3" s="654"/>
      <c r="AEI3" s="654"/>
      <c r="AEJ3" s="654"/>
      <c r="AEK3" s="654"/>
      <c r="AEL3" s="654"/>
      <c r="AEM3" s="654"/>
      <c r="AEN3" s="654"/>
      <c r="AEO3" s="654"/>
      <c r="AEP3" s="654"/>
      <c r="AEQ3" s="654"/>
      <c r="AER3" s="654"/>
      <c r="AES3" s="654"/>
      <c r="AET3" s="654"/>
      <c r="AEU3" s="654"/>
      <c r="AEV3" s="654"/>
      <c r="AEW3" s="654"/>
      <c r="AEX3" s="654"/>
      <c r="AEY3" s="654"/>
      <c r="AEZ3" s="654"/>
      <c r="AFA3" s="654"/>
      <c r="AFB3" s="654"/>
      <c r="AFC3" s="654"/>
      <c r="AFD3" s="654"/>
      <c r="AFE3" s="654"/>
      <c r="AFF3" s="654"/>
      <c r="AFG3" s="654"/>
      <c r="AFH3" s="654"/>
      <c r="AFI3" s="654"/>
      <c r="AFJ3" s="654"/>
      <c r="AFK3" s="654"/>
      <c r="AFL3" s="654"/>
      <c r="AFM3" s="654"/>
      <c r="AFN3" s="654"/>
      <c r="AFO3" s="654"/>
      <c r="AFP3" s="654"/>
      <c r="AFQ3" s="654"/>
      <c r="AFR3" s="654"/>
      <c r="AFS3" s="654"/>
      <c r="AFT3" s="654"/>
      <c r="AFU3" s="654"/>
      <c r="AFV3" s="654"/>
      <c r="AFW3" s="654"/>
      <c r="AFX3" s="654"/>
      <c r="AFY3" s="654"/>
      <c r="AFZ3" s="654"/>
      <c r="AGA3" s="654"/>
      <c r="AGB3" s="654"/>
      <c r="AGC3" s="654"/>
      <c r="AGD3" s="654"/>
      <c r="AGE3" s="654"/>
      <c r="AGF3" s="654"/>
      <c r="AGG3" s="654"/>
      <c r="AGH3" s="654"/>
      <c r="AGI3" s="654"/>
      <c r="AGJ3" s="654"/>
      <c r="AGK3" s="654"/>
      <c r="AGL3" s="654"/>
      <c r="AGM3" s="654"/>
      <c r="AGN3" s="654"/>
      <c r="AGO3" s="654"/>
      <c r="AGP3" s="654"/>
      <c r="AGQ3" s="654"/>
      <c r="AGR3" s="654"/>
      <c r="AGS3" s="654"/>
      <c r="AGT3" s="654"/>
      <c r="AGU3" s="654"/>
      <c r="AGV3" s="654"/>
      <c r="AGW3" s="654"/>
      <c r="AGX3" s="654"/>
      <c r="AGY3" s="654"/>
      <c r="AGZ3" s="654"/>
      <c r="AHA3" s="654"/>
      <c r="AHB3" s="654"/>
      <c r="AHC3" s="654"/>
      <c r="AHD3" s="654"/>
      <c r="AHE3" s="654"/>
      <c r="AHF3" s="654"/>
      <c r="AHG3" s="654"/>
      <c r="AHH3" s="654"/>
      <c r="AHI3" s="654"/>
      <c r="AHJ3" s="654"/>
      <c r="AHK3" s="654"/>
      <c r="AHL3" s="654"/>
      <c r="AHM3" s="654"/>
      <c r="AHN3" s="654"/>
      <c r="AHO3" s="654"/>
      <c r="AHP3" s="654"/>
      <c r="AHQ3" s="654"/>
      <c r="AHR3" s="654"/>
      <c r="AHS3" s="654"/>
      <c r="AHT3" s="654"/>
      <c r="AHU3" s="654"/>
      <c r="AHV3" s="654"/>
      <c r="AHW3" s="654"/>
      <c r="AHX3" s="654"/>
      <c r="AHY3" s="654"/>
      <c r="AHZ3" s="654"/>
      <c r="AIA3" s="654"/>
      <c r="AIB3" s="654"/>
      <c r="AIC3" s="654"/>
      <c r="AID3" s="654"/>
      <c r="AIE3" s="654"/>
      <c r="AIF3" s="654"/>
      <c r="AIG3" s="654"/>
      <c r="AIH3" s="654"/>
      <c r="AII3" s="654"/>
      <c r="AIJ3" s="654"/>
      <c r="AIK3" s="654"/>
      <c r="AIL3" s="654"/>
      <c r="AIM3" s="654"/>
      <c r="AIN3" s="654"/>
      <c r="AIO3" s="654"/>
      <c r="AIP3" s="654"/>
      <c r="AIQ3" s="654"/>
      <c r="AIR3" s="654"/>
      <c r="AIS3" s="654"/>
      <c r="AIT3" s="654"/>
      <c r="AIU3" s="654"/>
      <c r="AIV3" s="654"/>
      <c r="AIW3" s="654"/>
      <c r="AIX3" s="654"/>
      <c r="AIY3" s="654"/>
      <c r="AIZ3" s="654"/>
      <c r="AJA3" s="654"/>
      <c r="AJB3" s="654"/>
      <c r="AJC3" s="654"/>
      <c r="AJD3" s="654"/>
      <c r="AJE3" s="654"/>
      <c r="AJF3" s="654"/>
      <c r="AJG3" s="654"/>
      <c r="AJH3" s="654"/>
      <c r="AJI3" s="654"/>
      <c r="AJJ3" s="654"/>
      <c r="AJK3" s="654"/>
      <c r="AJL3" s="654"/>
      <c r="AJM3" s="654"/>
      <c r="AJN3" s="654"/>
      <c r="AJO3" s="654"/>
      <c r="AJP3" s="654"/>
      <c r="AJQ3" s="654"/>
      <c r="AJR3" s="654"/>
      <c r="AJS3" s="654"/>
      <c r="AJT3" s="654"/>
      <c r="AJU3" s="654"/>
      <c r="AJV3" s="654"/>
      <c r="AJW3" s="654"/>
      <c r="AJX3" s="654"/>
      <c r="AJY3" s="654"/>
      <c r="AJZ3" s="654"/>
      <c r="AKA3" s="654"/>
      <c r="AKB3" s="654"/>
      <c r="AKC3" s="654"/>
      <c r="AKD3" s="654"/>
      <c r="AKE3" s="654"/>
      <c r="AKF3" s="654"/>
      <c r="AKG3" s="654"/>
      <c r="AKH3" s="654"/>
      <c r="AKI3" s="654"/>
      <c r="AKJ3" s="654"/>
      <c r="AKK3" s="654"/>
      <c r="AKL3" s="654"/>
      <c r="AKM3" s="654"/>
      <c r="AKN3" s="654"/>
      <c r="AKO3" s="654"/>
      <c r="AKP3" s="654"/>
      <c r="AKQ3" s="654"/>
      <c r="AKR3" s="654"/>
      <c r="AKS3" s="654"/>
      <c r="AKT3" s="654"/>
      <c r="AKU3" s="654"/>
      <c r="AKV3" s="654"/>
      <c r="AKW3" s="654"/>
      <c r="AKX3" s="654"/>
      <c r="AKY3" s="654"/>
      <c r="AKZ3" s="654"/>
      <c r="ALA3" s="654"/>
      <c r="ALB3" s="654"/>
      <c r="ALC3" s="654"/>
      <c r="ALD3" s="654"/>
      <c r="ALE3" s="654"/>
      <c r="ALF3" s="654"/>
      <c r="ALG3" s="654"/>
      <c r="ALH3" s="654"/>
      <c r="ALI3" s="654"/>
      <c r="ALJ3" s="654"/>
      <c r="ALK3" s="654"/>
      <c r="ALL3" s="654"/>
      <c r="ALM3" s="654"/>
      <c r="ALN3" s="654"/>
      <c r="ALO3" s="654"/>
      <c r="ALV3" s="26"/>
      <c r="ALW3" s="26"/>
      <c r="ALX3" s="26"/>
      <c r="ALY3" s="26"/>
      <c r="ALZ3" s="26"/>
      <c r="AMA3" s="26"/>
      <c r="AMB3" s="26"/>
      <c r="AMC3" s="26"/>
      <c r="AMD3" s="26"/>
      <c r="AME3" s="26"/>
      <c r="AMF3" s="26"/>
      <c r="AMG3" s="26"/>
      <c r="AMH3" s="26"/>
      <c r="AMI3" s="26"/>
      <c r="AMJ3" s="26"/>
    </row>
    <row r="4" customFormat="false" ht="12.8" hidden="false" customHeight="false" outlineLevel="0" collapsed="false">
      <c r="A4" s="655" t="s">
        <v>2525</v>
      </c>
      <c r="B4" s="655"/>
      <c r="C4" s="655"/>
      <c r="D4" s="655"/>
      <c r="E4" s="655"/>
      <c r="F4" s="655"/>
      <c r="G4" s="655"/>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4"/>
      <c r="AQ4" s="654"/>
      <c r="AR4" s="654"/>
      <c r="AS4" s="654"/>
      <c r="AT4" s="654"/>
      <c r="AU4" s="654"/>
      <c r="AV4" s="654"/>
      <c r="AW4" s="654"/>
      <c r="AX4" s="654"/>
      <c r="AY4" s="654"/>
      <c r="AZ4" s="654"/>
      <c r="BA4" s="654"/>
      <c r="BB4" s="654"/>
      <c r="BC4" s="654"/>
      <c r="BD4" s="654"/>
      <c r="BE4" s="654"/>
      <c r="BF4" s="654"/>
      <c r="BG4" s="654"/>
      <c r="BH4" s="654"/>
      <c r="BI4" s="654"/>
      <c r="BJ4" s="654"/>
      <c r="BK4" s="654"/>
      <c r="BL4" s="654"/>
      <c r="BM4" s="654"/>
      <c r="BN4" s="654"/>
      <c r="BO4" s="654"/>
      <c r="BP4" s="654"/>
      <c r="BQ4" s="654"/>
      <c r="BR4" s="654"/>
      <c r="BS4" s="654"/>
      <c r="BT4" s="654"/>
      <c r="BU4" s="654"/>
      <c r="BV4" s="654"/>
      <c r="BW4" s="654"/>
      <c r="BX4" s="654"/>
      <c r="BY4" s="654"/>
      <c r="BZ4" s="654"/>
      <c r="CA4" s="654"/>
      <c r="CB4" s="654"/>
      <c r="CC4" s="654"/>
      <c r="CD4" s="654"/>
      <c r="CE4" s="654"/>
      <c r="CF4" s="654"/>
      <c r="CG4" s="654"/>
      <c r="CH4" s="654"/>
      <c r="CI4" s="654"/>
      <c r="CJ4" s="654"/>
      <c r="CK4" s="654"/>
      <c r="CL4" s="654"/>
      <c r="CM4" s="654"/>
      <c r="CN4" s="654"/>
      <c r="CO4" s="654"/>
      <c r="CP4" s="654"/>
      <c r="CQ4" s="654"/>
      <c r="CR4" s="654"/>
      <c r="CS4" s="654"/>
      <c r="CT4" s="654"/>
      <c r="CU4" s="654"/>
      <c r="CV4" s="654"/>
      <c r="CW4" s="654"/>
      <c r="CX4" s="654"/>
      <c r="CY4" s="654"/>
      <c r="CZ4" s="654"/>
      <c r="DA4" s="654"/>
      <c r="DB4" s="654"/>
      <c r="DC4" s="654"/>
      <c r="DD4" s="654"/>
      <c r="DE4" s="654"/>
      <c r="DF4" s="654"/>
      <c r="DG4" s="654"/>
      <c r="DH4" s="654"/>
      <c r="DI4" s="654"/>
      <c r="DJ4" s="654"/>
      <c r="DK4" s="654"/>
      <c r="DL4" s="654"/>
      <c r="DM4" s="654"/>
      <c r="DN4" s="654"/>
      <c r="DO4" s="654"/>
      <c r="DP4" s="654"/>
      <c r="DQ4" s="654"/>
      <c r="DR4" s="654"/>
      <c r="DS4" s="654"/>
      <c r="DT4" s="654"/>
      <c r="DU4" s="654"/>
      <c r="DV4" s="654"/>
      <c r="DW4" s="654"/>
      <c r="DX4" s="654"/>
      <c r="DY4" s="654"/>
      <c r="DZ4" s="654"/>
      <c r="EA4" s="654"/>
      <c r="EB4" s="654"/>
      <c r="EC4" s="654"/>
      <c r="ED4" s="654"/>
      <c r="EE4" s="654"/>
      <c r="EF4" s="654"/>
      <c r="EG4" s="654"/>
      <c r="EH4" s="654"/>
      <c r="EI4" s="654"/>
      <c r="EJ4" s="654"/>
      <c r="EK4" s="654"/>
      <c r="EL4" s="654"/>
      <c r="EM4" s="654"/>
      <c r="EN4" s="654"/>
      <c r="EO4" s="654"/>
      <c r="EP4" s="654"/>
      <c r="EQ4" s="654"/>
      <c r="ER4" s="654"/>
      <c r="ES4" s="654"/>
      <c r="ET4" s="654"/>
      <c r="EU4" s="654"/>
      <c r="EV4" s="654"/>
      <c r="EW4" s="654"/>
      <c r="EX4" s="654"/>
      <c r="EY4" s="654"/>
      <c r="EZ4" s="654"/>
      <c r="FA4" s="654"/>
      <c r="FB4" s="654"/>
      <c r="FC4" s="654"/>
      <c r="FD4" s="654"/>
      <c r="FE4" s="654"/>
      <c r="FF4" s="654"/>
      <c r="FG4" s="654"/>
      <c r="FH4" s="654"/>
      <c r="FI4" s="654"/>
      <c r="FJ4" s="654"/>
      <c r="FK4" s="654"/>
      <c r="FL4" s="654"/>
      <c r="FM4" s="654"/>
      <c r="FN4" s="654"/>
      <c r="FO4" s="654"/>
      <c r="FP4" s="654"/>
      <c r="FQ4" s="654"/>
      <c r="FR4" s="654"/>
      <c r="FS4" s="654"/>
      <c r="FT4" s="654"/>
      <c r="FU4" s="654"/>
      <c r="FV4" s="654"/>
      <c r="FW4" s="654"/>
      <c r="FX4" s="654"/>
      <c r="FY4" s="654"/>
      <c r="FZ4" s="654"/>
      <c r="GA4" s="654"/>
      <c r="GB4" s="654"/>
      <c r="GC4" s="654"/>
      <c r="GD4" s="654"/>
      <c r="GE4" s="654"/>
      <c r="GF4" s="654"/>
      <c r="GG4" s="654"/>
      <c r="GH4" s="654"/>
      <c r="GI4" s="654"/>
      <c r="GJ4" s="654"/>
      <c r="GK4" s="654"/>
      <c r="GL4" s="654"/>
      <c r="GM4" s="654"/>
      <c r="GN4" s="654"/>
      <c r="GO4" s="654"/>
      <c r="GP4" s="654"/>
      <c r="GQ4" s="654"/>
      <c r="GR4" s="654"/>
      <c r="GS4" s="654"/>
      <c r="GT4" s="654"/>
      <c r="GU4" s="654"/>
      <c r="GV4" s="654"/>
      <c r="GW4" s="654"/>
      <c r="GX4" s="654"/>
      <c r="GY4" s="654"/>
      <c r="GZ4" s="654"/>
      <c r="HA4" s="654"/>
      <c r="HB4" s="654"/>
      <c r="HC4" s="654"/>
      <c r="HD4" s="654"/>
      <c r="HE4" s="654"/>
      <c r="HF4" s="654"/>
      <c r="HG4" s="654"/>
      <c r="HH4" s="654"/>
      <c r="HI4" s="654"/>
      <c r="HJ4" s="654"/>
      <c r="HK4" s="654"/>
      <c r="HL4" s="654"/>
      <c r="HM4" s="654"/>
      <c r="HN4" s="654"/>
      <c r="HO4" s="654"/>
      <c r="HP4" s="654"/>
      <c r="HQ4" s="654"/>
      <c r="HR4" s="654"/>
      <c r="HS4" s="654"/>
      <c r="HT4" s="654"/>
      <c r="HU4" s="654"/>
      <c r="HV4" s="654"/>
      <c r="HW4" s="654"/>
      <c r="HX4" s="654"/>
      <c r="HY4" s="654"/>
      <c r="HZ4" s="654"/>
      <c r="IA4" s="654"/>
      <c r="IB4" s="654"/>
      <c r="IC4" s="654"/>
      <c r="ID4" s="654"/>
      <c r="IE4" s="654"/>
      <c r="IF4" s="654"/>
      <c r="IG4" s="654"/>
      <c r="IH4" s="654"/>
      <c r="II4" s="654"/>
      <c r="IJ4" s="654"/>
      <c r="IK4" s="654"/>
      <c r="IL4" s="654"/>
      <c r="IM4" s="654"/>
      <c r="IN4" s="654"/>
      <c r="IO4" s="654"/>
      <c r="IP4" s="654"/>
      <c r="IQ4" s="654"/>
      <c r="IR4" s="654"/>
      <c r="IS4" s="654"/>
      <c r="IT4" s="654"/>
      <c r="IU4" s="654"/>
      <c r="IV4" s="654"/>
      <c r="IW4" s="654"/>
      <c r="IX4" s="654"/>
      <c r="IY4" s="654"/>
      <c r="IZ4" s="654"/>
      <c r="JA4" s="654"/>
      <c r="JB4" s="654"/>
      <c r="JC4" s="654"/>
      <c r="JD4" s="654"/>
      <c r="JE4" s="654"/>
      <c r="JF4" s="654"/>
      <c r="JG4" s="654"/>
      <c r="JH4" s="654"/>
      <c r="JI4" s="654"/>
      <c r="JJ4" s="654"/>
      <c r="JK4" s="654"/>
      <c r="JL4" s="654"/>
      <c r="JM4" s="654"/>
      <c r="JN4" s="654"/>
      <c r="JO4" s="654"/>
      <c r="JP4" s="654"/>
      <c r="JQ4" s="654"/>
      <c r="JR4" s="654"/>
      <c r="JS4" s="654"/>
      <c r="JT4" s="654"/>
      <c r="JU4" s="654"/>
      <c r="JV4" s="654"/>
      <c r="JW4" s="654"/>
      <c r="JX4" s="654"/>
      <c r="JY4" s="654"/>
      <c r="JZ4" s="654"/>
      <c r="KA4" s="654"/>
      <c r="KB4" s="654"/>
      <c r="KC4" s="654"/>
      <c r="KD4" s="654"/>
      <c r="KE4" s="654"/>
      <c r="KF4" s="654"/>
      <c r="KG4" s="654"/>
      <c r="KH4" s="654"/>
      <c r="KI4" s="654"/>
      <c r="KJ4" s="654"/>
      <c r="KK4" s="654"/>
      <c r="KL4" s="654"/>
      <c r="KM4" s="654"/>
      <c r="KN4" s="654"/>
      <c r="KO4" s="654"/>
      <c r="KP4" s="654"/>
      <c r="KQ4" s="654"/>
      <c r="KR4" s="654"/>
      <c r="KS4" s="654"/>
      <c r="KT4" s="654"/>
      <c r="KU4" s="654"/>
      <c r="KV4" s="654"/>
      <c r="KW4" s="654"/>
      <c r="KX4" s="654"/>
      <c r="KY4" s="654"/>
      <c r="KZ4" s="654"/>
      <c r="LA4" s="654"/>
      <c r="LB4" s="654"/>
      <c r="LC4" s="654"/>
      <c r="LD4" s="654"/>
      <c r="LE4" s="654"/>
      <c r="LF4" s="654"/>
      <c r="LG4" s="654"/>
      <c r="LH4" s="654"/>
      <c r="LI4" s="654"/>
      <c r="LJ4" s="654"/>
      <c r="LK4" s="654"/>
      <c r="LL4" s="654"/>
      <c r="LM4" s="654"/>
      <c r="LN4" s="654"/>
      <c r="LO4" s="654"/>
      <c r="LP4" s="654"/>
      <c r="LQ4" s="654"/>
      <c r="LR4" s="654"/>
      <c r="LS4" s="654"/>
      <c r="LT4" s="654"/>
      <c r="LU4" s="654"/>
      <c r="LV4" s="654"/>
      <c r="LW4" s="654"/>
      <c r="LX4" s="654"/>
      <c r="LY4" s="654"/>
      <c r="LZ4" s="654"/>
      <c r="MA4" s="654"/>
      <c r="MB4" s="654"/>
      <c r="MC4" s="654"/>
      <c r="MD4" s="654"/>
      <c r="ME4" s="654"/>
      <c r="MF4" s="654"/>
      <c r="MG4" s="654"/>
      <c r="MH4" s="654"/>
      <c r="MI4" s="654"/>
      <c r="MJ4" s="654"/>
      <c r="MK4" s="654"/>
      <c r="ML4" s="654"/>
      <c r="MM4" s="654"/>
      <c r="MN4" s="654"/>
      <c r="MO4" s="654"/>
      <c r="MP4" s="654"/>
      <c r="MQ4" s="654"/>
      <c r="MR4" s="654"/>
      <c r="MS4" s="654"/>
      <c r="MT4" s="654"/>
      <c r="MU4" s="654"/>
      <c r="MV4" s="654"/>
      <c r="MW4" s="654"/>
      <c r="MX4" s="654"/>
      <c r="MY4" s="654"/>
      <c r="MZ4" s="654"/>
      <c r="NA4" s="654"/>
      <c r="NB4" s="654"/>
      <c r="NC4" s="654"/>
      <c r="ND4" s="654"/>
      <c r="NE4" s="654"/>
      <c r="NF4" s="654"/>
      <c r="NG4" s="654"/>
      <c r="NH4" s="654"/>
      <c r="NI4" s="654"/>
      <c r="NJ4" s="654"/>
      <c r="NK4" s="654"/>
      <c r="NL4" s="654"/>
      <c r="NM4" s="654"/>
      <c r="NN4" s="654"/>
      <c r="NO4" s="654"/>
      <c r="NP4" s="654"/>
      <c r="NQ4" s="654"/>
      <c r="NR4" s="654"/>
      <c r="NS4" s="654"/>
      <c r="NT4" s="654"/>
      <c r="NU4" s="654"/>
      <c r="NV4" s="654"/>
      <c r="NW4" s="654"/>
      <c r="NX4" s="654"/>
      <c r="NY4" s="654"/>
      <c r="NZ4" s="654"/>
      <c r="OA4" s="654"/>
      <c r="OB4" s="654"/>
      <c r="OC4" s="654"/>
      <c r="OD4" s="654"/>
      <c r="OE4" s="654"/>
      <c r="OF4" s="654"/>
      <c r="OG4" s="654"/>
      <c r="OH4" s="654"/>
      <c r="OI4" s="654"/>
      <c r="OJ4" s="654"/>
      <c r="OK4" s="654"/>
      <c r="OL4" s="654"/>
      <c r="OM4" s="654"/>
      <c r="ON4" s="654"/>
      <c r="OO4" s="654"/>
      <c r="OP4" s="654"/>
      <c r="OQ4" s="654"/>
      <c r="OR4" s="654"/>
      <c r="OS4" s="654"/>
      <c r="OT4" s="654"/>
      <c r="OU4" s="654"/>
      <c r="OV4" s="654"/>
      <c r="OW4" s="654"/>
      <c r="OX4" s="654"/>
      <c r="OY4" s="654"/>
      <c r="OZ4" s="654"/>
      <c r="PA4" s="654"/>
      <c r="PB4" s="654"/>
      <c r="PC4" s="654"/>
      <c r="PD4" s="654"/>
      <c r="PE4" s="654"/>
      <c r="PF4" s="654"/>
      <c r="PG4" s="654"/>
      <c r="PH4" s="654"/>
      <c r="PI4" s="654"/>
      <c r="PJ4" s="654"/>
      <c r="PK4" s="654"/>
      <c r="PL4" s="654"/>
      <c r="PM4" s="654"/>
      <c r="PN4" s="654"/>
      <c r="PO4" s="654"/>
      <c r="PP4" s="654"/>
      <c r="PQ4" s="654"/>
      <c r="PR4" s="654"/>
      <c r="PS4" s="654"/>
      <c r="PT4" s="654"/>
      <c r="PU4" s="654"/>
      <c r="PV4" s="654"/>
      <c r="PW4" s="654"/>
      <c r="PX4" s="654"/>
      <c r="PY4" s="654"/>
      <c r="PZ4" s="654"/>
      <c r="QA4" s="654"/>
      <c r="QB4" s="654"/>
      <c r="QC4" s="654"/>
      <c r="QD4" s="654"/>
      <c r="QE4" s="654"/>
      <c r="QF4" s="654"/>
      <c r="QG4" s="654"/>
      <c r="QH4" s="654"/>
      <c r="QI4" s="654"/>
      <c r="QJ4" s="654"/>
      <c r="QK4" s="654"/>
      <c r="QL4" s="654"/>
      <c r="QM4" s="654"/>
      <c r="QN4" s="654"/>
      <c r="QO4" s="654"/>
      <c r="QP4" s="654"/>
      <c r="QQ4" s="654"/>
      <c r="QR4" s="654"/>
      <c r="QS4" s="654"/>
      <c r="QT4" s="654"/>
      <c r="QU4" s="654"/>
      <c r="QV4" s="654"/>
      <c r="QW4" s="654"/>
      <c r="QX4" s="654"/>
      <c r="QY4" s="654"/>
      <c r="QZ4" s="654"/>
      <c r="RA4" s="654"/>
      <c r="RB4" s="654"/>
      <c r="RC4" s="654"/>
      <c r="RD4" s="654"/>
      <c r="RE4" s="654"/>
      <c r="RF4" s="654"/>
      <c r="RG4" s="654"/>
      <c r="RH4" s="654"/>
      <c r="RI4" s="654"/>
      <c r="RJ4" s="654"/>
      <c r="RK4" s="654"/>
      <c r="RL4" s="654"/>
      <c r="RM4" s="654"/>
      <c r="RN4" s="654"/>
      <c r="RO4" s="654"/>
      <c r="RP4" s="654"/>
      <c r="RQ4" s="654"/>
      <c r="RR4" s="654"/>
      <c r="RS4" s="654"/>
      <c r="RT4" s="654"/>
      <c r="RU4" s="654"/>
      <c r="RV4" s="654"/>
      <c r="RW4" s="654"/>
      <c r="RX4" s="654"/>
      <c r="RY4" s="654"/>
      <c r="RZ4" s="654"/>
      <c r="SA4" s="654"/>
      <c r="SB4" s="654"/>
      <c r="SC4" s="654"/>
      <c r="SD4" s="654"/>
      <c r="SE4" s="654"/>
      <c r="SF4" s="654"/>
      <c r="SG4" s="654"/>
      <c r="SH4" s="654"/>
      <c r="SI4" s="654"/>
      <c r="SJ4" s="654"/>
      <c r="SK4" s="654"/>
      <c r="SL4" s="654"/>
      <c r="SM4" s="654"/>
      <c r="SN4" s="654"/>
      <c r="SO4" s="654"/>
      <c r="SP4" s="654"/>
      <c r="SQ4" s="654"/>
      <c r="SR4" s="654"/>
      <c r="SS4" s="654"/>
      <c r="ST4" s="654"/>
      <c r="SU4" s="654"/>
      <c r="SV4" s="654"/>
      <c r="SW4" s="654"/>
      <c r="SX4" s="654"/>
      <c r="SY4" s="654"/>
      <c r="SZ4" s="654"/>
      <c r="TA4" s="654"/>
      <c r="TB4" s="654"/>
      <c r="TC4" s="654"/>
      <c r="TD4" s="654"/>
      <c r="TE4" s="654"/>
      <c r="TF4" s="654"/>
      <c r="TG4" s="654"/>
      <c r="TH4" s="654"/>
      <c r="TI4" s="654"/>
      <c r="TJ4" s="654"/>
      <c r="TK4" s="654"/>
      <c r="TL4" s="654"/>
      <c r="TM4" s="654"/>
      <c r="TN4" s="654"/>
      <c r="TO4" s="654"/>
      <c r="TP4" s="654"/>
      <c r="TQ4" s="654"/>
      <c r="TR4" s="654"/>
      <c r="TS4" s="654"/>
      <c r="TT4" s="654"/>
      <c r="TU4" s="654"/>
      <c r="TV4" s="654"/>
      <c r="TW4" s="654"/>
      <c r="TX4" s="654"/>
      <c r="TY4" s="654"/>
      <c r="TZ4" s="654"/>
      <c r="UA4" s="654"/>
      <c r="UB4" s="654"/>
      <c r="UC4" s="654"/>
      <c r="UD4" s="654"/>
      <c r="UE4" s="654"/>
      <c r="UF4" s="654"/>
      <c r="UG4" s="654"/>
      <c r="UH4" s="654"/>
      <c r="UI4" s="654"/>
      <c r="UJ4" s="654"/>
      <c r="UK4" s="654"/>
      <c r="UL4" s="654"/>
      <c r="UM4" s="654"/>
      <c r="UN4" s="654"/>
      <c r="UO4" s="654"/>
      <c r="UP4" s="654"/>
      <c r="UQ4" s="654"/>
      <c r="UR4" s="654"/>
      <c r="US4" s="654"/>
      <c r="UT4" s="654"/>
      <c r="UU4" s="654"/>
      <c r="UV4" s="654"/>
      <c r="UW4" s="654"/>
      <c r="UX4" s="654"/>
      <c r="UY4" s="654"/>
      <c r="UZ4" s="654"/>
      <c r="VA4" s="654"/>
      <c r="VB4" s="654"/>
      <c r="VC4" s="654"/>
      <c r="VD4" s="654"/>
      <c r="VE4" s="654"/>
      <c r="VF4" s="654"/>
      <c r="VG4" s="654"/>
      <c r="VH4" s="654"/>
      <c r="VI4" s="654"/>
      <c r="VJ4" s="654"/>
      <c r="VK4" s="654"/>
      <c r="VL4" s="654"/>
      <c r="VM4" s="654"/>
      <c r="VN4" s="654"/>
      <c r="VO4" s="654"/>
      <c r="VP4" s="654"/>
      <c r="VQ4" s="654"/>
      <c r="VR4" s="654"/>
      <c r="VS4" s="654"/>
      <c r="VT4" s="654"/>
      <c r="VU4" s="654"/>
      <c r="VV4" s="654"/>
      <c r="VW4" s="654"/>
      <c r="VX4" s="654"/>
      <c r="VY4" s="654"/>
      <c r="VZ4" s="654"/>
      <c r="WA4" s="654"/>
      <c r="WB4" s="654"/>
      <c r="WC4" s="654"/>
      <c r="WD4" s="654"/>
      <c r="WE4" s="654"/>
      <c r="WF4" s="654"/>
      <c r="WG4" s="654"/>
      <c r="WH4" s="654"/>
      <c r="WI4" s="654"/>
      <c r="WJ4" s="654"/>
      <c r="WK4" s="654"/>
      <c r="WL4" s="654"/>
      <c r="WM4" s="654"/>
      <c r="WN4" s="654"/>
      <c r="WO4" s="654"/>
      <c r="WP4" s="654"/>
      <c r="WQ4" s="654"/>
      <c r="WR4" s="654"/>
      <c r="WS4" s="654"/>
      <c r="WT4" s="654"/>
      <c r="WU4" s="654"/>
      <c r="WV4" s="654"/>
      <c r="WW4" s="654"/>
      <c r="WX4" s="654"/>
      <c r="WY4" s="654"/>
      <c r="WZ4" s="654"/>
      <c r="XA4" s="654"/>
      <c r="XB4" s="654"/>
      <c r="XC4" s="654"/>
      <c r="XD4" s="654"/>
      <c r="XE4" s="654"/>
      <c r="XF4" s="654"/>
      <c r="XG4" s="654"/>
      <c r="XH4" s="654"/>
      <c r="XI4" s="654"/>
      <c r="XJ4" s="654"/>
      <c r="XK4" s="654"/>
      <c r="XL4" s="654"/>
      <c r="XM4" s="654"/>
      <c r="XN4" s="654"/>
      <c r="XO4" s="654"/>
      <c r="XP4" s="654"/>
      <c r="XQ4" s="654"/>
      <c r="XR4" s="654"/>
      <c r="XS4" s="654"/>
      <c r="XT4" s="654"/>
      <c r="XU4" s="654"/>
      <c r="XV4" s="654"/>
      <c r="XW4" s="654"/>
      <c r="XX4" s="654"/>
      <c r="XY4" s="654"/>
      <c r="XZ4" s="654"/>
      <c r="YA4" s="654"/>
      <c r="YB4" s="654"/>
      <c r="YC4" s="654"/>
      <c r="YD4" s="654"/>
      <c r="YE4" s="654"/>
      <c r="YF4" s="654"/>
      <c r="YG4" s="654"/>
      <c r="YH4" s="654"/>
      <c r="YI4" s="654"/>
      <c r="YJ4" s="654"/>
      <c r="YK4" s="654"/>
      <c r="YL4" s="654"/>
      <c r="YM4" s="654"/>
      <c r="YN4" s="654"/>
      <c r="YO4" s="654"/>
      <c r="YP4" s="654"/>
      <c r="YQ4" s="654"/>
      <c r="YR4" s="654"/>
      <c r="YS4" s="654"/>
      <c r="YT4" s="654"/>
      <c r="YU4" s="654"/>
      <c r="YV4" s="654"/>
      <c r="YW4" s="654"/>
      <c r="YX4" s="654"/>
      <c r="YY4" s="654"/>
      <c r="YZ4" s="654"/>
      <c r="ZA4" s="654"/>
      <c r="ZB4" s="654"/>
      <c r="ZC4" s="654"/>
      <c r="ZD4" s="654"/>
      <c r="ZE4" s="654"/>
      <c r="ZF4" s="654"/>
      <c r="ZG4" s="654"/>
      <c r="ZH4" s="654"/>
      <c r="ZI4" s="654"/>
      <c r="ZJ4" s="654"/>
      <c r="ZK4" s="654"/>
      <c r="ZL4" s="654"/>
      <c r="ZM4" s="654"/>
      <c r="ZN4" s="654"/>
      <c r="ZO4" s="654"/>
      <c r="ZP4" s="654"/>
      <c r="ZQ4" s="654"/>
      <c r="ZR4" s="654"/>
      <c r="ZS4" s="654"/>
      <c r="ZT4" s="654"/>
      <c r="ZU4" s="654"/>
      <c r="ZV4" s="654"/>
      <c r="ZW4" s="654"/>
      <c r="ZX4" s="654"/>
      <c r="ZY4" s="654"/>
      <c r="ZZ4" s="654"/>
      <c r="AAA4" s="654"/>
      <c r="AAB4" s="654"/>
      <c r="AAC4" s="654"/>
      <c r="AAD4" s="654"/>
      <c r="AAE4" s="654"/>
      <c r="AAF4" s="654"/>
      <c r="AAG4" s="654"/>
      <c r="AAH4" s="654"/>
      <c r="AAI4" s="654"/>
      <c r="AAJ4" s="654"/>
      <c r="AAK4" s="654"/>
      <c r="AAL4" s="654"/>
      <c r="AAM4" s="654"/>
      <c r="AAN4" s="654"/>
      <c r="AAO4" s="654"/>
      <c r="AAP4" s="654"/>
      <c r="AAQ4" s="654"/>
      <c r="AAR4" s="654"/>
      <c r="AAS4" s="654"/>
      <c r="AAT4" s="654"/>
      <c r="AAU4" s="654"/>
      <c r="AAV4" s="654"/>
      <c r="AAW4" s="654"/>
      <c r="AAX4" s="654"/>
      <c r="AAY4" s="654"/>
      <c r="AAZ4" s="654"/>
      <c r="ABA4" s="654"/>
      <c r="ABB4" s="654"/>
      <c r="ABC4" s="654"/>
      <c r="ABD4" s="654"/>
      <c r="ABE4" s="654"/>
      <c r="ABF4" s="654"/>
      <c r="ABG4" s="654"/>
      <c r="ABH4" s="654"/>
      <c r="ABI4" s="654"/>
      <c r="ABJ4" s="654"/>
      <c r="ABK4" s="654"/>
      <c r="ABL4" s="654"/>
      <c r="ABM4" s="654"/>
      <c r="ABN4" s="654"/>
      <c r="ABO4" s="654"/>
      <c r="ABP4" s="654"/>
      <c r="ABQ4" s="654"/>
      <c r="ABR4" s="654"/>
      <c r="ABS4" s="654"/>
      <c r="ABT4" s="654"/>
      <c r="ABU4" s="654"/>
      <c r="ABV4" s="654"/>
      <c r="ABW4" s="654"/>
      <c r="ABX4" s="654"/>
      <c r="ABY4" s="654"/>
      <c r="ABZ4" s="654"/>
      <c r="ACA4" s="654"/>
      <c r="ACB4" s="654"/>
      <c r="ACC4" s="654"/>
      <c r="ACD4" s="654"/>
      <c r="ACE4" s="654"/>
      <c r="ACF4" s="654"/>
      <c r="ACG4" s="654"/>
      <c r="ACH4" s="654"/>
      <c r="ACI4" s="654"/>
      <c r="ACJ4" s="654"/>
      <c r="ACK4" s="654"/>
      <c r="ACL4" s="654"/>
      <c r="ACM4" s="654"/>
      <c r="ACN4" s="654"/>
      <c r="ACO4" s="654"/>
      <c r="ACP4" s="654"/>
      <c r="ACQ4" s="654"/>
      <c r="ACR4" s="654"/>
      <c r="ACS4" s="654"/>
      <c r="ACT4" s="654"/>
      <c r="ACU4" s="654"/>
      <c r="ACV4" s="654"/>
      <c r="ACW4" s="654"/>
      <c r="ACX4" s="654"/>
      <c r="ACY4" s="654"/>
      <c r="ACZ4" s="654"/>
      <c r="ADA4" s="654"/>
      <c r="ADB4" s="654"/>
      <c r="ADC4" s="654"/>
      <c r="ADD4" s="654"/>
      <c r="ADE4" s="654"/>
      <c r="ADF4" s="654"/>
      <c r="ADG4" s="654"/>
      <c r="ADH4" s="654"/>
      <c r="ADI4" s="654"/>
      <c r="ADJ4" s="654"/>
      <c r="ADK4" s="654"/>
      <c r="ADL4" s="654"/>
      <c r="ADM4" s="654"/>
      <c r="ADN4" s="654"/>
      <c r="ADO4" s="654"/>
      <c r="ADP4" s="654"/>
      <c r="ADQ4" s="654"/>
      <c r="ADR4" s="654"/>
      <c r="ADS4" s="654"/>
      <c r="ADT4" s="654"/>
      <c r="ADU4" s="654"/>
      <c r="ADV4" s="654"/>
      <c r="ADW4" s="654"/>
      <c r="ADX4" s="654"/>
      <c r="ADY4" s="654"/>
      <c r="ADZ4" s="654"/>
      <c r="AEA4" s="654"/>
      <c r="AEB4" s="654"/>
      <c r="AEC4" s="654"/>
      <c r="AED4" s="654"/>
      <c r="AEE4" s="654"/>
      <c r="AEF4" s="654"/>
      <c r="AEG4" s="654"/>
      <c r="AEH4" s="654"/>
      <c r="AEI4" s="654"/>
      <c r="AEJ4" s="654"/>
      <c r="AEK4" s="654"/>
      <c r="AEL4" s="654"/>
      <c r="AEM4" s="654"/>
      <c r="AEN4" s="654"/>
      <c r="AEO4" s="654"/>
      <c r="AEP4" s="654"/>
      <c r="AEQ4" s="654"/>
      <c r="AER4" s="654"/>
      <c r="AES4" s="654"/>
      <c r="AET4" s="654"/>
      <c r="AEU4" s="654"/>
      <c r="AEV4" s="654"/>
      <c r="AEW4" s="654"/>
      <c r="AEX4" s="654"/>
      <c r="AEY4" s="654"/>
      <c r="AEZ4" s="654"/>
      <c r="AFA4" s="654"/>
      <c r="AFB4" s="654"/>
      <c r="AFC4" s="654"/>
      <c r="AFD4" s="654"/>
      <c r="AFE4" s="654"/>
      <c r="AFF4" s="654"/>
      <c r="AFG4" s="654"/>
      <c r="AFH4" s="654"/>
      <c r="AFI4" s="654"/>
      <c r="AFJ4" s="654"/>
      <c r="AFK4" s="654"/>
      <c r="AFL4" s="654"/>
      <c r="AFM4" s="654"/>
      <c r="AFN4" s="654"/>
      <c r="AFO4" s="654"/>
      <c r="AFP4" s="654"/>
      <c r="AFQ4" s="654"/>
      <c r="AFR4" s="654"/>
      <c r="AFS4" s="654"/>
      <c r="AFT4" s="654"/>
      <c r="AFU4" s="654"/>
      <c r="AFV4" s="654"/>
      <c r="AFW4" s="654"/>
      <c r="AFX4" s="654"/>
      <c r="AFY4" s="654"/>
      <c r="AFZ4" s="654"/>
      <c r="AGA4" s="654"/>
      <c r="AGB4" s="654"/>
      <c r="AGC4" s="654"/>
      <c r="AGD4" s="654"/>
      <c r="AGE4" s="654"/>
      <c r="AGF4" s="654"/>
      <c r="AGG4" s="654"/>
      <c r="AGH4" s="654"/>
      <c r="AGI4" s="654"/>
      <c r="AGJ4" s="654"/>
      <c r="AGK4" s="654"/>
      <c r="AGL4" s="654"/>
      <c r="AGM4" s="654"/>
      <c r="AGN4" s="654"/>
      <c r="AGO4" s="654"/>
      <c r="AGP4" s="654"/>
      <c r="AGQ4" s="654"/>
      <c r="AGR4" s="654"/>
      <c r="AGS4" s="654"/>
      <c r="AGT4" s="654"/>
      <c r="AGU4" s="654"/>
      <c r="AGV4" s="654"/>
      <c r="AGW4" s="654"/>
      <c r="AGX4" s="654"/>
      <c r="AGY4" s="654"/>
      <c r="AGZ4" s="654"/>
      <c r="AHA4" s="654"/>
      <c r="AHB4" s="654"/>
      <c r="AHC4" s="654"/>
      <c r="AHD4" s="654"/>
      <c r="AHE4" s="654"/>
      <c r="AHF4" s="654"/>
      <c r="AHG4" s="654"/>
      <c r="AHH4" s="654"/>
      <c r="AHI4" s="654"/>
      <c r="AHJ4" s="654"/>
      <c r="AHK4" s="654"/>
      <c r="AHL4" s="654"/>
      <c r="AHM4" s="654"/>
      <c r="AHN4" s="654"/>
      <c r="AHO4" s="654"/>
      <c r="AHP4" s="654"/>
      <c r="AHQ4" s="654"/>
      <c r="AHR4" s="654"/>
      <c r="AHS4" s="654"/>
      <c r="AHT4" s="654"/>
      <c r="AHU4" s="654"/>
      <c r="AHV4" s="654"/>
      <c r="AHW4" s="654"/>
      <c r="AHX4" s="654"/>
      <c r="AHY4" s="654"/>
      <c r="AHZ4" s="654"/>
      <c r="AIA4" s="654"/>
      <c r="AIB4" s="654"/>
      <c r="AIC4" s="654"/>
      <c r="AID4" s="654"/>
      <c r="AIE4" s="654"/>
      <c r="AIF4" s="654"/>
      <c r="AIG4" s="654"/>
      <c r="AIH4" s="654"/>
      <c r="AII4" s="654"/>
      <c r="AIJ4" s="654"/>
      <c r="AIK4" s="654"/>
      <c r="AIL4" s="654"/>
      <c r="AIM4" s="654"/>
      <c r="AIN4" s="654"/>
      <c r="AIO4" s="654"/>
      <c r="AIP4" s="654"/>
      <c r="AIQ4" s="654"/>
      <c r="AIR4" s="654"/>
      <c r="AIS4" s="654"/>
      <c r="AIT4" s="654"/>
      <c r="AIU4" s="654"/>
      <c r="AIV4" s="654"/>
      <c r="AIW4" s="654"/>
      <c r="AIX4" s="654"/>
      <c r="AIY4" s="654"/>
      <c r="AIZ4" s="654"/>
      <c r="AJA4" s="654"/>
      <c r="AJB4" s="654"/>
      <c r="AJC4" s="654"/>
      <c r="AJD4" s="654"/>
      <c r="AJE4" s="654"/>
      <c r="AJF4" s="654"/>
      <c r="AJG4" s="654"/>
      <c r="AJH4" s="654"/>
      <c r="AJI4" s="654"/>
      <c r="AJJ4" s="654"/>
      <c r="AJK4" s="654"/>
      <c r="AJL4" s="654"/>
      <c r="AJM4" s="654"/>
      <c r="AJN4" s="654"/>
      <c r="AJO4" s="654"/>
      <c r="AJP4" s="654"/>
      <c r="AJQ4" s="654"/>
      <c r="AJR4" s="654"/>
      <c r="AJS4" s="654"/>
      <c r="AJT4" s="654"/>
      <c r="AJU4" s="654"/>
      <c r="AJV4" s="654"/>
      <c r="AJW4" s="654"/>
      <c r="AJX4" s="654"/>
      <c r="AJY4" s="654"/>
      <c r="AJZ4" s="654"/>
      <c r="AKA4" s="654"/>
      <c r="AKB4" s="654"/>
      <c r="AKC4" s="654"/>
      <c r="AKD4" s="654"/>
      <c r="AKE4" s="654"/>
      <c r="AKF4" s="654"/>
      <c r="AKG4" s="654"/>
      <c r="AKH4" s="654"/>
      <c r="AKI4" s="654"/>
      <c r="AKJ4" s="654"/>
      <c r="AKK4" s="654"/>
      <c r="AKL4" s="654"/>
      <c r="AKM4" s="654"/>
      <c r="AKN4" s="654"/>
      <c r="AKO4" s="654"/>
      <c r="AKP4" s="654"/>
      <c r="AKQ4" s="654"/>
      <c r="AKR4" s="654"/>
      <c r="AKS4" s="654"/>
      <c r="AKT4" s="654"/>
      <c r="AKU4" s="654"/>
      <c r="AKV4" s="654"/>
      <c r="AKW4" s="654"/>
      <c r="AKX4" s="654"/>
      <c r="AKY4" s="654"/>
      <c r="AKZ4" s="654"/>
      <c r="ALA4" s="654"/>
      <c r="ALB4" s="654"/>
      <c r="ALC4" s="654"/>
      <c r="ALD4" s="654"/>
      <c r="ALE4" s="654"/>
      <c r="ALF4" s="654"/>
      <c r="ALG4" s="654"/>
      <c r="ALH4" s="654"/>
      <c r="ALI4" s="654"/>
      <c r="ALJ4" s="654"/>
      <c r="ALK4" s="654"/>
      <c r="ALL4" s="654"/>
      <c r="ALM4" s="654"/>
      <c r="ALN4" s="654"/>
      <c r="ALO4" s="654"/>
      <c r="ALV4" s="26"/>
      <c r="ALW4" s="26"/>
      <c r="ALX4" s="26"/>
      <c r="ALY4" s="26"/>
      <c r="ALZ4" s="26"/>
      <c r="AMA4" s="26"/>
      <c r="AMB4" s="26"/>
      <c r="AMC4" s="26"/>
      <c r="AMD4" s="26"/>
      <c r="AME4" s="26"/>
      <c r="AMF4" s="26"/>
      <c r="AMG4" s="26"/>
      <c r="AMH4" s="26"/>
      <c r="AMI4" s="26"/>
      <c r="AMJ4" s="26"/>
    </row>
    <row r="5" customFormat="false" ht="12.8" hidden="false" customHeight="false" outlineLevel="0" collapsed="false">
      <c r="A5" s="656"/>
      <c r="B5" s="656"/>
      <c r="C5" s="656"/>
      <c r="D5" s="656"/>
      <c r="E5" s="656"/>
      <c r="F5" s="656"/>
      <c r="G5" s="656"/>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4"/>
      <c r="AX5" s="654"/>
      <c r="AY5" s="654"/>
      <c r="AZ5" s="654"/>
      <c r="BA5" s="654"/>
      <c r="BB5" s="654"/>
      <c r="BC5" s="654"/>
      <c r="BD5" s="654"/>
      <c r="BE5" s="654"/>
      <c r="BF5" s="654"/>
      <c r="BG5" s="654"/>
      <c r="BH5" s="654"/>
      <c r="BI5" s="654"/>
      <c r="BJ5" s="654"/>
      <c r="BK5" s="654"/>
      <c r="BL5" s="654"/>
      <c r="BM5" s="654"/>
      <c r="BN5" s="654"/>
      <c r="BO5" s="654"/>
      <c r="BP5" s="654"/>
      <c r="BQ5" s="654"/>
      <c r="BR5" s="654"/>
      <c r="BS5" s="654"/>
      <c r="BT5" s="654"/>
      <c r="BU5" s="654"/>
      <c r="BV5" s="654"/>
      <c r="BW5" s="654"/>
      <c r="BX5" s="654"/>
      <c r="BY5" s="654"/>
      <c r="BZ5" s="654"/>
      <c r="CA5" s="654"/>
      <c r="CB5" s="654"/>
      <c r="CC5" s="654"/>
      <c r="CD5" s="654"/>
      <c r="CE5" s="654"/>
      <c r="CF5" s="654"/>
      <c r="CG5" s="654"/>
      <c r="CH5" s="654"/>
      <c r="CI5" s="654"/>
      <c r="CJ5" s="654"/>
      <c r="CK5" s="654"/>
      <c r="CL5" s="654"/>
      <c r="CM5" s="654"/>
      <c r="CN5" s="654"/>
      <c r="CO5" s="654"/>
      <c r="CP5" s="654"/>
      <c r="CQ5" s="654"/>
      <c r="CR5" s="654"/>
      <c r="CS5" s="654"/>
      <c r="CT5" s="654"/>
      <c r="CU5" s="654"/>
      <c r="CV5" s="654"/>
      <c r="CW5" s="654"/>
      <c r="CX5" s="654"/>
      <c r="CY5" s="654"/>
      <c r="CZ5" s="654"/>
      <c r="DA5" s="654"/>
      <c r="DB5" s="654"/>
      <c r="DC5" s="654"/>
      <c r="DD5" s="654"/>
      <c r="DE5" s="654"/>
      <c r="DF5" s="654"/>
      <c r="DG5" s="654"/>
      <c r="DH5" s="654"/>
      <c r="DI5" s="654"/>
      <c r="DJ5" s="654"/>
      <c r="DK5" s="654"/>
      <c r="DL5" s="654"/>
      <c r="DM5" s="654"/>
      <c r="DN5" s="654"/>
      <c r="DO5" s="654"/>
      <c r="DP5" s="654"/>
      <c r="DQ5" s="654"/>
      <c r="DR5" s="654"/>
      <c r="DS5" s="654"/>
      <c r="DT5" s="654"/>
      <c r="DU5" s="654"/>
      <c r="DV5" s="654"/>
      <c r="DW5" s="654"/>
      <c r="DX5" s="654"/>
      <c r="DY5" s="654"/>
      <c r="DZ5" s="654"/>
      <c r="EA5" s="654"/>
      <c r="EB5" s="654"/>
      <c r="EC5" s="654"/>
      <c r="ED5" s="654"/>
      <c r="EE5" s="654"/>
      <c r="EF5" s="654"/>
      <c r="EG5" s="654"/>
      <c r="EH5" s="654"/>
      <c r="EI5" s="654"/>
      <c r="EJ5" s="654"/>
      <c r="EK5" s="654"/>
      <c r="EL5" s="654"/>
      <c r="EM5" s="654"/>
      <c r="EN5" s="654"/>
      <c r="EO5" s="654"/>
      <c r="EP5" s="654"/>
      <c r="EQ5" s="654"/>
      <c r="ER5" s="654"/>
      <c r="ES5" s="654"/>
      <c r="ET5" s="654"/>
      <c r="EU5" s="654"/>
      <c r="EV5" s="654"/>
      <c r="EW5" s="654"/>
      <c r="EX5" s="654"/>
      <c r="EY5" s="654"/>
      <c r="EZ5" s="654"/>
      <c r="FA5" s="654"/>
      <c r="FB5" s="654"/>
      <c r="FC5" s="654"/>
      <c r="FD5" s="654"/>
      <c r="FE5" s="654"/>
      <c r="FF5" s="654"/>
      <c r="FG5" s="654"/>
      <c r="FH5" s="654"/>
      <c r="FI5" s="654"/>
      <c r="FJ5" s="654"/>
      <c r="FK5" s="654"/>
      <c r="FL5" s="654"/>
      <c r="FM5" s="654"/>
      <c r="FN5" s="654"/>
      <c r="FO5" s="654"/>
      <c r="FP5" s="654"/>
      <c r="FQ5" s="654"/>
      <c r="FR5" s="654"/>
      <c r="FS5" s="654"/>
      <c r="FT5" s="654"/>
      <c r="FU5" s="654"/>
      <c r="FV5" s="654"/>
      <c r="FW5" s="654"/>
      <c r="FX5" s="654"/>
      <c r="FY5" s="654"/>
      <c r="FZ5" s="654"/>
      <c r="GA5" s="654"/>
      <c r="GB5" s="654"/>
      <c r="GC5" s="654"/>
      <c r="GD5" s="654"/>
      <c r="GE5" s="654"/>
      <c r="GF5" s="654"/>
      <c r="GG5" s="654"/>
      <c r="GH5" s="654"/>
      <c r="GI5" s="654"/>
      <c r="GJ5" s="654"/>
      <c r="GK5" s="654"/>
      <c r="GL5" s="654"/>
      <c r="GM5" s="654"/>
      <c r="GN5" s="654"/>
      <c r="GO5" s="654"/>
      <c r="GP5" s="654"/>
      <c r="GQ5" s="654"/>
      <c r="GR5" s="654"/>
      <c r="GS5" s="654"/>
      <c r="GT5" s="654"/>
      <c r="GU5" s="654"/>
      <c r="GV5" s="654"/>
      <c r="GW5" s="654"/>
      <c r="GX5" s="654"/>
      <c r="GY5" s="654"/>
      <c r="GZ5" s="654"/>
      <c r="HA5" s="654"/>
      <c r="HB5" s="654"/>
      <c r="HC5" s="654"/>
      <c r="HD5" s="654"/>
      <c r="HE5" s="654"/>
      <c r="HF5" s="654"/>
      <c r="HG5" s="654"/>
      <c r="HH5" s="654"/>
      <c r="HI5" s="654"/>
      <c r="HJ5" s="654"/>
      <c r="HK5" s="654"/>
      <c r="HL5" s="654"/>
      <c r="HM5" s="654"/>
      <c r="HN5" s="654"/>
      <c r="HO5" s="654"/>
      <c r="HP5" s="654"/>
      <c r="HQ5" s="654"/>
      <c r="HR5" s="654"/>
      <c r="HS5" s="654"/>
      <c r="HT5" s="654"/>
      <c r="HU5" s="654"/>
      <c r="HV5" s="654"/>
      <c r="HW5" s="654"/>
      <c r="HX5" s="654"/>
      <c r="HY5" s="654"/>
      <c r="HZ5" s="654"/>
      <c r="IA5" s="654"/>
      <c r="IB5" s="654"/>
      <c r="IC5" s="654"/>
      <c r="ID5" s="654"/>
      <c r="IE5" s="654"/>
      <c r="IF5" s="654"/>
      <c r="IG5" s="654"/>
      <c r="IH5" s="654"/>
      <c r="II5" s="654"/>
      <c r="IJ5" s="654"/>
      <c r="IK5" s="654"/>
      <c r="IL5" s="654"/>
      <c r="IM5" s="654"/>
      <c r="IN5" s="654"/>
      <c r="IO5" s="654"/>
      <c r="IP5" s="654"/>
      <c r="IQ5" s="654"/>
      <c r="IR5" s="654"/>
      <c r="IS5" s="654"/>
      <c r="IT5" s="654"/>
      <c r="IU5" s="654"/>
      <c r="IV5" s="654"/>
      <c r="IW5" s="654"/>
      <c r="IX5" s="654"/>
      <c r="IY5" s="654"/>
      <c r="IZ5" s="654"/>
      <c r="JA5" s="654"/>
      <c r="JB5" s="654"/>
      <c r="JC5" s="654"/>
      <c r="JD5" s="654"/>
      <c r="JE5" s="654"/>
      <c r="JF5" s="654"/>
      <c r="JG5" s="654"/>
      <c r="JH5" s="654"/>
      <c r="JI5" s="654"/>
      <c r="JJ5" s="654"/>
      <c r="JK5" s="654"/>
      <c r="JL5" s="654"/>
      <c r="JM5" s="654"/>
      <c r="JN5" s="654"/>
      <c r="JO5" s="654"/>
      <c r="JP5" s="654"/>
      <c r="JQ5" s="654"/>
      <c r="JR5" s="654"/>
      <c r="JS5" s="654"/>
      <c r="JT5" s="654"/>
      <c r="JU5" s="654"/>
      <c r="JV5" s="654"/>
      <c r="JW5" s="654"/>
      <c r="JX5" s="654"/>
      <c r="JY5" s="654"/>
      <c r="JZ5" s="654"/>
      <c r="KA5" s="654"/>
      <c r="KB5" s="654"/>
      <c r="KC5" s="654"/>
      <c r="KD5" s="654"/>
      <c r="KE5" s="654"/>
      <c r="KF5" s="654"/>
      <c r="KG5" s="654"/>
      <c r="KH5" s="654"/>
      <c r="KI5" s="654"/>
      <c r="KJ5" s="654"/>
      <c r="KK5" s="654"/>
      <c r="KL5" s="654"/>
      <c r="KM5" s="654"/>
      <c r="KN5" s="654"/>
      <c r="KO5" s="654"/>
      <c r="KP5" s="654"/>
      <c r="KQ5" s="654"/>
      <c r="KR5" s="654"/>
      <c r="KS5" s="654"/>
      <c r="KT5" s="654"/>
      <c r="KU5" s="654"/>
      <c r="KV5" s="654"/>
      <c r="KW5" s="654"/>
      <c r="KX5" s="654"/>
      <c r="KY5" s="654"/>
      <c r="KZ5" s="654"/>
      <c r="LA5" s="654"/>
      <c r="LB5" s="654"/>
      <c r="LC5" s="654"/>
      <c r="LD5" s="654"/>
      <c r="LE5" s="654"/>
      <c r="LF5" s="654"/>
      <c r="LG5" s="654"/>
      <c r="LH5" s="654"/>
      <c r="LI5" s="654"/>
      <c r="LJ5" s="654"/>
      <c r="LK5" s="654"/>
      <c r="LL5" s="654"/>
      <c r="LM5" s="654"/>
      <c r="LN5" s="654"/>
      <c r="LO5" s="654"/>
      <c r="LP5" s="654"/>
      <c r="LQ5" s="654"/>
      <c r="LR5" s="654"/>
      <c r="LS5" s="654"/>
      <c r="LT5" s="654"/>
      <c r="LU5" s="654"/>
      <c r="LV5" s="654"/>
      <c r="LW5" s="654"/>
      <c r="LX5" s="654"/>
      <c r="LY5" s="654"/>
      <c r="LZ5" s="654"/>
      <c r="MA5" s="654"/>
      <c r="MB5" s="654"/>
      <c r="MC5" s="654"/>
      <c r="MD5" s="654"/>
      <c r="ME5" s="654"/>
      <c r="MF5" s="654"/>
      <c r="MG5" s="654"/>
      <c r="MH5" s="654"/>
      <c r="MI5" s="654"/>
      <c r="MJ5" s="654"/>
      <c r="MK5" s="654"/>
      <c r="ML5" s="654"/>
      <c r="MM5" s="654"/>
      <c r="MN5" s="654"/>
      <c r="MO5" s="654"/>
      <c r="MP5" s="654"/>
      <c r="MQ5" s="654"/>
      <c r="MR5" s="654"/>
      <c r="MS5" s="654"/>
      <c r="MT5" s="654"/>
      <c r="MU5" s="654"/>
      <c r="MV5" s="654"/>
      <c r="MW5" s="654"/>
      <c r="MX5" s="654"/>
      <c r="MY5" s="654"/>
      <c r="MZ5" s="654"/>
      <c r="NA5" s="654"/>
      <c r="NB5" s="654"/>
      <c r="NC5" s="654"/>
      <c r="ND5" s="654"/>
      <c r="NE5" s="654"/>
      <c r="NF5" s="654"/>
      <c r="NG5" s="654"/>
      <c r="NH5" s="654"/>
      <c r="NI5" s="654"/>
      <c r="NJ5" s="654"/>
      <c r="NK5" s="654"/>
      <c r="NL5" s="654"/>
      <c r="NM5" s="654"/>
      <c r="NN5" s="654"/>
      <c r="NO5" s="654"/>
      <c r="NP5" s="654"/>
      <c r="NQ5" s="654"/>
      <c r="NR5" s="654"/>
      <c r="NS5" s="654"/>
      <c r="NT5" s="654"/>
      <c r="NU5" s="654"/>
      <c r="NV5" s="654"/>
      <c r="NW5" s="654"/>
      <c r="NX5" s="654"/>
      <c r="NY5" s="654"/>
      <c r="NZ5" s="654"/>
      <c r="OA5" s="654"/>
      <c r="OB5" s="654"/>
      <c r="OC5" s="654"/>
      <c r="OD5" s="654"/>
      <c r="OE5" s="654"/>
      <c r="OF5" s="654"/>
      <c r="OG5" s="654"/>
      <c r="OH5" s="654"/>
      <c r="OI5" s="654"/>
      <c r="OJ5" s="654"/>
      <c r="OK5" s="654"/>
      <c r="OL5" s="654"/>
      <c r="OM5" s="654"/>
      <c r="ON5" s="654"/>
      <c r="OO5" s="654"/>
      <c r="OP5" s="654"/>
      <c r="OQ5" s="654"/>
      <c r="OR5" s="654"/>
      <c r="OS5" s="654"/>
      <c r="OT5" s="654"/>
      <c r="OU5" s="654"/>
      <c r="OV5" s="654"/>
      <c r="OW5" s="654"/>
      <c r="OX5" s="654"/>
      <c r="OY5" s="654"/>
      <c r="OZ5" s="654"/>
      <c r="PA5" s="654"/>
      <c r="PB5" s="654"/>
      <c r="PC5" s="654"/>
      <c r="PD5" s="654"/>
      <c r="PE5" s="654"/>
      <c r="PF5" s="654"/>
      <c r="PG5" s="654"/>
      <c r="PH5" s="654"/>
      <c r="PI5" s="654"/>
      <c r="PJ5" s="654"/>
      <c r="PK5" s="654"/>
      <c r="PL5" s="654"/>
      <c r="PM5" s="654"/>
      <c r="PN5" s="654"/>
      <c r="PO5" s="654"/>
      <c r="PP5" s="654"/>
      <c r="PQ5" s="654"/>
      <c r="PR5" s="654"/>
      <c r="PS5" s="654"/>
      <c r="PT5" s="654"/>
      <c r="PU5" s="654"/>
      <c r="PV5" s="654"/>
      <c r="PW5" s="654"/>
      <c r="PX5" s="654"/>
      <c r="PY5" s="654"/>
      <c r="PZ5" s="654"/>
      <c r="QA5" s="654"/>
      <c r="QB5" s="654"/>
      <c r="QC5" s="654"/>
      <c r="QD5" s="654"/>
      <c r="QE5" s="654"/>
      <c r="QF5" s="654"/>
      <c r="QG5" s="654"/>
      <c r="QH5" s="654"/>
      <c r="QI5" s="654"/>
      <c r="QJ5" s="654"/>
      <c r="QK5" s="654"/>
      <c r="QL5" s="654"/>
      <c r="QM5" s="654"/>
      <c r="QN5" s="654"/>
      <c r="QO5" s="654"/>
      <c r="QP5" s="654"/>
      <c r="QQ5" s="654"/>
      <c r="QR5" s="654"/>
      <c r="QS5" s="654"/>
      <c r="QT5" s="654"/>
      <c r="QU5" s="654"/>
      <c r="QV5" s="654"/>
      <c r="QW5" s="654"/>
      <c r="QX5" s="654"/>
      <c r="QY5" s="654"/>
      <c r="QZ5" s="654"/>
      <c r="RA5" s="654"/>
      <c r="RB5" s="654"/>
      <c r="RC5" s="654"/>
      <c r="RD5" s="654"/>
      <c r="RE5" s="654"/>
      <c r="RF5" s="654"/>
      <c r="RG5" s="654"/>
      <c r="RH5" s="654"/>
      <c r="RI5" s="654"/>
      <c r="RJ5" s="654"/>
      <c r="RK5" s="654"/>
      <c r="RL5" s="654"/>
      <c r="RM5" s="654"/>
      <c r="RN5" s="654"/>
      <c r="RO5" s="654"/>
      <c r="RP5" s="654"/>
      <c r="RQ5" s="654"/>
      <c r="RR5" s="654"/>
      <c r="RS5" s="654"/>
      <c r="RT5" s="654"/>
      <c r="RU5" s="654"/>
      <c r="RV5" s="654"/>
      <c r="RW5" s="654"/>
      <c r="RX5" s="654"/>
      <c r="RY5" s="654"/>
      <c r="RZ5" s="654"/>
      <c r="SA5" s="654"/>
      <c r="SB5" s="654"/>
      <c r="SC5" s="654"/>
      <c r="SD5" s="654"/>
      <c r="SE5" s="654"/>
      <c r="SF5" s="654"/>
      <c r="SG5" s="654"/>
      <c r="SH5" s="654"/>
      <c r="SI5" s="654"/>
      <c r="SJ5" s="654"/>
      <c r="SK5" s="654"/>
      <c r="SL5" s="654"/>
      <c r="SM5" s="654"/>
      <c r="SN5" s="654"/>
      <c r="SO5" s="654"/>
      <c r="SP5" s="654"/>
      <c r="SQ5" s="654"/>
      <c r="SR5" s="654"/>
      <c r="SS5" s="654"/>
      <c r="ST5" s="654"/>
      <c r="SU5" s="654"/>
      <c r="SV5" s="654"/>
      <c r="SW5" s="654"/>
      <c r="SX5" s="654"/>
      <c r="SY5" s="654"/>
      <c r="SZ5" s="654"/>
      <c r="TA5" s="654"/>
      <c r="TB5" s="654"/>
      <c r="TC5" s="654"/>
      <c r="TD5" s="654"/>
      <c r="TE5" s="654"/>
      <c r="TF5" s="654"/>
      <c r="TG5" s="654"/>
      <c r="TH5" s="654"/>
      <c r="TI5" s="654"/>
      <c r="TJ5" s="654"/>
      <c r="TK5" s="654"/>
      <c r="TL5" s="654"/>
      <c r="TM5" s="654"/>
      <c r="TN5" s="654"/>
      <c r="TO5" s="654"/>
      <c r="TP5" s="654"/>
      <c r="TQ5" s="654"/>
      <c r="TR5" s="654"/>
      <c r="TS5" s="654"/>
      <c r="TT5" s="654"/>
      <c r="TU5" s="654"/>
      <c r="TV5" s="654"/>
      <c r="TW5" s="654"/>
      <c r="TX5" s="654"/>
      <c r="TY5" s="654"/>
      <c r="TZ5" s="654"/>
      <c r="UA5" s="654"/>
      <c r="UB5" s="654"/>
      <c r="UC5" s="654"/>
      <c r="UD5" s="654"/>
      <c r="UE5" s="654"/>
      <c r="UF5" s="654"/>
      <c r="UG5" s="654"/>
      <c r="UH5" s="654"/>
      <c r="UI5" s="654"/>
      <c r="UJ5" s="654"/>
      <c r="UK5" s="654"/>
      <c r="UL5" s="654"/>
      <c r="UM5" s="654"/>
      <c r="UN5" s="654"/>
      <c r="UO5" s="654"/>
      <c r="UP5" s="654"/>
      <c r="UQ5" s="654"/>
      <c r="UR5" s="654"/>
      <c r="US5" s="654"/>
      <c r="UT5" s="654"/>
      <c r="UU5" s="654"/>
      <c r="UV5" s="654"/>
      <c r="UW5" s="654"/>
      <c r="UX5" s="654"/>
      <c r="UY5" s="654"/>
      <c r="UZ5" s="654"/>
      <c r="VA5" s="654"/>
      <c r="VB5" s="654"/>
      <c r="VC5" s="654"/>
      <c r="VD5" s="654"/>
      <c r="VE5" s="654"/>
      <c r="VF5" s="654"/>
      <c r="VG5" s="654"/>
      <c r="VH5" s="654"/>
      <c r="VI5" s="654"/>
      <c r="VJ5" s="654"/>
      <c r="VK5" s="654"/>
      <c r="VL5" s="654"/>
      <c r="VM5" s="654"/>
      <c r="VN5" s="654"/>
      <c r="VO5" s="654"/>
      <c r="VP5" s="654"/>
      <c r="VQ5" s="654"/>
      <c r="VR5" s="654"/>
      <c r="VS5" s="654"/>
      <c r="VT5" s="654"/>
      <c r="VU5" s="654"/>
      <c r="VV5" s="654"/>
      <c r="VW5" s="654"/>
      <c r="VX5" s="654"/>
      <c r="VY5" s="654"/>
      <c r="VZ5" s="654"/>
      <c r="WA5" s="654"/>
      <c r="WB5" s="654"/>
      <c r="WC5" s="654"/>
      <c r="WD5" s="654"/>
      <c r="WE5" s="654"/>
      <c r="WF5" s="654"/>
      <c r="WG5" s="654"/>
      <c r="WH5" s="654"/>
      <c r="WI5" s="654"/>
      <c r="WJ5" s="654"/>
      <c r="WK5" s="654"/>
      <c r="WL5" s="654"/>
      <c r="WM5" s="654"/>
      <c r="WN5" s="654"/>
      <c r="WO5" s="654"/>
      <c r="WP5" s="654"/>
      <c r="WQ5" s="654"/>
      <c r="WR5" s="654"/>
      <c r="WS5" s="654"/>
      <c r="WT5" s="654"/>
      <c r="WU5" s="654"/>
      <c r="WV5" s="654"/>
      <c r="WW5" s="654"/>
      <c r="WX5" s="654"/>
      <c r="WY5" s="654"/>
      <c r="WZ5" s="654"/>
      <c r="XA5" s="654"/>
      <c r="XB5" s="654"/>
      <c r="XC5" s="654"/>
      <c r="XD5" s="654"/>
      <c r="XE5" s="654"/>
      <c r="XF5" s="654"/>
      <c r="XG5" s="654"/>
      <c r="XH5" s="654"/>
      <c r="XI5" s="654"/>
      <c r="XJ5" s="654"/>
      <c r="XK5" s="654"/>
      <c r="XL5" s="654"/>
      <c r="XM5" s="654"/>
      <c r="XN5" s="654"/>
      <c r="XO5" s="654"/>
      <c r="XP5" s="654"/>
      <c r="XQ5" s="654"/>
      <c r="XR5" s="654"/>
      <c r="XS5" s="654"/>
      <c r="XT5" s="654"/>
      <c r="XU5" s="654"/>
      <c r="XV5" s="654"/>
      <c r="XW5" s="654"/>
      <c r="XX5" s="654"/>
      <c r="XY5" s="654"/>
      <c r="XZ5" s="654"/>
      <c r="YA5" s="654"/>
      <c r="YB5" s="654"/>
      <c r="YC5" s="654"/>
      <c r="YD5" s="654"/>
      <c r="YE5" s="654"/>
      <c r="YF5" s="654"/>
      <c r="YG5" s="654"/>
      <c r="YH5" s="654"/>
      <c r="YI5" s="654"/>
      <c r="YJ5" s="654"/>
      <c r="YK5" s="654"/>
      <c r="YL5" s="654"/>
      <c r="YM5" s="654"/>
      <c r="YN5" s="654"/>
      <c r="YO5" s="654"/>
      <c r="YP5" s="654"/>
      <c r="YQ5" s="654"/>
      <c r="YR5" s="654"/>
      <c r="YS5" s="654"/>
      <c r="YT5" s="654"/>
      <c r="YU5" s="654"/>
      <c r="YV5" s="654"/>
      <c r="YW5" s="654"/>
      <c r="YX5" s="654"/>
      <c r="YY5" s="654"/>
      <c r="YZ5" s="654"/>
      <c r="ZA5" s="654"/>
      <c r="ZB5" s="654"/>
      <c r="ZC5" s="654"/>
      <c r="ZD5" s="654"/>
      <c r="ZE5" s="654"/>
      <c r="ZF5" s="654"/>
      <c r="ZG5" s="654"/>
      <c r="ZH5" s="654"/>
      <c r="ZI5" s="654"/>
      <c r="ZJ5" s="654"/>
      <c r="ZK5" s="654"/>
      <c r="ZL5" s="654"/>
      <c r="ZM5" s="654"/>
      <c r="ZN5" s="654"/>
      <c r="ZO5" s="654"/>
      <c r="ZP5" s="654"/>
      <c r="ZQ5" s="654"/>
      <c r="ZR5" s="654"/>
      <c r="ZS5" s="654"/>
      <c r="ZT5" s="654"/>
      <c r="ZU5" s="654"/>
      <c r="ZV5" s="654"/>
      <c r="ZW5" s="654"/>
      <c r="ZX5" s="654"/>
      <c r="ZY5" s="654"/>
      <c r="ZZ5" s="654"/>
      <c r="AAA5" s="654"/>
      <c r="AAB5" s="654"/>
      <c r="AAC5" s="654"/>
      <c r="AAD5" s="654"/>
      <c r="AAE5" s="654"/>
      <c r="AAF5" s="654"/>
      <c r="AAG5" s="654"/>
      <c r="AAH5" s="654"/>
      <c r="AAI5" s="654"/>
      <c r="AAJ5" s="654"/>
      <c r="AAK5" s="654"/>
      <c r="AAL5" s="654"/>
      <c r="AAM5" s="654"/>
      <c r="AAN5" s="654"/>
      <c r="AAO5" s="654"/>
      <c r="AAP5" s="654"/>
      <c r="AAQ5" s="654"/>
      <c r="AAR5" s="654"/>
      <c r="AAS5" s="654"/>
      <c r="AAT5" s="654"/>
      <c r="AAU5" s="654"/>
      <c r="AAV5" s="654"/>
      <c r="AAW5" s="654"/>
      <c r="AAX5" s="654"/>
      <c r="AAY5" s="654"/>
      <c r="AAZ5" s="654"/>
      <c r="ABA5" s="654"/>
      <c r="ABB5" s="654"/>
      <c r="ABC5" s="654"/>
      <c r="ABD5" s="654"/>
      <c r="ABE5" s="654"/>
      <c r="ABF5" s="654"/>
      <c r="ABG5" s="654"/>
      <c r="ABH5" s="654"/>
      <c r="ABI5" s="654"/>
      <c r="ABJ5" s="654"/>
      <c r="ABK5" s="654"/>
      <c r="ABL5" s="654"/>
      <c r="ABM5" s="654"/>
      <c r="ABN5" s="654"/>
      <c r="ABO5" s="654"/>
      <c r="ABP5" s="654"/>
      <c r="ABQ5" s="654"/>
      <c r="ABR5" s="654"/>
      <c r="ABS5" s="654"/>
      <c r="ABT5" s="654"/>
      <c r="ABU5" s="654"/>
      <c r="ABV5" s="654"/>
      <c r="ABW5" s="654"/>
      <c r="ABX5" s="654"/>
      <c r="ABY5" s="654"/>
      <c r="ABZ5" s="654"/>
      <c r="ACA5" s="654"/>
      <c r="ACB5" s="654"/>
      <c r="ACC5" s="654"/>
      <c r="ACD5" s="654"/>
      <c r="ACE5" s="654"/>
      <c r="ACF5" s="654"/>
      <c r="ACG5" s="654"/>
      <c r="ACH5" s="654"/>
      <c r="ACI5" s="654"/>
      <c r="ACJ5" s="654"/>
      <c r="ACK5" s="654"/>
      <c r="ACL5" s="654"/>
      <c r="ACM5" s="654"/>
      <c r="ACN5" s="654"/>
      <c r="ACO5" s="654"/>
      <c r="ACP5" s="654"/>
      <c r="ACQ5" s="654"/>
      <c r="ACR5" s="654"/>
      <c r="ACS5" s="654"/>
      <c r="ACT5" s="654"/>
      <c r="ACU5" s="654"/>
      <c r="ACV5" s="654"/>
      <c r="ACW5" s="654"/>
      <c r="ACX5" s="654"/>
      <c r="ACY5" s="654"/>
      <c r="ACZ5" s="654"/>
      <c r="ADA5" s="654"/>
      <c r="ADB5" s="654"/>
      <c r="ADC5" s="654"/>
      <c r="ADD5" s="654"/>
      <c r="ADE5" s="654"/>
      <c r="ADF5" s="654"/>
      <c r="ADG5" s="654"/>
      <c r="ADH5" s="654"/>
      <c r="ADI5" s="654"/>
      <c r="ADJ5" s="654"/>
      <c r="ADK5" s="654"/>
      <c r="ADL5" s="654"/>
      <c r="ADM5" s="654"/>
      <c r="ADN5" s="654"/>
      <c r="ADO5" s="654"/>
      <c r="ADP5" s="654"/>
      <c r="ADQ5" s="654"/>
      <c r="ADR5" s="654"/>
      <c r="ADS5" s="654"/>
      <c r="ADT5" s="654"/>
      <c r="ADU5" s="654"/>
      <c r="ADV5" s="654"/>
      <c r="ADW5" s="654"/>
      <c r="ADX5" s="654"/>
      <c r="ADY5" s="654"/>
      <c r="ADZ5" s="654"/>
      <c r="AEA5" s="654"/>
      <c r="AEB5" s="654"/>
      <c r="AEC5" s="654"/>
      <c r="AED5" s="654"/>
      <c r="AEE5" s="654"/>
      <c r="AEF5" s="654"/>
      <c r="AEG5" s="654"/>
      <c r="AEH5" s="654"/>
      <c r="AEI5" s="654"/>
      <c r="AEJ5" s="654"/>
      <c r="AEK5" s="654"/>
      <c r="AEL5" s="654"/>
      <c r="AEM5" s="654"/>
      <c r="AEN5" s="654"/>
      <c r="AEO5" s="654"/>
      <c r="AEP5" s="654"/>
      <c r="AEQ5" s="654"/>
      <c r="AER5" s="654"/>
      <c r="AES5" s="654"/>
      <c r="AET5" s="654"/>
      <c r="AEU5" s="654"/>
      <c r="AEV5" s="654"/>
      <c r="AEW5" s="654"/>
      <c r="AEX5" s="654"/>
      <c r="AEY5" s="654"/>
      <c r="AEZ5" s="654"/>
      <c r="AFA5" s="654"/>
      <c r="AFB5" s="654"/>
      <c r="AFC5" s="654"/>
      <c r="AFD5" s="654"/>
      <c r="AFE5" s="654"/>
      <c r="AFF5" s="654"/>
      <c r="AFG5" s="654"/>
      <c r="AFH5" s="654"/>
      <c r="AFI5" s="654"/>
      <c r="AFJ5" s="654"/>
      <c r="AFK5" s="654"/>
      <c r="AFL5" s="654"/>
      <c r="AFM5" s="654"/>
      <c r="AFN5" s="654"/>
      <c r="AFO5" s="654"/>
      <c r="AFP5" s="654"/>
      <c r="AFQ5" s="654"/>
      <c r="AFR5" s="654"/>
      <c r="AFS5" s="654"/>
      <c r="AFT5" s="654"/>
      <c r="AFU5" s="654"/>
      <c r="AFV5" s="654"/>
      <c r="AFW5" s="654"/>
      <c r="AFX5" s="654"/>
      <c r="AFY5" s="654"/>
      <c r="AFZ5" s="654"/>
      <c r="AGA5" s="654"/>
      <c r="AGB5" s="654"/>
      <c r="AGC5" s="654"/>
      <c r="AGD5" s="654"/>
      <c r="AGE5" s="654"/>
      <c r="AGF5" s="654"/>
      <c r="AGG5" s="654"/>
      <c r="AGH5" s="654"/>
      <c r="AGI5" s="654"/>
      <c r="AGJ5" s="654"/>
      <c r="AGK5" s="654"/>
      <c r="AGL5" s="654"/>
      <c r="AGM5" s="654"/>
      <c r="AGN5" s="654"/>
      <c r="AGO5" s="654"/>
      <c r="AGP5" s="654"/>
      <c r="AGQ5" s="654"/>
      <c r="AGR5" s="654"/>
      <c r="AGS5" s="654"/>
      <c r="AGT5" s="654"/>
      <c r="AGU5" s="654"/>
      <c r="AGV5" s="654"/>
      <c r="AGW5" s="654"/>
      <c r="AGX5" s="654"/>
      <c r="AGY5" s="654"/>
      <c r="AGZ5" s="654"/>
      <c r="AHA5" s="654"/>
      <c r="AHB5" s="654"/>
      <c r="AHC5" s="654"/>
      <c r="AHD5" s="654"/>
      <c r="AHE5" s="654"/>
      <c r="AHF5" s="654"/>
      <c r="AHG5" s="654"/>
      <c r="AHH5" s="654"/>
      <c r="AHI5" s="654"/>
      <c r="AHJ5" s="654"/>
      <c r="AHK5" s="654"/>
      <c r="AHL5" s="654"/>
      <c r="AHM5" s="654"/>
      <c r="AHN5" s="654"/>
      <c r="AHO5" s="654"/>
      <c r="AHP5" s="654"/>
      <c r="AHQ5" s="654"/>
      <c r="AHR5" s="654"/>
      <c r="AHS5" s="654"/>
      <c r="AHT5" s="654"/>
      <c r="AHU5" s="654"/>
      <c r="AHV5" s="654"/>
      <c r="AHW5" s="654"/>
      <c r="AHX5" s="654"/>
      <c r="AHY5" s="654"/>
      <c r="AHZ5" s="654"/>
      <c r="AIA5" s="654"/>
      <c r="AIB5" s="654"/>
      <c r="AIC5" s="654"/>
      <c r="AID5" s="654"/>
      <c r="AIE5" s="654"/>
      <c r="AIF5" s="654"/>
      <c r="AIG5" s="654"/>
      <c r="AIH5" s="654"/>
      <c r="AII5" s="654"/>
      <c r="AIJ5" s="654"/>
      <c r="AIK5" s="654"/>
      <c r="AIL5" s="654"/>
      <c r="AIM5" s="654"/>
      <c r="AIN5" s="654"/>
      <c r="AIO5" s="654"/>
      <c r="AIP5" s="654"/>
      <c r="AIQ5" s="654"/>
      <c r="AIR5" s="654"/>
      <c r="AIS5" s="654"/>
      <c r="AIT5" s="654"/>
      <c r="AIU5" s="654"/>
      <c r="AIV5" s="654"/>
      <c r="AIW5" s="654"/>
      <c r="AIX5" s="654"/>
      <c r="AIY5" s="654"/>
      <c r="AIZ5" s="654"/>
      <c r="AJA5" s="654"/>
      <c r="AJB5" s="654"/>
      <c r="AJC5" s="654"/>
      <c r="AJD5" s="654"/>
      <c r="AJE5" s="654"/>
      <c r="AJF5" s="654"/>
      <c r="AJG5" s="654"/>
      <c r="AJH5" s="654"/>
      <c r="AJI5" s="654"/>
      <c r="AJJ5" s="654"/>
      <c r="AJK5" s="654"/>
      <c r="AJL5" s="654"/>
      <c r="AJM5" s="654"/>
      <c r="AJN5" s="654"/>
      <c r="AJO5" s="654"/>
      <c r="AJP5" s="654"/>
      <c r="AJQ5" s="654"/>
      <c r="AJR5" s="654"/>
      <c r="AJS5" s="654"/>
      <c r="AJT5" s="654"/>
      <c r="AJU5" s="654"/>
      <c r="AJV5" s="654"/>
      <c r="AJW5" s="654"/>
      <c r="AJX5" s="654"/>
      <c r="AJY5" s="654"/>
      <c r="AJZ5" s="654"/>
      <c r="AKA5" s="654"/>
      <c r="AKB5" s="654"/>
      <c r="AKC5" s="654"/>
      <c r="AKD5" s="654"/>
      <c r="AKE5" s="654"/>
      <c r="AKF5" s="654"/>
      <c r="AKG5" s="654"/>
      <c r="AKH5" s="654"/>
      <c r="AKI5" s="654"/>
      <c r="AKJ5" s="654"/>
      <c r="AKK5" s="654"/>
      <c r="AKL5" s="654"/>
      <c r="AKM5" s="654"/>
      <c r="AKN5" s="654"/>
      <c r="AKO5" s="654"/>
      <c r="AKP5" s="654"/>
      <c r="AKQ5" s="654"/>
      <c r="AKR5" s="654"/>
      <c r="AKS5" s="654"/>
      <c r="AKT5" s="654"/>
      <c r="AKU5" s="654"/>
      <c r="AKV5" s="654"/>
      <c r="AKW5" s="654"/>
      <c r="AKX5" s="654"/>
      <c r="AKY5" s="654"/>
      <c r="AKZ5" s="654"/>
      <c r="ALA5" s="654"/>
      <c r="ALB5" s="654"/>
      <c r="ALC5" s="654"/>
      <c r="ALD5" s="654"/>
      <c r="ALE5" s="654"/>
      <c r="ALF5" s="654"/>
      <c r="ALG5" s="654"/>
      <c r="ALH5" s="654"/>
      <c r="ALI5" s="654"/>
      <c r="ALJ5" s="654"/>
      <c r="ALK5" s="654"/>
      <c r="ALL5" s="654"/>
      <c r="ALM5" s="654"/>
      <c r="ALN5" s="654"/>
      <c r="ALO5" s="654"/>
      <c r="ALV5" s="26"/>
      <c r="ALW5" s="26"/>
      <c r="ALX5" s="26"/>
      <c r="ALY5" s="26"/>
      <c r="ALZ5" s="26"/>
      <c r="AMA5" s="26"/>
      <c r="AMB5" s="26"/>
      <c r="AMC5" s="26"/>
      <c r="AMD5" s="26"/>
      <c r="AME5" s="26"/>
      <c r="AMF5" s="26"/>
      <c r="AMG5" s="26"/>
      <c r="AMH5" s="26"/>
      <c r="AMI5" s="26"/>
      <c r="AMJ5" s="26"/>
    </row>
    <row r="6" customFormat="false" ht="12.8" hidden="false" customHeight="false" outlineLevel="0" collapsed="false">
      <c r="A6" s="655" t="s">
        <v>35</v>
      </c>
      <c r="B6" s="655"/>
      <c r="C6" s="657"/>
      <c r="D6" s="658"/>
      <c r="E6" s="658"/>
      <c r="F6" s="659"/>
      <c r="G6" s="657"/>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4"/>
      <c r="AZ6" s="654"/>
      <c r="BA6" s="654"/>
      <c r="BB6" s="654"/>
      <c r="BC6" s="654"/>
      <c r="BD6" s="654"/>
      <c r="BE6" s="654"/>
      <c r="BF6" s="654"/>
      <c r="BG6" s="654"/>
      <c r="BH6" s="654"/>
      <c r="BI6" s="654"/>
      <c r="BJ6" s="654"/>
      <c r="BK6" s="654"/>
      <c r="BL6" s="654"/>
      <c r="BM6" s="654"/>
      <c r="BN6" s="654"/>
      <c r="BO6" s="654"/>
      <c r="BP6" s="654"/>
      <c r="BQ6" s="654"/>
      <c r="BR6" s="654"/>
      <c r="BS6" s="654"/>
      <c r="BT6" s="654"/>
      <c r="BU6" s="654"/>
      <c r="BV6" s="654"/>
      <c r="BW6" s="654"/>
      <c r="BX6" s="654"/>
      <c r="BY6" s="654"/>
      <c r="BZ6" s="654"/>
      <c r="CA6" s="654"/>
      <c r="CB6" s="654"/>
      <c r="CC6" s="654"/>
      <c r="CD6" s="654"/>
      <c r="CE6" s="654"/>
      <c r="CF6" s="654"/>
      <c r="CG6" s="654"/>
      <c r="CH6" s="654"/>
      <c r="CI6" s="654"/>
      <c r="CJ6" s="654"/>
      <c r="CK6" s="654"/>
      <c r="CL6" s="654"/>
      <c r="CM6" s="654"/>
      <c r="CN6" s="654"/>
      <c r="CO6" s="654"/>
      <c r="CP6" s="654"/>
      <c r="CQ6" s="654"/>
      <c r="CR6" s="654"/>
      <c r="CS6" s="654"/>
      <c r="CT6" s="654"/>
      <c r="CU6" s="654"/>
      <c r="CV6" s="654"/>
      <c r="CW6" s="654"/>
      <c r="CX6" s="654"/>
      <c r="CY6" s="654"/>
      <c r="CZ6" s="654"/>
      <c r="DA6" s="654"/>
      <c r="DB6" s="654"/>
      <c r="DC6" s="654"/>
      <c r="DD6" s="654"/>
      <c r="DE6" s="654"/>
      <c r="DF6" s="654"/>
      <c r="DG6" s="654"/>
      <c r="DH6" s="654"/>
      <c r="DI6" s="654"/>
      <c r="DJ6" s="654"/>
      <c r="DK6" s="654"/>
      <c r="DL6" s="654"/>
      <c r="DM6" s="654"/>
      <c r="DN6" s="654"/>
      <c r="DO6" s="654"/>
      <c r="DP6" s="654"/>
      <c r="DQ6" s="654"/>
      <c r="DR6" s="654"/>
      <c r="DS6" s="654"/>
      <c r="DT6" s="654"/>
      <c r="DU6" s="654"/>
      <c r="DV6" s="654"/>
      <c r="DW6" s="654"/>
      <c r="DX6" s="654"/>
      <c r="DY6" s="654"/>
      <c r="DZ6" s="654"/>
      <c r="EA6" s="654"/>
      <c r="EB6" s="654"/>
      <c r="EC6" s="654"/>
      <c r="ED6" s="654"/>
      <c r="EE6" s="654"/>
      <c r="EF6" s="654"/>
      <c r="EG6" s="654"/>
      <c r="EH6" s="654"/>
      <c r="EI6" s="654"/>
      <c r="EJ6" s="654"/>
      <c r="EK6" s="654"/>
      <c r="EL6" s="654"/>
      <c r="EM6" s="654"/>
      <c r="EN6" s="654"/>
      <c r="EO6" s="654"/>
      <c r="EP6" s="654"/>
      <c r="EQ6" s="654"/>
      <c r="ER6" s="654"/>
      <c r="ES6" s="654"/>
      <c r="ET6" s="654"/>
      <c r="EU6" s="654"/>
      <c r="EV6" s="654"/>
      <c r="EW6" s="654"/>
      <c r="EX6" s="654"/>
      <c r="EY6" s="654"/>
      <c r="EZ6" s="654"/>
      <c r="FA6" s="654"/>
      <c r="FB6" s="654"/>
      <c r="FC6" s="654"/>
      <c r="FD6" s="654"/>
      <c r="FE6" s="654"/>
      <c r="FF6" s="654"/>
      <c r="FG6" s="654"/>
      <c r="FH6" s="654"/>
      <c r="FI6" s="654"/>
      <c r="FJ6" s="654"/>
      <c r="FK6" s="654"/>
      <c r="FL6" s="654"/>
      <c r="FM6" s="654"/>
      <c r="FN6" s="654"/>
      <c r="FO6" s="654"/>
      <c r="FP6" s="654"/>
      <c r="FQ6" s="654"/>
      <c r="FR6" s="654"/>
      <c r="FS6" s="654"/>
      <c r="FT6" s="654"/>
      <c r="FU6" s="654"/>
      <c r="FV6" s="654"/>
      <c r="FW6" s="654"/>
      <c r="FX6" s="654"/>
      <c r="FY6" s="654"/>
      <c r="FZ6" s="654"/>
      <c r="GA6" s="654"/>
      <c r="GB6" s="654"/>
      <c r="GC6" s="654"/>
      <c r="GD6" s="654"/>
      <c r="GE6" s="654"/>
      <c r="GF6" s="654"/>
      <c r="GG6" s="654"/>
      <c r="GH6" s="654"/>
      <c r="GI6" s="654"/>
      <c r="GJ6" s="654"/>
      <c r="GK6" s="654"/>
      <c r="GL6" s="654"/>
      <c r="GM6" s="654"/>
      <c r="GN6" s="654"/>
      <c r="GO6" s="654"/>
      <c r="GP6" s="654"/>
      <c r="GQ6" s="654"/>
      <c r="GR6" s="654"/>
      <c r="GS6" s="654"/>
      <c r="GT6" s="654"/>
      <c r="GU6" s="654"/>
      <c r="GV6" s="654"/>
      <c r="GW6" s="654"/>
      <c r="GX6" s="654"/>
      <c r="GY6" s="654"/>
      <c r="GZ6" s="654"/>
      <c r="HA6" s="654"/>
      <c r="HB6" s="654"/>
      <c r="HC6" s="654"/>
      <c r="HD6" s="654"/>
      <c r="HE6" s="654"/>
      <c r="HF6" s="654"/>
      <c r="HG6" s="654"/>
      <c r="HH6" s="654"/>
      <c r="HI6" s="654"/>
      <c r="HJ6" s="654"/>
      <c r="HK6" s="654"/>
      <c r="HL6" s="654"/>
      <c r="HM6" s="654"/>
      <c r="HN6" s="654"/>
      <c r="HO6" s="654"/>
      <c r="HP6" s="654"/>
      <c r="HQ6" s="654"/>
      <c r="HR6" s="654"/>
      <c r="HS6" s="654"/>
      <c r="HT6" s="654"/>
      <c r="HU6" s="654"/>
      <c r="HV6" s="654"/>
      <c r="HW6" s="654"/>
      <c r="HX6" s="654"/>
      <c r="HY6" s="654"/>
      <c r="HZ6" s="654"/>
      <c r="IA6" s="654"/>
      <c r="IB6" s="654"/>
      <c r="IC6" s="654"/>
      <c r="ID6" s="654"/>
      <c r="IE6" s="654"/>
      <c r="IF6" s="654"/>
      <c r="IG6" s="654"/>
      <c r="IH6" s="654"/>
      <c r="II6" s="654"/>
      <c r="IJ6" s="654"/>
      <c r="IK6" s="654"/>
      <c r="IL6" s="654"/>
      <c r="IM6" s="654"/>
      <c r="IN6" s="654"/>
      <c r="IO6" s="654"/>
      <c r="IP6" s="654"/>
      <c r="IQ6" s="654"/>
      <c r="IR6" s="654"/>
      <c r="IS6" s="654"/>
      <c r="IT6" s="654"/>
      <c r="IU6" s="654"/>
      <c r="IV6" s="654"/>
      <c r="IW6" s="654"/>
      <c r="IX6" s="654"/>
      <c r="IY6" s="654"/>
      <c r="IZ6" s="654"/>
      <c r="JA6" s="654"/>
      <c r="JB6" s="654"/>
      <c r="JC6" s="654"/>
      <c r="JD6" s="654"/>
      <c r="JE6" s="654"/>
      <c r="JF6" s="654"/>
      <c r="JG6" s="654"/>
      <c r="JH6" s="654"/>
      <c r="JI6" s="654"/>
      <c r="JJ6" s="654"/>
      <c r="JK6" s="654"/>
      <c r="JL6" s="654"/>
      <c r="JM6" s="654"/>
      <c r="JN6" s="654"/>
      <c r="JO6" s="654"/>
      <c r="JP6" s="654"/>
      <c r="JQ6" s="654"/>
      <c r="JR6" s="654"/>
      <c r="JS6" s="654"/>
      <c r="JT6" s="654"/>
      <c r="JU6" s="654"/>
      <c r="JV6" s="654"/>
      <c r="JW6" s="654"/>
      <c r="JX6" s="654"/>
      <c r="JY6" s="654"/>
      <c r="JZ6" s="654"/>
      <c r="KA6" s="654"/>
      <c r="KB6" s="654"/>
      <c r="KC6" s="654"/>
      <c r="KD6" s="654"/>
      <c r="KE6" s="654"/>
      <c r="KF6" s="654"/>
      <c r="KG6" s="654"/>
      <c r="KH6" s="654"/>
      <c r="KI6" s="654"/>
      <c r="KJ6" s="654"/>
      <c r="KK6" s="654"/>
      <c r="KL6" s="654"/>
      <c r="KM6" s="654"/>
      <c r="KN6" s="654"/>
      <c r="KO6" s="654"/>
      <c r="KP6" s="654"/>
      <c r="KQ6" s="654"/>
      <c r="KR6" s="654"/>
      <c r="KS6" s="654"/>
      <c r="KT6" s="654"/>
      <c r="KU6" s="654"/>
      <c r="KV6" s="654"/>
      <c r="KW6" s="654"/>
      <c r="KX6" s="654"/>
      <c r="KY6" s="654"/>
      <c r="KZ6" s="654"/>
      <c r="LA6" s="654"/>
      <c r="LB6" s="654"/>
      <c r="LC6" s="654"/>
      <c r="LD6" s="654"/>
      <c r="LE6" s="654"/>
      <c r="LF6" s="654"/>
      <c r="LG6" s="654"/>
      <c r="LH6" s="654"/>
      <c r="LI6" s="654"/>
      <c r="LJ6" s="654"/>
      <c r="LK6" s="654"/>
      <c r="LL6" s="654"/>
      <c r="LM6" s="654"/>
      <c r="LN6" s="654"/>
      <c r="LO6" s="654"/>
      <c r="LP6" s="654"/>
      <c r="LQ6" s="654"/>
      <c r="LR6" s="654"/>
      <c r="LS6" s="654"/>
      <c r="LT6" s="654"/>
      <c r="LU6" s="654"/>
      <c r="LV6" s="654"/>
      <c r="LW6" s="654"/>
      <c r="LX6" s="654"/>
      <c r="LY6" s="654"/>
      <c r="LZ6" s="654"/>
      <c r="MA6" s="654"/>
      <c r="MB6" s="654"/>
      <c r="MC6" s="654"/>
      <c r="MD6" s="654"/>
      <c r="ME6" s="654"/>
      <c r="MF6" s="654"/>
      <c r="MG6" s="654"/>
      <c r="MH6" s="654"/>
      <c r="MI6" s="654"/>
      <c r="MJ6" s="654"/>
      <c r="MK6" s="654"/>
      <c r="ML6" s="654"/>
      <c r="MM6" s="654"/>
      <c r="MN6" s="654"/>
      <c r="MO6" s="654"/>
      <c r="MP6" s="654"/>
      <c r="MQ6" s="654"/>
      <c r="MR6" s="654"/>
      <c r="MS6" s="654"/>
      <c r="MT6" s="654"/>
      <c r="MU6" s="654"/>
      <c r="MV6" s="654"/>
      <c r="MW6" s="654"/>
      <c r="MX6" s="654"/>
      <c r="MY6" s="654"/>
      <c r="MZ6" s="654"/>
      <c r="NA6" s="654"/>
      <c r="NB6" s="654"/>
      <c r="NC6" s="654"/>
      <c r="ND6" s="654"/>
      <c r="NE6" s="654"/>
      <c r="NF6" s="654"/>
      <c r="NG6" s="654"/>
      <c r="NH6" s="654"/>
      <c r="NI6" s="654"/>
      <c r="NJ6" s="654"/>
      <c r="NK6" s="654"/>
      <c r="NL6" s="654"/>
      <c r="NM6" s="654"/>
      <c r="NN6" s="654"/>
      <c r="NO6" s="654"/>
      <c r="NP6" s="654"/>
      <c r="NQ6" s="654"/>
      <c r="NR6" s="654"/>
      <c r="NS6" s="654"/>
      <c r="NT6" s="654"/>
      <c r="NU6" s="654"/>
      <c r="NV6" s="654"/>
      <c r="NW6" s="654"/>
      <c r="NX6" s="654"/>
      <c r="NY6" s="654"/>
      <c r="NZ6" s="654"/>
      <c r="OA6" s="654"/>
      <c r="OB6" s="654"/>
      <c r="OC6" s="654"/>
      <c r="OD6" s="654"/>
      <c r="OE6" s="654"/>
      <c r="OF6" s="654"/>
      <c r="OG6" s="654"/>
      <c r="OH6" s="654"/>
      <c r="OI6" s="654"/>
      <c r="OJ6" s="654"/>
      <c r="OK6" s="654"/>
      <c r="OL6" s="654"/>
      <c r="OM6" s="654"/>
      <c r="ON6" s="654"/>
      <c r="OO6" s="654"/>
      <c r="OP6" s="654"/>
      <c r="OQ6" s="654"/>
      <c r="OR6" s="654"/>
      <c r="OS6" s="654"/>
      <c r="OT6" s="654"/>
      <c r="OU6" s="654"/>
      <c r="OV6" s="654"/>
      <c r="OW6" s="654"/>
      <c r="OX6" s="654"/>
      <c r="OY6" s="654"/>
      <c r="OZ6" s="654"/>
      <c r="PA6" s="654"/>
      <c r="PB6" s="654"/>
      <c r="PC6" s="654"/>
      <c r="PD6" s="654"/>
      <c r="PE6" s="654"/>
      <c r="PF6" s="654"/>
      <c r="PG6" s="654"/>
      <c r="PH6" s="654"/>
      <c r="PI6" s="654"/>
      <c r="PJ6" s="654"/>
      <c r="PK6" s="654"/>
      <c r="PL6" s="654"/>
      <c r="PM6" s="654"/>
      <c r="PN6" s="654"/>
      <c r="PO6" s="654"/>
      <c r="PP6" s="654"/>
      <c r="PQ6" s="654"/>
      <c r="PR6" s="654"/>
      <c r="PS6" s="654"/>
      <c r="PT6" s="654"/>
      <c r="PU6" s="654"/>
      <c r="PV6" s="654"/>
      <c r="PW6" s="654"/>
      <c r="PX6" s="654"/>
      <c r="PY6" s="654"/>
      <c r="PZ6" s="654"/>
      <c r="QA6" s="654"/>
      <c r="QB6" s="654"/>
      <c r="QC6" s="654"/>
      <c r="QD6" s="654"/>
      <c r="QE6" s="654"/>
      <c r="QF6" s="654"/>
      <c r="QG6" s="654"/>
      <c r="QH6" s="654"/>
      <c r="QI6" s="654"/>
      <c r="QJ6" s="654"/>
      <c r="QK6" s="654"/>
      <c r="QL6" s="654"/>
      <c r="QM6" s="654"/>
      <c r="QN6" s="654"/>
      <c r="QO6" s="654"/>
      <c r="QP6" s="654"/>
      <c r="QQ6" s="654"/>
      <c r="QR6" s="654"/>
      <c r="QS6" s="654"/>
      <c r="QT6" s="654"/>
      <c r="QU6" s="654"/>
      <c r="QV6" s="654"/>
      <c r="QW6" s="654"/>
      <c r="QX6" s="654"/>
      <c r="QY6" s="654"/>
      <c r="QZ6" s="654"/>
      <c r="RA6" s="654"/>
      <c r="RB6" s="654"/>
      <c r="RC6" s="654"/>
      <c r="RD6" s="654"/>
      <c r="RE6" s="654"/>
      <c r="RF6" s="654"/>
      <c r="RG6" s="654"/>
      <c r="RH6" s="654"/>
      <c r="RI6" s="654"/>
      <c r="RJ6" s="654"/>
      <c r="RK6" s="654"/>
      <c r="RL6" s="654"/>
      <c r="RM6" s="654"/>
      <c r="RN6" s="654"/>
      <c r="RO6" s="654"/>
      <c r="RP6" s="654"/>
      <c r="RQ6" s="654"/>
      <c r="RR6" s="654"/>
      <c r="RS6" s="654"/>
      <c r="RT6" s="654"/>
      <c r="RU6" s="654"/>
      <c r="RV6" s="654"/>
      <c r="RW6" s="654"/>
      <c r="RX6" s="654"/>
      <c r="RY6" s="654"/>
      <c r="RZ6" s="654"/>
      <c r="SA6" s="654"/>
      <c r="SB6" s="654"/>
      <c r="SC6" s="654"/>
      <c r="SD6" s="654"/>
      <c r="SE6" s="654"/>
      <c r="SF6" s="654"/>
      <c r="SG6" s="654"/>
      <c r="SH6" s="654"/>
      <c r="SI6" s="654"/>
      <c r="SJ6" s="654"/>
      <c r="SK6" s="654"/>
      <c r="SL6" s="654"/>
      <c r="SM6" s="654"/>
      <c r="SN6" s="654"/>
      <c r="SO6" s="654"/>
      <c r="SP6" s="654"/>
      <c r="SQ6" s="654"/>
      <c r="SR6" s="654"/>
      <c r="SS6" s="654"/>
      <c r="ST6" s="654"/>
      <c r="SU6" s="654"/>
      <c r="SV6" s="654"/>
      <c r="SW6" s="654"/>
      <c r="SX6" s="654"/>
      <c r="SY6" s="654"/>
      <c r="SZ6" s="654"/>
      <c r="TA6" s="654"/>
      <c r="TB6" s="654"/>
      <c r="TC6" s="654"/>
      <c r="TD6" s="654"/>
      <c r="TE6" s="654"/>
      <c r="TF6" s="654"/>
      <c r="TG6" s="654"/>
      <c r="TH6" s="654"/>
      <c r="TI6" s="654"/>
      <c r="TJ6" s="654"/>
      <c r="TK6" s="654"/>
      <c r="TL6" s="654"/>
      <c r="TM6" s="654"/>
      <c r="TN6" s="654"/>
      <c r="TO6" s="654"/>
      <c r="TP6" s="654"/>
      <c r="TQ6" s="654"/>
      <c r="TR6" s="654"/>
      <c r="TS6" s="654"/>
      <c r="TT6" s="654"/>
      <c r="TU6" s="654"/>
      <c r="TV6" s="654"/>
      <c r="TW6" s="654"/>
      <c r="TX6" s="654"/>
      <c r="TY6" s="654"/>
      <c r="TZ6" s="654"/>
      <c r="UA6" s="654"/>
      <c r="UB6" s="654"/>
      <c r="UC6" s="654"/>
      <c r="UD6" s="654"/>
      <c r="UE6" s="654"/>
      <c r="UF6" s="654"/>
      <c r="UG6" s="654"/>
      <c r="UH6" s="654"/>
      <c r="UI6" s="654"/>
      <c r="UJ6" s="654"/>
      <c r="UK6" s="654"/>
      <c r="UL6" s="654"/>
      <c r="UM6" s="654"/>
      <c r="UN6" s="654"/>
      <c r="UO6" s="654"/>
      <c r="UP6" s="654"/>
      <c r="UQ6" s="654"/>
      <c r="UR6" s="654"/>
      <c r="US6" s="654"/>
      <c r="UT6" s="654"/>
      <c r="UU6" s="654"/>
      <c r="UV6" s="654"/>
      <c r="UW6" s="654"/>
      <c r="UX6" s="654"/>
      <c r="UY6" s="654"/>
      <c r="UZ6" s="654"/>
      <c r="VA6" s="654"/>
      <c r="VB6" s="654"/>
      <c r="VC6" s="654"/>
      <c r="VD6" s="654"/>
      <c r="VE6" s="654"/>
      <c r="VF6" s="654"/>
      <c r="VG6" s="654"/>
      <c r="VH6" s="654"/>
      <c r="VI6" s="654"/>
      <c r="VJ6" s="654"/>
      <c r="VK6" s="654"/>
      <c r="VL6" s="654"/>
      <c r="VM6" s="654"/>
      <c r="VN6" s="654"/>
      <c r="VO6" s="654"/>
      <c r="VP6" s="654"/>
      <c r="VQ6" s="654"/>
      <c r="VR6" s="654"/>
      <c r="VS6" s="654"/>
      <c r="VT6" s="654"/>
      <c r="VU6" s="654"/>
      <c r="VV6" s="654"/>
      <c r="VW6" s="654"/>
      <c r="VX6" s="654"/>
      <c r="VY6" s="654"/>
      <c r="VZ6" s="654"/>
      <c r="WA6" s="654"/>
      <c r="WB6" s="654"/>
      <c r="WC6" s="654"/>
      <c r="WD6" s="654"/>
      <c r="WE6" s="654"/>
      <c r="WF6" s="654"/>
      <c r="WG6" s="654"/>
      <c r="WH6" s="654"/>
      <c r="WI6" s="654"/>
      <c r="WJ6" s="654"/>
      <c r="WK6" s="654"/>
      <c r="WL6" s="654"/>
      <c r="WM6" s="654"/>
      <c r="WN6" s="654"/>
      <c r="WO6" s="654"/>
      <c r="WP6" s="654"/>
      <c r="WQ6" s="654"/>
      <c r="WR6" s="654"/>
      <c r="WS6" s="654"/>
      <c r="WT6" s="654"/>
      <c r="WU6" s="654"/>
      <c r="WV6" s="654"/>
      <c r="WW6" s="654"/>
      <c r="WX6" s="654"/>
      <c r="WY6" s="654"/>
      <c r="WZ6" s="654"/>
      <c r="XA6" s="654"/>
      <c r="XB6" s="654"/>
      <c r="XC6" s="654"/>
      <c r="XD6" s="654"/>
      <c r="XE6" s="654"/>
      <c r="XF6" s="654"/>
      <c r="XG6" s="654"/>
      <c r="XH6" s="654"/>
      <c r="XI6" s="654"/>
      <c r="XJ6" s="654"/>
      <c r="XK6" s="654"/>
      <c r="XL6" s="654"/>
      <c r="XM6" s="654"/>
      <c r="XN6" s="654"/>
      <c r="XO6" s="654"/>
      <c r="XP6" s="654"/>
      <c r="XQ6" s="654"/>
      <c r="XR6" s="654"/>
      <c r="XS6" s="654"/>
      <c r="XT6" s="654"/>
      <c r="XU6" s="654"/>
      <c r="XV6" s="654"/>
      <c r="XW6" s="654"/>
      <c r="XX6" s="654"/>
      <c r="XY6" s="654"/>
      <c r="XZ6" s="654"/>
      <c r="YA6" s="654"/>
      <c r="YB6" s="654"/>
      <c r="YC6" s="654"/>
      <c r="YD6" s="654"/>
      <c r="YE6" s="654"/>
      <c r="YF6" s="654"/>
      <c r="YG6" s="654"/>
      <c r="YH6" s="654"/>
      <c r="YI6" s="654"/>
      <c r="YJ6" s="654"/>
      <c r="YK6" s="654"/>
      <c r="YL6" s="654"/>
      <c r="YM6" s="654"/>
      <c r="YN6" s="654"/>
      <c r="YO6" s="654"/>
      <c r="YP6" s="654"/>
      <c r="YQ6" s="654"/>
      <c r="YR6" s="654"/>
      <c r="YS6" s="654"/>
      <c r="YT6" s="654"/>
      <c r="YU6" s="654"/>
      <c r="YV6" s="654"/>
      <c r="YW6" s="654"/>
      <c r="YX6" s="654"/>
      <c r="YY6" s="654"/>
      <c r="YZ6" s="654"/>
      <c r="ZA6" s="654"/>
      <c r="ZB6" s="654"/>
      <c r="ZC6" s="654"/>
      <c r="ZD6" s="654"/>
      <c r="ZE6" s="654"/>
      <c r="ZF6" s="654"/>
      <c r="ZG6" s="654"/>
      <c r="ZH6" s="654"/>
      <c r="ZI6" s="654"/>
      <c r="ZJ6" s="654"/>
      <c r="ZK6" s="654"/>
      <c r="ZL6" s="654"/>
      <c r="ZM6" s="654"/>
      <c r="ZN6" s="654"/>
      <c r="ZO6" s="654"/>
      <c r="ZP6" s="654"/>
      <c r="ZQ6" s="654"/>
      <c r="ZR6" s="654"/>
      <c r="ZS6" s="654"/>
      <c r="ZT6" s="654"/>
      <c r="ZU6" s="654"/>
      <c r="ZV6" s="654"/>
      <c r="ZW6" s="654"/>
      <c r="ZX6" s="654"/>
      <c r="ZY6" s="654"/>
      <c r="ZZ6" s="654"/>
      <c r="AAA6" s="654"/>
      <c r="AAB6" s="654"/>
      <c r="AAC6" s="654"/>
      <c r="AAD6" s="654"/>
      <c r="AAE6" s="654"/>
      <c r="AAF6" s="654"/>
      <c r="AAG6" s="654"/>
      <c r="AAH6" s="654"/>
      <c r="AAI6" s="654"/>
      <c r="AAJ6" s="654"/>
      <c r="AAK6" s="654"/>
      <c r="AAL6" s="654"/>
      <c r="AAM6" s="654"/>
      <c r="AAN6" s="654"/>
      <c r="AAO6" s="654"/>
      <c r="AAP6" s="654"/>
      <c r="AAQ6" s="654"/>
      <c r="AAR6" s="654"/>
      <c r="AAS6" s="654"/>
      <c r="AAT6" s="654"/>
      <c r="AAU6" s="654"/>
      <c r="AAV6" s="654"/>
      <c r="AAW6" s="654"/>
      <c r="AAX6" s="654"/>
      <c r="AAY6" s="654"/>
      <c r="AAZ6" s="654"/>
      <c r="ABA6" s="654"/>
      <c r="ABB6" s="654"/>
      <c r="ABC6" s="654"/>
      <c r="ABD6" s="654"/>
      <c r="ABE6" s="654"/>
      <c r="ABF6" s="654"/>
      <c r="ABG6" s="654"/>
      <c r="ABH6" s="654"/>
      <c r="ABI6" s="654"/>
      <c r="ABJ6" s="654"/>
      <c r="ABK6" s="654"/>
      <c r="ABL6" s="654"/>
      <c r="ABM6" s="654"/>
      <c r="ABN6" s="654"/>
      <c r="ABO6" s="654"/>
      <c r="ABP6" s="654"/>
      <c r="ABQ6" s="654"/>
      <c r="ABR6" s="654"/>
      <c r="ABS6" s="654"/>
      <c r="ABT6" s="654"/>
      <c r="ABU6" s="654"/>
      <c r="ABV6" s="654"/>
      <c r="ABW6" s="654"/>
      <c r="ABX6" s="654"/>
      <c r="ABY6" s="654"/>
      <c r="ABZ6" s="654"/>
      <c r="ACA6" s="654"/>
      <c r="ACB6" s="654"/>
      <c r="ACC6" s="654"/>
      <c r="ACD6" s="654"/>
      <c r="ACE6" s="654"/>
      <c r="ACF6" s="654"/>
      <c r="ACG6" s="654"/>
      <c r="ACH6" s="654"/>
      <c r="ACI6" s="654"/>
      <c r="ACJ6" s="654"/>
      <c r="ACK6" s="654"/>
      <c r="ACL6" s="654"/>
      <c r="ACM6" s="654"/>
      <c r="ACN6" s="654"/>
      <c r="ACO6" s="654"/>
      <c r="ACP6" s="654"/>
      <c r="ACQ6" s="654"/>
      <c r="ACR6" s="654"/>
      <c r="ACS6" s="654"/>
      <c r="ACT6" s="654"/>
      <c r="ACU6" s="654"/>
      <c r="ACV6" s="654"/>
      <c r="ACW6" s="654"/>
      <c r="ACX6" s="654"/>
      <c r="ACY6" s="654"/>
      <c r="ACZ6" s="654"/>
      <c r="ADA6" s="654"/>
      <c r="ADB6" s="654"/>
      <c r="ADC6" s="654"/>
      <c r="ADD6" s="654"/>
      <c r="ADE6" s="654"/>
      <c r="ADF6" s="654"/>
      <c r="ADG6" s="654"/>
      <c r="ADH6" s="654"/>
      <c r="ADI6" s="654"/>
      <c r="ADJ6" s="654"/>
      <c r="ADK6" s="654"/>
      <c r="ADL6" s="654"/>
      <c r="ADM6" s="654"/>
      <c r="ADN6" s="654"/>
      <c r="ADO6" s="654"/>
      <c r="ADP6" s="654"/>
      <c r="ADQ6" s="654"/>
      <c r="ADR6" s="654"/>
      <c r="ADS6" s="654"/>
      <c r="ADT6" s="654"/>
      <c r="ADU6" s="654"/>
      <c r="ADV6" s="654"/>
      <c r="ADW6" s="654"/>
      <c r="ADX6" s="654"/>
      <c r="ADY6" s="654"/>
      <c r="ADZ6" s="654"/>
      <c r="AEA6" s="654"/>
      <c r="AEB6" s="654"/>
      <c r="AEC6" s="654"/>
      <c r="AED6" s="654"/>
      <c r="AEE6" s="654"/>
      <c r="AEF6" s="654"/>
      <c r="AEG6" s="654"/>
      <c r="AEH6" s="654"/>
      <c r="AEI6" s="654"/>
      <c r="AEJ6" s="654"/>
      <c r="AEK6" s="654"/>
      <c r="AEL6" s="654"/>
      <c r="AEM6" s="654"/>
      <c r="AEN6" s="654"/>
      <c r="AEO6" s="654"/>
      <c r="AEP6" s="654"/>
      <c r="AEQ6" s="654"/>
      <c r="AER6" s="654"/>
      <c r="AES6" s="654"/>
      <c r="AET6" s="654"/>
      <c r="AEU6" s="654"/>
      <c r="AEV6" s="654"/>
      <c r="AEW6" s="654"/>
      <c r="AEX6" s="654"/>
      <c r="AEY6" s="654"/>
      <c r="AEZ6" s="654"/>
      <c r="AFA6" s="654"/>
      <c r="AFB6" s="654"/>
      <c r="AFC6" s="654"/>
      <c r="AFD6" s="654"/>
      <c r="AFE6" s="654"/>
      <c r="AFF6" s="654"/>
      <c r="AFG6" s="654"/>
      <c r="AFH6" s="654"/>
      <c r="AFI6" s="654"/>
      <c r="AFJ6" s="654"/>
      <c r="AFK6" s="654"/>
      <c r="AFL6" s="654"/>
      <c r="AFM6" s="654"/>
      <c r="AFN6" s="654"/>
      <c r="AFO6" s="654"/>
      <c r="AFP6" s="654"/>
      <c r="AFQ6" s="654"/>
      <c r="AFR6" s="654"/>
      <c r="AFS6" s="654"/>
      <c r="AFT6" s="654"/>
      <c r="AFU6" s="654"/>
      <c r="AFV6" s="654"/>
      <c r="AFW6" s="654"/>
      <c r="AFX6" s="654"/>
      <c r="AFY6" s="654"/>
      <c r="AFZ6" s="654"/>
      <c r="AGA6" s="654"/>
      <c r="AGB6" s="654"/>
      <c r="AGC6" s="654"/>
      <c r="AGD6" s="654"/>
      <c r="AGE6" s="654"/>
      <c r="AGF6" s="654"/>
      <c r="AGG6" s="654"/>
      <c r="AGH6" s="654"/>
      <c r="AGI6" s="654"/>
      <c r="AGJ6" s="654"/>
      <c r="AGK6" s="654"/>
      <c r="AGL6" s="654"/>
      <c r="AGM6" s="654"/>
      <c r="AGN6" s="654"/>
      <c r="AGO6" s="654"/>
      <c r="AGP6" s="654"/>
      <c r="AGQ6" s="654"/>
      <c r="AGR6" s="654"/>
      <c r="AGS6" s="654"/>
      <c r="AGT6" s="654"/>
      <c r="AGU6" s="654"/>
      <c r="AGV6" s="654"/>
      <c r="AGW6" s="654"/>
      <c r="AGX6" s="654"/>
      <c r="AGY6" s="654"/>
      <c r="AGZ6" s="654"/>
      <c r="AHA6" s="654"/>
      <c r="AHB6" s="654"/>
      <c r="AHC6" s="654"/>
      <c r="AHD6" s="654"/>
      <c r="AHE6" s="654"/>
      <c r="AHF6" s="654"/>
      <c r="AHG6" s="654"/>
      <c r="AHH6" s="654"/>
      <c r="AHI6" s="654"/>
      <c r="AHJ6" s="654"/>
      <c r="AHK6" s="654"/>
      <c r="AHL6" s="654"/>
      <c r="AHM6" s="654"/>
      <c r="AHN6" s="654"/>
      <c r="AHO6" s="654"/>
      <c r="AHP6" s="654"/>
      <c r="AHQ6" s="654"/>
      <c r="AHR6" s="654"/>
      <c r="AHS6" s="654"/>
      <c r="AHT6" s="654"/>
      <c r="AHU6" s="654"/>
      <c r="AHV6" s="654"/>
      <c r="AHW6" s="654"/>
      <c r="AHX6" s="654"/>
      <c r="AHY6" s="654"/>
      <c r="AHZ6" s="654"/>
      <c r="AIA6" s="654"/>
      <c r="AIB6" s="654"/>
      <c r="AIC6" s="654"/>
      <c r="AID6" s="654"/>
      <c r="AIE6" s="654"/>
      <c r="AIF6" s="654"/>
      <c r="AIG6" s="654"/>
      <c r="AIH6" s="654"/>
      <c r="AII6" s="654"/>
      <c r="AIJ6" s="654"/>
      <c r="AIK6" s="654"/>
      <c r="AIL6" s="654"/>
      <c r="AIM6" s="654"/>
      <c r="AIN6" s="654"/>
      <c r="AIO6" s="654"/>
      <c r="AIP6" s="654"/>
      <c r="AIQ6" s="654"/>
      <c r="AIR6" s="654"/>
      <c r="AIS6" s="654"/>
      <c r="AIT6" s="654"/>
      <c r="AIU6" s="654"/>
      <c r="AIV6" s="654"/>
      <c r="AIW6" s="654"/>
      <c r="AIX6" s="654"/>
      <c r="AIY6" s="654"/>
      <c r="AIZ6" s="654"/>
      <c r="AJA6" s="654"/>
      <c r="AJB6" s="654"/>
      <c r="AJC6" s="654"/>
      <c r="AJD6" s="654"/>
      <c r="AJE6" s="654"/>
      <c r="AJF6" s="654"/>
      <c r="AJG6" s="654"/>
      <c r="AJH6" s="654"/>
      <c r="AJI6" s="654"/>
      <c r="AJJ6" s="654"/>
      <c r="AJK6" s="654"/>
      <c r="AJL6" s="654"/>
      <c r="AJM6" s="654"/>
      <c r="AJN6" s="654"/>
      <c r="AJO6" s="654"/>
      <c r="AJP6" s="654"/>
      <c r="AJQ6" s="654"/>
      <c r="AJR6" s="654"/>
      <c r="AJS6" s="654"/>
      <c r="AJT6" s="654"/>
      <c r="AJU6" s="654"/>
      <c r="AJV6" s="654"/>
      <c r="AJW6" s="654"/>
      <c r="AJX6" s="654"/>
      <c r="AJY6" s="654"/>
      <c r="AJZ6" s="654"/>
      <c r="AKA6" s="654"/>
      <c r="AKB6" s="654"/>
      <c r="AKC6" s="654"/>
      <c r="AKD6" s="654"/>
      <c r="AKE6" s="654"/>
      <c r="AKF6" s="654"/>
      <c r="AKG6" s="654"/>
      <c r="AKH6" s="654"/>
      <c r="AKI6" s="654"/>
      <c r="AKJ6" s="654"/>
      <c r="AKK6" s="654"/>
      <c r="AKL6" s="654"/>
      <c r="AKM6" s="654"/>
      <c r="AKN6" s="654"/>
      <c r="AKO6" s="654"/>
      <c r="AKP6" s="654"/>
      <c r="AKQ6" s="654"/>
      <c r="AKR6" s="654"/>
      <c r="AKS6" s="654"/>
      <c r="AKT6" s="654"/>
      <c r="AKU6" s="654"/>
      <c r="AKV6" s="654"/>
      <c r="AKW6" s="654"/>
      <c r="AKX6" s="654"/>
      <c r="AKY6" s="654"/>
      <c r="AKZ6" s="654"/>
      <c r="ALA6" s="654"/>
      <c r="ALB6" s="654"/>
      <c r="ALC6" s="654"/>
      <c r="ALD6" s="654"/>
      <c r="ALE6" s="654"/>
      <c r="ALF6" s="654"/>
      <c r="ALG6" s="654"/>
      <c r="ALH6" s="654"/>
      <c r="ALI6" s="654"/>
      <c r="ALJ6" s="654"/>
      <c r="ALK6" s="654"/>
      <c r="ALL6" s="654"/>
      <c r="ALM6" s="654"/>
      <c r="ALN6" s="654"/>
      <c r="ALO6" s="654"/>
      <c r="ALV6" s="26"/>
      <c r="ALW6" s="26"/>
      <c r="ALX6" s="26"/>
      <c r="ALY6" s="26"/>
      <c r="ALZ6" s="26"/>
      <c r="AMA6" s="26"/>
      <c r="AMB6" s="26"/>
      <c r="AMC6" s="26"/>
      <c r="AMD6" s="26"/>
      <c r="AME6" s="26"/>
      <c r="AMF6" s="26"/>
      <c r="AMG6" s="26"/>
      <c r="AMH6" s="26"/>
      <c r="AMI6" s="26"/>
      <c r="AMJ6" s="26"/>
    </row>
    <row r="7" customFormat="false" ht="12.8" hidden="false" customHeight="false" outlineLevel="0" collapsed="false">
      <c r="A7" s="655" t="s">
        <v>1948</v>
      </c>
      <c r="B7" s="655"/>
      <c r="C7" s="655"/>
      <c r="D7" s="655"/>
      <c r="E7" s="655"/>
      <c r="F7" s="655"/>
      <c r="G7" s="655"/>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4"/>
      <c r="AZ7" s="654"/>
      <c r="BA7" s="654"/>
      <c r="BB7" s="654"/>
      <c r="BC7" s="654"/>
      <c r="BD7" s="654"/>
      <c r="BE7" s="654"/>
      <c r="BF7" s="654"/>
      <c r="BG7" s="654"/>
      <c r="BH7" s="654"/>
      <c r="BI7" s="654"/>
      <c r="BJ7" s="654"/>
      <c r="BK7" s="654"/>
      <c r="BL7" s="654"/>
      <c r="BM7" s="654"/>
      <c r="BN7" s="654"/>
      <c r="BO7" s="654"/>
      <c r="BP7" s="654"/>
      <c r="BQ7" s="654"/>
      <c r="BR7" s="654"/>
      <c r="BS7" s="654"/>
      <c r="BT7" s="654"/>
      <c r="BU7" s="654"/>
      <c r="BV7" s="654"/>
      <c r="BW7" s="654"/>
      <c r="BX7" s="654"/>
      <c r="BY7" s="654"/>
      <c r="BZ7" s="654"/>
      <c r="CA7" s="654"/>
      <c r="CB7" s="654"/>
      <c r="CC7" s="654"/>
      <c r="CD7" s="654"/>
      <c r="CE7" s="654"/>
      <c r="CF7" s="654"/>
      <c r="CG7" s="654"/>
      <c r="CH7" s="654"/>
      <c r="CI7" s="654"/>
      <c r="CJ7" s="654"/>
      <c r="CK7" s="654"/>
      <c r="CL7" s="654"/>
      <c r="CM7" s="654"/>
      <c r="CN7" s="654"/>
      <c r="CO7" s="654"/>
      <c r="CP7" s="654"/>
      <c r="CQ7" s="654"/>
      <c r="CR7" s="654"/>
      <c r="CS7" s="654"/>
      <c r="CT7" s="654"/>
      <c r="CU7" s="654"/>
      <c r="CV7" s="654"/>
      <c r="CW7" s="654"/>
      <c r="CX7" s="654"/>
      <c r="CY7" s="654"/>
      <c r="CZ7" s="654"/>
      <c r="DA7" s="654"/>
      <c r="DB7" s="654"/>
      <c r="DC7" s="654"/>
      <c r="DD7" s="654"/>
      <c r="DE7" s="654"/>
      <c r="DF7" s="654"/>
      <c r="DG7" s="654"/>
      <c r="DH7" s="654"/>
      <c r="DI7" s="654"/>
      <c r="DJ7" s="654"/>
      <c r="DK7" s="654"/>
      <c r="DL7" s="654"/>
      <c r="DM7" s="654"/>
      <c r="DN7" s="654"/>
      <c r="DO7" s="654"/>
      <c r="DP7" s="654"/>
      <c r="DQ7" s="654"/>
      <c r="DR7" s="654"/>
      <c r="DS7" s="654"/>
      <c r="DT7" s="654"/>
      <c r="DU7" s="654"/>
      <c r="DV7" s="654"/>
      <c r="DW7" s="654"/>
      <c r="DX7" s="654"/>
      <c r="DY7" s="654"/>
      <c r="DZ7" s="654"/>
      <c r="EA7" s="654"/>
      <c r="EB7" s="654"/>
      <c r="EC7" s="654"/>
      <c r="ED7" s="654"/>
      <c r="EE7" s="654"/>
      <c r="EF7" s="654"/>
      <c r="EG7" s="654"/>
      <c r="EH7" s="654"/>
      <c r="EI7" s="654"/>
      <c r="EJ7" s="654"/>
      <c r="EK7" s="654"/>
      <c r="EL7" s="654"/>
      <c r="EM7" s="654"/>
      <c r="EN7" s="654"/>
      <c r="EO7" s="654"/>
      <c r="EP7" s="654"/>
      <c r="EQ7" s="654"/>
      <c r="ER7" s="654"/>
      <c r="ES7" s="654"/>
      <c r="ET7" s="654"/>
      <c r="EU7" s="654"/>
      <c r="EV7" s="654"/>
      <c r="EW7" s="654"/>
      <c r="EX7" s="654"/>
      <c r="EY7" s="654"/>
      <c r="EZ7" s="654"/>
      <c r="FA7" s="654"/>
      <c r="FB7" s="654"/>
      <c r="FC7" s="654"/>
      <c r="FD7" s="654"/>
      <c r="FE7" s="654"/>
      <c r="FF7" s="654"/>
      <c r="FG7" s="654"/>
      <c r="FH7" s="654"/>
      <c r="FI7" s="654"/>
      <c r="FJ7" s="654"/>
      <c r="FK7" s="654"/>
      <c r="FL7" s="654"/>
      <c r="FM7" s="654"/>
      <c r="FN7" s="654"/>
      <c r="FO7" s="654"/>
      <c r="FP7" s="654"/>
      <c r="FQ7" s="654"/>
      <c r="FR7" s="654"/>
      <c r="FS7" s="654"/>
      <c r="FT7" s="654"/>
      <c r="FU7" s="654"/>
      <c r="FV7" s="654"/>
      <c r="FW7" s="654"/>
      <c r="FX7" s="654"/>
      <c r="FY7" s="654"/>
      <c r="FZ7" s="654"/>
      <c r="GA7" s="654"/>
      <c r="GB7" s="654"/>
      <c r="GC7" s="654"/>
      <c r="GD7" s="654"/>
      <c r="GE7" s="654"/>
      <c r="GF7" s="654"/>
      <c r="GG7" s="654"/>
      <c r="GH7" s="654"/>
      <c r="GI7" s="654"/>
      <c r="GJ7" s="654"/>
      <c r="GK7" s="654"/>
      <c r="GL7" s="654"/>
      <c r="GM7" s="654"/>
      <c r="GN7" s="654"/>
      <c r="GO7" s="654"/>
      <c r="GP7" s="654"/>
      <c r="GQ7" s="654"/>
      <c r="GR7" s="654"/>
      <c r="GS7" s="654"/>
      <c r="GT7" s="654"/>
      <c r="GU7" s="654"/>
      <c r="GV7" s="654"/>
      <c r="GW7" s="654"/>
      <c r="GX7" s="654"/>
      <c r="GY7" s="654"/>
      <c r="GZ7" s="654"/>
      <c r="HA7" s="654"/>
      <c r="HB7" s="654"/>
      <c r="HC7" s="654"/>
      <c r="HD7" s="654"/>
      <c r="HE7" s="654"/>
      <c r="HF7" s="654"/>
      <c r="HG7" s="654"/>
      <c r="HH7" s="654"/>
      <c r="HI7" s="654"/>
      <c r="HJ7" s="654"/>
      <c r="HK7" s="654"/>
      <c r="HL7" s="654"/>
      <c r="HM7" s="654"/>
      <c r="HN7" s="654"/>
      <c r="HO7" s="654"/>
      <c r="HP7" s="654"/>
      <c r="HQ7" s="654"/>
      <c r="HR7" s="654"/>
      <c r="HS7" s="654"/>
      <c r="HT7" s="654"/>
      <c r="HU7" s="654"/>
      <c r="HV7" s="654"/>
      <c r="HW7" s="654"/>
      <c r="HX7" s="654"/>
      <c r="HY7" s="654"/>
      <c r="HZ7" s="654"/>
      <c r="IA7" s="654"/>
      <c r="IB7" s="654"/>
      <c r="IC7" s="654"/>
      <c r="ID7" s="654"/>
      <c r="IE7" s="654"/>
      <c r="IF7" s="654"/>
      <c r="IG7" s="654"/>
      <c r="IH7" s="654"/>
      <c r="II7" s="654"/>
      <c r="IJ7" s="654"/>
      <c r="IK7" s="654"/>
      <c r="IL7" s="654"/>
      <c r="IM7" s="654"/>
      <c r="IN7" s="654"/>
      <c r="IO7" s="654"/>
      <c r="IP7" s="654"/>
      <c r="IQ7" s="654"/>
      <c r="IR7" s="654"/>
      <c r="IS7" s="654"/>
      <c r="IT7" s="654"/>
      <c r="IU7" s="654"/>
      <c r="IV7" s="654"/>
      <c r="IW7" s="654"/>
      <c r="IX7" s="654"/>
      <c r="IY7" s="654"/>
      <c r="IZ7" s="654"/>
      <c r="JA7" s="654"/>
      <c r="JB7" s="654"/>
      <c r="JC7" s="654"/>
      <c r="JD7" s="654"/>
      <c r="JE7" s="654"/>
      <c r="JF7" s="654"/>
      <c r="JG7" s="654"/>
      <c r="JH7" s="654"/>
      <c r="JI7" s="654"/>
      <c r="JJ7" s="654"/>
      <c r="JK7" s="654"/>
      <c r="JL7" s="654"/>
      <c r="JM7" s="654"/>
      <c r="JN7" s="654"/>
      <c r="JO7" s="654"/>
      <c r="JP7" s="654"/>
      <c r="JQ7" s="654"/>
      <c r="JR7" s="654"/>
      <c r="JS7" s="654"/>
      <c r="JT7" s="654"/>
      <c r="JU7" s="654"/>
      <c r="JV7" s="654"/>
      <c r="JW7" s="654"/>
      <c r="JX7" s="654"/>
      <c r="JY7" s="654"/>
      <c r="JZ7" s="654"/>
      <c r="KA7" s="654"/>
      <c r="KB7" s="654"/>
      <c r="KC7" s="654"/>
      <c r="KD7" s="654"/>
      <c r="KE7" s="654"/>
      <c r="KF7" s="654"/>
      <c r="KG7" s="654"/>
      <c r="KH7" s="654"/>
      <c r="KI7" s="654"/>
      <c r="KJ7" s="654"/>
      <c r="KK7" s="654"/>
      <c r="KL7" s="654"/>
      <c r="KM7" s="654"/>
      <c r="KN7" s="654"/>
      <c r="KO7" s="654"/>
      <c r="KP7" s="654"/>
      <c r="KQ7" s="654"/>
      <c r="KR7" s="654"/>
      <c r="KS7" s="654"/>
      <c r="KT7" s="654"/>
      <c r="KU7" s="654"/>
      <c r="KV7" s="654"/>
      <c r="KW7" s="654"/>
      <c r="KX7" s="654"/>
      <c r="KY7" s="654"/>
      <c r="KZ7" s="654"/>
      <c r="LA7" s="654"/>
      <c r="LB7" s="654"/>
      <c r="LC7" s="654"/>
      <c r="LD7" s="654"/>
      <c r="LE7" s="654"/>
      <c r="LF7" s="654"/>
      <c r="LG7" s="654"/>
      <c r="LH7" s="654"/>
      <c r="LI7" s="654"/>
      <c r="LJ7" s="654"/>
      <c r="LK7" s="654"/>
      <c r="LL7" s="654"/>
      <c r="LM7" s="654"/>
      <c r="LN7" s="654"/>
      <c r="LO7" s="654"/>
      <c r="LP7" s="654"/>
      <c r="LQ7" s="654"/>
      <c r="LR7" s="654"/>
      <c r="LS7" s="654"/>
      <c r="LT7" s="654"/>
      <c r="LU7" s="654"/>
      <c r="LV7" s="654"/>
      <c r="LW7" s="654"/>
      <c r="LX7" s="654"/>
      <c r="LY7" s="654"/>
      <c r="LZ7" s="654"/>
      <c r="MA7" s="654"/>
      <c r="MB7" s="654"/>
      <c r="MC7" s="654"/>
      <c r="MD7" s="654"/>
      <c r="ME7" s="654"/>
      <c r="MF7" s="654"/>
      <c r="MG7" s="654"/>
      <c r="MH7" s="654"/>
      <c r="MI7" s="654"/>
      <c r="MJ7" s="654"/>
      <c r="MK7" s="654"/>
      <c r="ML7" s="654"/>
      <c r="MM7" s="654"/>
      <c r="MN7" s="654"/>
      <c r="MO7" s="654"/>
      <c r="MP7" s="654"/>
      <c r="MQ7" s="654"/>
      <c r="MR7" s="654"/>
      <c r="MS7" s="654"/>
      <c r="MT7" s="654"/>
      <c r="MU7" s="654"/>
      <c r="MV7" s="654"/>
      <c r="MW7" s="654"/>
      <c r="MX7" s="654"/>
      <c r="MY7" s="654"/>
      <c r="MZ7" s="654"/>
      <c r="NA7" s="654"/>
      <c r="NB7" s="654"/>
      <c r="NC7" s="654"/>
      <c r="ND7" s="654"/>
      <c r="NE7" s="654"/>
      <c r="NF7" s="654"/>
      <c r="NG7" s="654"/>
      <c r="NH7" s="654"/>
      <c r="NI7" s="654"/>
      <c r="NJ7" s="654"/>
      <c r="NK7" s="654"/>
      <c r="NL7" s="654"/>
      <c r="NM7" s="654"/>
      <c r="NN7" s="654"/>
      <c r="NO7" s="654"/>
      <c r="NP7" s="654"/>
      <c r="NQ7" s="654"/>
      <c r="NR7" s="654"/>
      <c r="NS7" s="654"/>
      <c r="NT7" s="654"/>
      <c r="NU7" s="654"/>
      <c r="NV7" s="654"/>
      <c r="NW7" s="654"/>
      <c r="NX7" s="654"/>
      <c r="NY7" s="654"/>
      <c r="NZ7" s="654"/>
      <c r="OA7" s="654"/>
      <c r="OB7" s="654"/>
      <c r="OC7" s="654"/>
      <c r="OD7" s="654"/>
      <c r="OE7" s="654"/>
      <c r="OF7" s="654"/>
      <c r="OG7" s="654"/>
      <c r="OH7" s="654"/>
      <c r="OI7" s="654"/>
      <c r="OJ7" s="654"/>
      <c r="OK7" s="654"/>
      <c r="OL7" s="654"/>
      <c r="OM7" s="654"/>
      <c r="ON7" s="654"/>
      <c r="OO7" s="654"/>
      <c r="OP7" s="654"/>
      <c r="OQ7" s="654"/>
      <c r="OR7" s="654"/>
      <c r="OS7" s="654"/>
      <c r="OT7" s="654"/>
      <c r="OU7" s="654"/>
      <c r="OV7" s="654"/>
      <c r="OW7" s="654"/>
      <c r="OX7" s="654"/>
      <c r="OY7" s="654"/>
      <c r="OZ7" s="654"/>
      <c r="PA7" s="654"/>
      <c r="PB7" s="654"/>
      <c r="PC7" s="654"/>
      <c r="PD7" s="654"/>
      <c r="PE7" s="654"/>
      <c r="PF7" s="654"/>
      <c r="PG7" s="654"/>
      <c r="PH7" s="654"/>
      <c r="PI7" s="654"/>
      <c r="PJ7" s="654"/>
      <c r="PK7" s="654"/>
      <c r="PL7" s="654"/>
      <c r="PM7" s="654"/>
      <c r="PN7" s="654"/>
      <c r="PO7" s="654"/>
      <c r="PP7" s="654"/>
      <c r="PQ7" s="654"/>
      <c r="PR7" s="654"/>
      <c r="PS7" s="654"/>
      <c r="PT7" s="654"/>
      <c r="PU7" s="654"/>
      <c r="PV7" s="654"/>
      <c r="PW7" s="654"/>
      <c r="PX7" s="654"/>
      <c r="PY7" s="654"/>
      <c r="PZ7" s="654"/>
      <c r="QA7" s="654"/>
      <c r="QB7" s="654"/>
      <c r="QC7" s="654"/>
      <c r="QD7" s="654"/>
      <c r="QE7" s="654"/>
      <c r="QF7" s="654"/>
      <c r="QG7" s="654"/>
      <c r="QH7" s="654"/>
      <c r="QI7" s="654"/>
      <c r="QJ7" s="654"/>
      <c r="QK7" s="654"/>
      <c r="QL7" s="654"/>
      <c r="QM7" s="654"/>
      <c r="QN7" s="654"/>
      <c r="QO7" s="654"/>
      <c r="QP7" s="654"/>
      <c r="QQ7" s="654"/>
      <c r="QR7" s="654"/>
      <c r="QS7" s="654"/>
      <c r="QT7" s="654"/>
      <c r="QU7" s="654"/>
      <c r="QV7" s="654"/>
      <c r="QW7" s="654"/>
      <c r="QX7" s="654"/>
      <c r="QY7" s="654"/>
      <c r="QZ7" s="654"/>
      <c r="RA7" s="654"/>
      <c r="RB7" s="654"/>
      <c r="RC7" s="654"/>
      <c r="RD7" s="654"/>
      <c r="RE7" s="654"/>
      <c r="RF7" s="654"/>
      <c r="RG7" s="654"/>
      <c r="RH7" s="654"/>
      <c r="RI7" s="654"/>
      <c r="RJ7" s="654"/>
      <c r="RK7" s="654"/>
      <c r="RL7" s="654"/>
      <c r="RM7" s="654"/>
      <c r="RN7" s="654"/>
      <c r="RO7" s="654"/>
      <c r="RP7" s="654"/>
      <c r="RQ7" s="654"/>
      <c r="RR7" s="654"/>
      <c r="RS7" s="654"/>
      <c r="RT7" s="654"/>
      <c r="RU7" s="654"/>
      <c r="RV7" s="654"/>
      <c r="RW7" s="654"/>
      <c r="RX7" s="654"/>
      <c r="RY7" s="654"/>
      <c r="RZ7" s="654"/>
      <c r="SA7" s="654"/>
      <c r="SB7" s="654"/>
      <c r="SC7" s="654"/>
      <c r="SD7" s="654"/>
      <c r="SE7" s="654"/>
      <c r="SF7" s="654"/>
      <c r="SG7" s="654"/>
      <c r="SH7" s="654"/>
      <c r="SI7" s="654"/>
      <c r="SJ7" s="654"/>
      <c r="SK7" s="654"/>
      <c r="SL7" s="654"/>
      <c r="SM7" s="654"/>
      <c r="SN7" s="654"/>
      <c r="SO7" s="654"/>
      <c r="SP7" s="654"/>
      <c r="SQ7" s="654"/>
      <c r="SR7" s="654"/>
      <c r="SS7" s="654"/>
      <c r="ST7" s="654"/>
      <c r="SU7" s="654"/>
      <c r="SV7" s="654"/>
      <c r="SW7" s="654"/>
      <c r="SX7" s="654"/>
      <c r="SY7" s="654"/>
      <c r="SZ7" s="654"/>
      <c r="TA7" s="654"/>
      <c r="TB7" s="654"/>
      <c r="TC7" s="654"/>
      <c r="TD7" s="654"/>
      <c r="TE7" s="654"/>
      <c r="TF7" s="654"/>
      <c r="TG7" s="654"/>
      <c r="TH7" s="654"/>
      <c r="TI7" s="654"/>
      <c r="TJ7" s="654"/>
      <c r="TK7" s="654"/>
      <c r="TL7" s="654"/>
      <c r="TM7" s="654"/>
      <c r="TN7" s="654"/>
      <c r="TO7" s="654"/>
      <c r="TP7" s="654"/>
      <c r="TQ7" s="654"/>
      <c r="TR7" s="654"/>
      <c r="TS7" s="654"/>
      <c r="TT7" s="654"/>
      <c r="TU7" s="654"/>
      <c r="TV7" s="654"/>
      <c r="TW7" s="654"/>
      <c r="TX7" s="654"/>
      <c r="TY7" s="654"/>
      <c r="TZ7" s="654"/>
      <c r="UA7" s="654"/>
      <c r="UB7" s="654"/>
      <c r="UC7" s="654"/>
      <c r="UD7" s="654"/>
      <c r="UE7" s="654"/>
      <c r="UF7" s="654"/>
      <c r="UG7" s="654"/>
      <c r="UH7" s="654"/>
      <c r="UI7" s="654"/>
      <c r="UJ7" s="654"/>
      <c r="UK7" s="654"/>
      <c r="UL7" s="654"/>
      <c r="UM7" s="654"/>
      <c r="UN7" s="654"/>
      <c r="UO7" s="654"/>
      <c r="UP7" s="654"/>
      <c r="UQ7" s="654"/>
      <c r="UR7" s="654"/>
      <c r="US7" s="654"/>
      <c r="UT7" s="654"/>
      <c r="UU7" s="654"/>
      <c r="UV7" s="654"/>
      <c r="UW7" s="654"/>
      <c r="UX7" s="654"/>
      <c r="UY7" s="654"/>
      <c r="UZ7" s="654"/>
      <c r="VA7" s="654"/>
      <c r="VB7" s="654"/>
      <c r="VC7" s="654"/>
      <c r="VD7" s="654"/>
      <c r="VE7" s="654"/>
      <c r="VF7" s="654"/>
      <c r="VG7" s="654"/>
      <c r="VH7" s="654"/>
      <c r="VI7" s="654"/>
      <c r="VJ7" s="654"/>
      <c r="VK7" s="654"/>
      <c r="VL7" s="654"/>
      <c r="VM7" s="654"/>
      <c r="VN7" s="654"/>
      <c r="VO7" s="654"/>
      <c r="VP7" s="654"/>
      <c r="VQ7" s="654"/>
      <c r="VR7" s="654"/>
      <c r="VS7" s="654"/>
      <c r="VT7" s="654"/>
      <c r="VU7" s="654"/>
      <c r="VV7" s="654"/>
      <c r="VW7" s="654"/>
      <c r="VX7" s="654"/>
      <c r="VY7" s="654"/>
      <c r="VZ7" s="654"/>
      <c r="WA7" s="654"/>
      <c r="WB7" s="654"/>
      <c r="WC7" s="654"/>
      <c r="WD7" s="654"/>
      <c r="WE7" s="654"/>
      <c r="WF7" s="654"/>
      <c r="WG7" s="654"/>
      <c r="WH7" s="654"/>
      <c r="WI7" s="654"/>
      <c r="WJ7" s="654"/>
      <c r="WK7" s="654"/>
      <c r="WL7" s="654"/>
      <c r="WM7" s="654"/>
      <c r="WN7" s="654"/>
      <c r="WO7" s="654"/>
      <c r="WP7" s="654"/>
      <c r="WQ7" s="654"/>
      <c r="WR7" s="654"/>
      <c r="WS7" s="654"/>
      <c r="WT7" s="654"/>
      <c r="WU7" s="654"/>
      <c r="WV7" s="654"/>
      <c r="WW7" s="654"/>
      <c r="WX7" s="654"/>
      <c r="WY7" s="654"/>
      <c r="WZ7" s="654"/>
      <c r="XA7" s="654"/>
      <c r="XB7" s="654"/>
      <c r="XC7" s="654"/>
      <c r="XD7" s="654"/>
      <c r="XE7" s="654"/>
      <c r="XF7" s="654"/>
      <c r="XG7" s="654"/>
      <c r="XH7" s="654"/>
      <c r="XI7" s="654"/>
      <c r="XJ7" s="654"/>
      <c r="XK7" s="654"/>
      <c r="XL7" s="654"/>
      <c r="XM7" s="654"/>
      <c r="XN7" s="654"/>
      <c r="XO7" s="654"/>
      <c r="XP7" s="654"/>
      <c r="XQ7" s="654"/>
      <c r="XR7" s="654"/>
      <c r="XS7" s="654"/>
      <c r="XT7" s="654"/>
      <c r="XU7" s="654"/>
      <c r="XV7" s="654"/>
      <c r="XW7" s="654"/>
      <c r="XX7" s="654"/>
      <c r="XY7" s="654"/>
      <c r="XZ7" s="654"/>
      <c r="YA7" s="654"/>
      <c r="YB7" s="654"/>
      <c r="YC7" s="654"/>
      <c r="YD7" s="654"/>
      <c r="YE7" s="654"/>
      <c r="YF7" s="654"/>
      <c r="YG7" s="654"/>
      <c r="YH7" s="654"/>
      <c r="YI7" s="654"/>
      <c r="YJ7" s="654"/>
      <c r="YK7" s="654"/>
      <c r="YL7" s="654"/>
      <c r="YM7" s="654"/>
      <c r="YN7" s="654"/>
      <c r="YO7" s="654"/>
      <c r="YP7" s="654"/>
      <c r="YQ7" s="654"/>
      <c r="YR7" s="654"/>
      <c r="YS7" s="654"/>
      <c r="YT7" s="654"/>
      <c r="YU7" s="654"/>
      <c r="YV7" s="654"/>
      <c r="YW7" s="654"/>
      <c r="YX7" s="654"/>
      <c r="YY7" s="654"/>
      <c r="YZ7" s="654"/>
      <c r="ZA7" s="654"/>
      <c r="ZB7" s="654"/>
      <c r="ZC7" s="654"/>
      <c r="ZD7" s="654"/>
      <c r="ZE7" s="654"/>
      <c r="ZF7" s="654"/>
      <c r="ZG7" s="654"/>
      <c r="ZH7" s="654"/>
      <c r="ZI7" s="654"/>
      <c r="ZJ7" s="654"/>
      <c r="ZK7" s="654"/>
      <c r="ZL7" s="654"/>
      <c r="ZM7" s="654"/>
      <c r="ZN7" s="654"/>
      <c r="ZO7" s="654"/>
      <c r="ZP7" s="654"/>
      <c r="ZQ7" s="654"/>
      <c r="ZR7" s="654"/>
      <c r="ZS7" s="654"/>
      <c r="ZT7" s="654"/>
      <c r="ZU7" s="654"/>
      <c r="ZV7" s="654"/>
      <c r="ZW7" s="654"/>
      <c r="ZX7" s="654"/>
      <c r="ZY7" s="654"/>
      <c r="ZZ7" s="654"/>
      <c r="AAA7" s="654"/>
      <c r="AAB7" s="654"/>
      <c r="AAC7" s="654"/>
      <c r="AAD7" s="654"/>
      <c r="AAE7" s="654"/>
      <c r="AAF7" s="654"/>
      <c r="AAG7" s="654"/>
      <c r="AAH7" s="654"/>
      <c r="AAI7" s="654"/>
      <c r="AAJ7" s="654"/>
      <c r="AAK7" s="654"/>
      <c r="AAL7" s="654"/>
      <c r="AAM7" s="654"/>
      <c r="AAN7" s="654"/>
      <c r="AAO7" s="654"/>
      <c r="AAP7" s="654"/>
      <c r="AAQ7" s="654"/>
      <c r="AAR7" s="654"/>
      <c r="AAS7" s="654"/>
      <c r="AAT7" s="654"/>
      <c r="AAU7" s="654"/>
      <c r="AAV7" s="654"/>
      <c r="AAW7" s="654"/>
      <c r="AAX7" s="654"/>
      <c r="AAY7" s="654"/>
      <c r="AAZ7" s="654"/>
      <c r="ABA7" s="654"/>
      <c r="ABB7" s="654"/>
      <c r="ABC7" s="654"/>
      <c r="ABD7" s="654"/>
      <c r="ABE7" s="654"/>
      <c r="ABF7" s="654"/>
      <c r="ABG7" s="654"/>
      <c r="ABH7" s="654"/>
      <c r="ABI7" s="654"/>
      <c r="ABJ7" s="654"/>
      <c r="ABK7" s="654"/>
      <c r="ABL7" s="654"/>
      <c r="ABM7" s="654"/>
      <c r="ABN7" s="654"/>
      <c r="ABO7" s="654"/>
      <c r="ABP7" s="654"/>
      <c r="ABQ7" s="654"/>
      <c r="ABR7" s="654"/>
      <c r="ABS7" s="654"/>
      <c r="ABT7" s="654"/>
      <c r="ABU7" s="654"/>
      <c r="ABV7" s="654"/>
      <c r="ABW7" s="654"/>
      <c r="ABX7" s="654"/>
      <c r="ABY7" s="654"/>
      <c r="ABZ7" s="654"/>
      <c r="ACA7" s="654"/>
      <c r="ACB7" s="654"/>
      <c r="ACC7" s="654"/>
      <c r="ACD7" s="654"/>
      <c r="ACE7" s="654"/>
      <c r="ACF7" s="654"/>
      <c r="ACG7" s="654"/>
      <c r="ACH7" s="654"/>
      <c r="ACI7" s="654"/>
      <c r="ACJ7" s="654"/>
      <c r="ACK7" s="654"/>
      <c r="ACL7" s="654"/>
      <c r="ACM7" s="654"/>
      <c r="ACN7" s="654"/>
      <c r="ACO7" s="654"/>
      <c r="ACP7" s="654"/>
      <c r="ACQ7" s="654"/>
      <c r="ACR7" s="654"/>
      <c r="ACS7" s="654"/>
      <c r="ACT7" s="654"/>
      <c r="ACU7" s="654"/>
      <c r="ACV7" s="654"/>
      <c r="ACW7" s="654"/>
      <c r="ACX7" s="654"/>
      <c r="ACY7" s="654"/>
      <c r="ACZ7" s="654"/>
      <c r="ADA7" s="654"/>
      <c r="ADB7" s="654"/>
      <c r="ADC7" s="654"/>
      <c r="ADD7" s="654"/>
      <c r="ADE7" s="654"/>
      <c r="ADF7" s="654"/>
      <c r="ADG7" s="654"/>
      <c r="ADH7" s="654"/>
      <c r="ADI7" s="654"/>
      <c r="ADJ7" s="654"/>
      <c r="ADK7" s="654"/>
      <c r="ADL7" s="654"/>
      <c r="ADM7" s="654"/>
      <c r="ADN7" s="654"/>
      <c r="ADO7" s="654"/>
      <c r="ADP7" s="654"/>
      <c r="ADQ7" s="654"/>
      <c r="ADR7" s="654"/>
      <c r="ADS7" s="654"/>
      <c r="ADT7" s="654"/>
      <c r="ADU7" s="654"/>
      <c r="ADV7" s="654"/>
      <c r="ADW7" s="654"/>
      <c r="ADX7" s="654"/>
      <c r="ADY7" s="654"/>
      <c r="ADZ7" s="654"/>
      <c r="AEA7" s="654"/>
      <c r="AEB7" s="654"/>
      <c r="AEC7" s="654"/>
      <c r="AED7" s="654"/>
      <c r="AEE7" s="654"/>
      <c r="AEF7" s="654"/>
      <c r="AEG7" s="654"/>
      <c r="AEH7" s="654"/>
      <c r="AEI7" s="654"/>
      <c r="AEJ7" s="654"/>
      <c r="AEK7" s="654"/>
      <c r="AEL7" s="654"/>
      <c r="AEM7" s="654"/>
      <c r="AEN7" s="654"/>
      <c r="AEO7" s="654"/>
      <c r="AEP7" s="654"/>
      <c r="AEQ7" s="654"/>
      <c r="AER7" s="654"/>
      <c r="AES7" s="654"/>
      <c r="AET7" s="654"/>
      <c r="AEU7" s="654"/>
      <c r="AEV7" s="654"/>
      <c r="AEW7" s="654"/>
      <c r="AEX7" s="654"/>
      <c r="AEY7" s="654"/>
      <c r="AEZ7" s="654"/>
      <c r="AFA7" s="654"/>
      <c r="AFB7" s="654"/>
      <c r="AFC7" s="654"/>
      <c r="AFD7" s="654"/>
      <c r="AFE7" s="654"/>
      <c r="AFF7" s="654"/>
      <c r="AFG7" s="654"/>
      <c r="AFH7" s="654"/>
      <c r="AFI7" s="654"/>
      <c r="AFJ7" s="654"/>
      <c r="AFK7" s="654"/>
      <c r="AFL7" s="654"/>
      <c r="AFM7" s="654"/>
      <c r="AFN7" s="654"/>
      <c r="AFO7" s="654"/>
      <c r="AFP7" s="654"/>
      <c r="AFQ7" s="654"/>
      <c r="AFR7" s="654"/>
      <c r="AFS7" s="654"/>
      <c r="AFT7" s="654"/>
      <c r="AFU7" s="654"/>
      <c r="AFV7" s="654"/>
      <c r="AFW7" s="654"/>
      <c r="AFX7" s="654"/>
      <c r="AFY7" s="654"/>
      <c r="AFZ7" s="654"/>
      <c r="AGA7" s="654"/>
      <c r="AGB7" s="654"/>
      <c r="AGC7" s="654"/>
      <c r="AGD7" s="654"/>
      <c r="AGE7" s="654"/>
      <c r="AGF7" s="654"/>
      <c r="AGG7" s="654"/>
      <c r="AGH7" s="654"/>
      <c r="AGI7" s="654"/>
      <c r="AGJ7" s="654"/>
      <c r="AGK7" s="654"/>
      <c r="AGL7" s="654"/>
      <c r="AGM7" s="654"/>
      <c r="AGN7" s="654"/>
      <c r="AGO7" s="654"/>
      <c r="AGP7" s="654"/>
      <c r="AGQ7" s="654"/>
      <c r="AGR7" s="654"/>
      <c r="AGS7" s="654"/>
      <c r="AGT7" s="654"/>
      <c r="AGU7" s="654"/>
      <c r="AGV7" s="654"/>
      <c r="AGW7" s="654"/>
      <c r="AGX7" s="654"/>
      <c r="AGY7" s="654"/>
      <c r="AGZ7" s="654"/>
      <c r="AHA7" s="654"/>
      <c r="AHB7" s="654"/>
      <c r="AHC7" s="654"/>
      <c r="AHD7" s="654"/>
      <c r="AHE7" s="654"/>
      <c r="AHF7" s="654"/>
      <c r="AHG7" s="654"/>
      <c r="AHH7" s="654"/>
      <c r="AHI7" s="654"/>
      <c r="AHJ7" s="654"/>
      <c r="AHK7" s="654"/>
      <c r="AHL7" s="654"/>
      <c r="AHM7" s="654"/>
      <c r="AHN7" s="654"/>
      <c r="AHO7" s="654"/>
      <c r="AHP7" s="654"/>
      <c r="AHQ7" s="654"/>
      <c r="AHR7" s="654"/>
      <c r="AHS7" s="654"/>
      <c r="AHT7" s="654"/>
      <c r="AHU7" s="654"/>
      <c r="AHV7" s="654"/>
      <c r="AHW7" s="654"/>
      <c r="AHX7" s="654"/>
      <c r="AHY7" s="654"/>
      <c r="AHZ7" s="654"/>
      <c r="AIA7" s="654"/>
      <c r="AIB7" s="654"/>
      <c r="AIC7" s="654"/>
      <c r="AID7" s="654"/>
      <c r="AIE7" s="654"/>
      <c r="AIF7" s="654"/>
      <c r="AIG7" s="654"/>
      <c r="AIH7" s="654"/>
      <c r="AII7" s="654"/>
      <c r="AIJ7" s="654"/>
      <c r="AIK7" s="654"/>
      <c r="AIL7" s="654"/>
      <c r="AIM7" s="654"/>
      <c r="AIN7" s="654"/>
      <c r="AIO7" s="654"/>
      <c r="AIP7" s="654"/>
      <c r="AIQ7" s="654"/>
      <c r="AIR7" s="654"/>
      <c r="AIS7" s="654"/>
      <c r="AIT7" s="654"/>
      <c r="AIU7" s="654"/>
      <c r="AIV7" s="654"/>
      <c r="AIW7" s="654"/>
      <c r="AIX7" s="654"/>
      <c r="AIY7" s="654"/>
      <c r="AIZ7" s="654"/>
      <c r="AJA7" s="654"/>
      <c r="AJB7" s="654"/>
      <c r="AJC7" s="654"/>
      <c r="AJD7" s="654"/>
      <c r="AJE7" s="654"/>
      <c r="AJF7" s="654"/>
      <c r="AJG7" s="654"/>
      <c r="AJH7" s="654"/>
      <c r="AJI7" s="654"/>
      <c r="AJJ7" s="654"/>
      <c r="AJK7" s="654"/>
      <c r="AJL7" s="654"/>
      <c r="AJM7" s="654"/>
      <c r="AJN7" s="654"/>
      <c r="AJO7" s="654"/>
      <c r="AJP7" s="654"/>
      <c r="AJQ7" s="654"/>
      <c r="AJR7" s="654"/>
      <c r="AJS7" s="654"/>
      <c r="AJT7" s="654"/>
      <c r="AJU7" s="654"/>
      <c r="AJV7" s="654"/>
      <c r="AJW7" s="654"/>
      <c r="AJX7" s="654"/>
      <c r="AJY7" s="654"/>
      <c r="AJZ7" s="654"/>
      <c r="AKA7" s="654"/>
      <c r="AKB7" s="654"/>
      <c r="AKC7" s="654"/>
      <c r="AKD7" s="654"/>
      <c r="AKE7" s="654"/>
      <c r="AKF7" s="654"/>
      <c r="AKG7" s="654"/>
      <c r="AKH7" s="654"/>
      <c r="AKI7" s="654"/>
      <c r="AKJ7" s="654"/>
      <c r="AKK7" s="654"/>
      <c r="AKL7" s="654"/>
      <c r="AKM7" s="654"/>
      <c r="AKN7" s="654"/>
      <c r="AKO7" s="654"/>
      <c r="AKP7" s="654"/>
      <c r="AKQ7" s="654"/>
      <c r="AKR7" s="654"/>
      <c r="AKS7" s="654"/>
      <c r="AKT7" s="654"/>
      <c r="AKU7" s="654"/>
      <c r="AKV7" s="654"/>
      <c r="AKW7" s="654"/>
      <c r="AKX7" s="654"/>
      <c r="AKY7" s="654"/>
      <c r="AKZ7" s="654"/>
      <c r="ALA7" s="654"/>
      <c r="ALB7" s="654"/>
      <c r="ALC7" s="654"/>
      <c r="ALD7" s="654"/>
      <c r="ALE7" s="654"/>
      <c r="ALF7" s="654"/>
      <c r="ALG7" s="654"/>
      <c r="ALH7" s="654"/>
      <c r="ALI7" s="654"/>
      <c r="ALJ7" s="654"/>
      <c r="ALK7" s="654"/>
      <c r="ALL7" s="654"/>
      <c r="ALM7" s="654"/>
      <c r="ALN7" s="654"/>
      <c r="ALO7" s="654"/>
      <c r="ALV7" s="26"/>
      <c r="ALW7" s="26"/>
      <c r="ALX7" s="26"/>
      <c r="ALY7" s="26"/>
      <c r="ALZ7" s="26"/>
      <c r="AMA7" s="26"/>
      <c r="AMB7" s="26"/>
      <c r="AMC7" s="26"/>
      <c r="AMD7" s="26"/>
      <c r="AME7" s="26"/>
      <c r="AMF7" s="26"/>
      <c r="AMG7" s="26"/>
      <c r="AMH7" s="26"/>
      <c r="AMI7" s="26"/>
      <c r="AMJ7" s="26"/>
    </row>
    <row r="8" customFormat="false" ht="12.8" hidden="false" customHeight="false" outlineLevel="0" collapsed="false">
      <c r="A8" s="660"/>
      <c r="B8" s="661"/>
      <c r="C8" s="661"/>
      <c r="D8" s="662"/>
      <c r="E8" s="662"/>
      <c r="F8" s="661"/>
      <c r="G8" s="661"/>
    </row>
    <row r="9" customFormat="false" ht="12.8" hidden="false" customHeight="false" outlineLevel="0" collapsed="false">
      <c r="A9" s="646" t="s">
        <v>3661</v>
      </c>
      <c r="B9" s="657"/>
      <c r="C9" s="657"/>
      <c r="D9" s="658"/>
      <c r="E9" s="658"/>
      <c r="F9" s="657"/>
      <c r="G9" s="657"/>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654"/>
      <c r="BD9" s="654"/>
      <c r="BE9" s="654"/>
      <c r="BF9" s="654"/>
      <c r="BG9" s="654"/>
      <c r="BH9" s="654"/>
      <c r="BI9" s="654"/>
      <c r="BJ9" s="654"/>
      <c r="BK9" s="654"/>
      <c r="BL9" s="654"/>
      <c r="BM9" s="654"/>
      <c r="BN9" s="654"/>
      <c r="BO9" s="654"/>
      <c r="BP9" s="654"/>
      <c r="BQ9" s="654"/>
      <c r="BR9" s="654"/>
      <c r="BS9" s="654"/>
      <c r="BT9" s="654"/>
      <c r="BU9" s="654"/>
      <c r="BV9" s="654"/>
      <c r="BW9" s="654"/>
      <c r="BX9" s="654"/>
      <c r="BY9" s="654"/>
      <c r="BZ9" s="654"/>
      <c r="CA9" s="654"/>
      <c r="CB9" s="654"/>
      <c r="CC9" s="654"/>
      <c r="CD9" s="654"/>
      <c r="CE9" s="654"/>
      <c r="CF9" s="654"/>
      <c r="CG9" s="654"/>
      <c r="CH9" s="654"/>
      <c r="CI9" s="654"/>
      <c r="CJ9" s="654"/>
      <c r="CK9" s="654"/>
      <c r="CL9" s="654"/>
      <c r="CM9" s="654"/>
      <c r="CN9" s="654"/>
      <c r="CO9" s="654"/>
      <c r="CP9" s="654"/>
      <c r="CQ9" s="654"/>
      <c r="CR9" s="654"/>
      <c r="CS9" s="654"/>
      <c r="CT9" s="654"/>
      <c r="CU9" s="654"/>
      <c r="CV9" s="654"/>
      <c r="CW9" s="654"/>
      <c r="CX9" s="654"/>
      <c r="CY9" s="654"/>
      <c r="CZ9" s="654"/>
      <c r="DA9" s="654"/>
      <c r="DB9" s="654"/>
      <c r="DC9" s="654"/>
      <c r="DD9" s="654"/>
      <c r="DE9" s="654"/>
      <c r="DF9" s="654"/>
      <c r="DG9" s="654"/>
      <c r="DH9" s="654"/>
      <c r="DI9" s="654"/>
      <c r="DJ9" s="654"/>
      <c r="DK9" s="654"/>
      <c r="DL9" s="654"/>
      <c r="DM9" s="654"/>
      <c r="DN9" s="654"/>
      <c r="DO9" s="654"/>
      <c r="DP9" s="654"/>
      <c r="DQ9" s="654"/>
      <c r="DR9" s="654"/>
      <c r="DS9" s="654"/>
      <c r="DT9" s="654"/>
      <c r="DU9" s="654"/>
      <c r="DV9" s="654"/>
      <c r="DW9" s="654"/>
      <c r="DX9" s="654"/>
      <c r="DY9" s="654"/>
      <c r="DZ9" s="654"/>
      <c r="EA9" s="654"/>
      <c r="EB9" s="654"/>
      <c r="EC9" s="654"/>
      <c r="ED9" s="654"/>
      <c r="EE9" s="654"/>
      <c r="EF9" s="654"/>
      <c r="EG9" s="654"/>
      <c r="EH9" s="654"/>
      <c r="EI9" s="654"/>
      <c r="EJ9" s="654"/>
      <c r="EK9" s="654"/>
      <c r="EL9" s="654"/>
      <c r="EM9" s="654"/>
      <c r="EN9" s="654"/>
      <c r="EO9" s="654"/>
      <c r="EP9" s="654"/>
      <c r="EQ9" s="654"/>
      <c r="ER9" s="654"/>
      <c r="ES9" s="654"/>
      <c r="ET9" s="654"/>
      <c r="EU9" s="654"/>
      <c r="EV9" s="654"/>
      <c r="EW9" s="654"/>
      <c r="EX9" s="654"/>
      <c r="EY9" s="654"/>
      <c r="EZ9" s="654"/>
      <c r="FA9" s="654"/>
      <c r="FB9" s="654"/>
      <c r="FC9" s="654"/>
      <c r="FD9" s="654"/>
      <c r="FE9" s="654"/>
      <c r="FF9" s="654"/>
      <c r="FG9" s="654"/>
      <c r="FH9" s="654"/>
      <c r="FI9" s="654"/>
      <c r="FJ9" s="654"/>
      <c r="FK9" s="654"/>
      <c r="FL9" s="654"/>
      <c r="FM9" s="654"/>
      <c r="FN9" s="654"/>
      <c r="FO9" s="654"/>
      <c r="FP9" s="654"/>
      <c r="FQ9" s="654"/>
      <c r="FR9" s="654"/>
      <c r="FS9" s="654"/>
      <c r="FT9" s="654"/>
      <c r="FU9" s="654"/>
      <c r="FV9" s="654"/>
      <c r="FW9" s="654"/>
      <c r="FX9" s="654"/>
      <c r="FY9" s="654"/>
      <c r="FZ9" s="654"/>
      <c r="GA9" s="654"/>
      <c r="GB9" s="654"/>
      <c r="GC9" s="654"/>
      <c r="GD9" s="654"/>
      <c r="GE9" s="654"/>
      <c r="GF9" s="654"/>
      <c r="GG9" s="654"/>
      <c r="GH9" s="654"/>
      <c r="GI9" s="654"/>
      <c r="GJ9" s="654"/>
      <c r="GK9" s="654"/>
      <c r="GL9" s="654"/>
      <c r="GM9" s="654"/>
      <c r="GN9" s="654"/>
      <c r="GO9" s="654"/>
      <c r="GP9" s="654"/>
      <c r="GQ9" s="654"/>
      <c r="GR9" s="654"/>
      <c r="GS9" s="654"/>
      <c r="GT9" s="654"/>
      <c r="GU9" s="654"/>
      <c r="GV9" s="654"/>
      <c r="GW9" s="654"/>
      <c r="GX9" s="654"/>
      <c r="GY9" s="654"/>
      <c r="GZ9" s="654"/>
      <c r="HA9" s="654"/>
      <c r="HB9" s="654"/>
      <c r="HC9" s="654"/>
      <c r="HD9" s="654"/>
      <c r="HE9" s="654"/>
      <c r="HF9" s="654"/>
      <c r="HG9" s="654"/>
      <c r="HH9" s="654"/>
      <c r="HI9" s="654"/>
      <c r="HJ9" s="654"/>
      <c r="HK9" s="654"/>
      <c r="HL9" s="654"/>
      <c r="HM9" s="654"/>
      <c r="HN9" s="654"/>
      <c r="HO9" s="654"/>
      <c r="HP9" s="654"/>
      <c r="HQ9" s="654"/>
      <c r="HR9" s="654"/>
      <c r="HS9" s="654"/>
      <c r="HT9" s="654"/>
      <c r="HU9" s="654"/>
      <c r="HV9" s="654"/>
      <c r="HW9" s="654"/>
      <c r="HX9" s="654"/>
      <c r="HY9" s="654"/>
      <c r="HZ9" s="654"/>
      <c r="IA9" s="654"/>
      <c r="IB9" s="654"/>
      <c r="IC9" s="654"/>
      <c r="ID9" s="654"/>
      <c r="IE9" s="654"/>
      <c r="IF9" s="654"/>
      <c r="IG9" s="654"/>
      <c r="IH9" s="654"/>
      <c r="II9" s="654"/>
      <c r="IJ9" s="654"/>
      <c r="IK9" s="654"/>
      <c r="IL9" s="654"/>
      <c r="IM9" s="654"/>
      <c r="IN9" s="654"/>
      <c r="IO9" s="654"/>
      <c r="IP9" s="654"/>
      <c r="IQ9" s="654"/>
      <c r="IR9" s="654"/>
      <c r="IS9" s="654"/>
      <c r="IT9" s="654"/>
      <c r="IU9" s="654"/>
      <c r="IV9" s="654"/>
      <c r="IW9" s="654"/>
      <c r="IX9" s="654"/>
      <c r="IY9" s="654"/>
      <c r="IZ9" s="654"/>
      <c r="JA9" s="654"/>
      <c r="JB9" s="654"/>
      <c r="JC9" s="654"/>
      <c r="JD9" s="654"/>
      <c r="JE9" s="654"/>
      <c r="JF9" s="654"/>
      <c r="JG9" s="654"/>
      <c r="JH9" s="654"/>
      <c r="JI9" s="654"/>
      <c r="JJ9" s="654"/>
      <c r="JK9" s="654"/>
      <c r="JL9" s="654"/>
      <c r="JM9" s="654"/>
      <c r="JN9" s="654"/>
      <c r="JO9" s="654"/>
      <c r="JP9" s="654"/>
      <c r="JQ9" s="654"/>
      <c r="JR9" s="654"/>
      <c r="JS9" s="654"/>
      <c r="JT9" s="654"/>
      <c r="JU9" s="654"/>
      <c r="JV9" s="654"/>
      <c r="JW9" s="654"/>
      <c r="JX9" s="654"/>
      <c r="JY9" s="654"/>
      <c r="JZ9" s="654"/>
      <c r="KA9" s="654"/>
      <c r="KB9" s="654"/>
      <c r="KC9" s="654"/>
      <c r="KD9" s="654"/>
      <c r="KE9" s="654"/>
      <c r="KF9" s="654"/>
      <c r="KG9" s="654"/>
      <c r="KH9" s="654"/>
      <c r="KI9" s="654"/>
      <c r="KJ9" s="654"/>
      <c r="KK9" s="654"/>
      <c r="KL9" s="654"/>
      <c r="KM9" s="654"/>
      <c r="KN9" s="654"/>
      <c r="KO9" s="654"/>
      <c r="KP9" s="654"/>
      <c r="KQ9" s="654"/>
      <c r="KR9" s="654"/>
      <c r="KS9" s="654"/>
      <c r="KT9" s="654"/>
      <c r="KU9" s="654"/>
      <c r="KV9" s="654"/>
      <c r="KW9" s="654"/>
      <c r="KX9" s="654"/>
      <c r="KY9" s="654"/>
      <c r="KZ9" s="654"/>
      <c r="LA9" s="654"/>
      <c r="LB9" s="654"/>
      <c r="LC9" s="654"/>
      <c r="LD9" s="654"/>
      <c r="LE9" s="654"/>
      <c r="LF9" s="654"/>
      <c r="LG9" s="654"/>
      <c r="LH9" s="654"/>
      <c r="LI9" s="654"/>
      <c r="LJ9" s="654"/>
      <c r="LK9" s="654"/>
      <c r="LL9" s="654"/>
      <c r="LM9" s="654"/>
      <c r="LN9" s="654"/>
      <c r="LO9" s="654"/>
      <c r="LP9" s="654"/>
      <c r="LQ9" s="654"/>
      <c r="LR9" s="654"/>
      <c r="LS9" s="654"/>
      <c r="LT9" s="654"/>
      <c r="LU9" s="654"/>
      <c r="LV9" s="654"/>
      <c r="LW9" s="654"/>
      <c r="LX9" s="654"/>
      <c r="LY9" s="654"/>
      <c r="LZ9" s="654"/>
      <c r="MA9" s="654"/>
      <c r="MB9" s="654"/>
      <c r="MC9" s="654"/>
      <c r="MD9" s="654"/>
      <c r="ME9" s="654"/>
      <c r="MF9" s="654"/>
      <c r="MG9" s="654"/>
      <c r="MH9" s="654"/>
      <c r="MI9" s="654"/>
      <c r="MJ9" s="654"/>
      <c r="MK9" s="654"/>
      <c r="ML9" s="654"/>
      <c r="MM9" s="654"/>
      <c r="MN9" s="654"/>
      <c r="MO9" s="654"/>
      <c r="MP9" s="654"/>
      <c r="MQ9" s="654"/>
      <c r="MR9" s="654"/>
      <c r="MS9" s="654"/>
      <c r="MT9" s="654"/>
      <c r="MU9" s="654"/>
      <c r="MV9" s="654"/>
      <c r="MW9" s="654"/>
      <c r="MX9" s="654"/>
      <c r="MY9" s="654"/>
      <c r="MZ9" s="654"/>
      <c r="NA9" s="654"/>
      <c r="NB9" s="654"/>
      <c r="NC9" s="654"/>
      <c r="ND9" s="654"/>
      <c r="NE9" s="654"/>
      <c r="NF9" s="654"/>
      <c r="NG9" s="654"/>
      <c r="NH9" s="654"/>
      <c r="NI9" s="654"/>
      <c r="NJ9" s="654"/>
      <c r="NK9" s="654"/>
      <c r="NL9" s="654"/>
      <c r="NM9" s="654"/>
      <c r="NN9" s="654"/>
      <c r="NO9" s="654"/>
      <c r="NP9" s="654"/>
      <c r="NQ9" s="654"/>
      <c r="NR9" s="654"/>
      <c r="NS9" s="654"/>
      <c r="NT9" s="654"/>
      <c r="NU9" s="654"/>
      <c r="NV9" s="654"/>
      <c r="NW9" s="654"/>
      <c r="NX9" s="654"/>
      <c r="NY9" s="654"/>
      <c r="NZ9" s="654"/>
      <c r="OA9" s="654"/>
      <c r="OB9" s="654"/>
      <c r="OC9" s="654"/>
      <c r="OD9" s="654"/>
      <c r="OE9" s="654"/>
      <c r="OF9" s="654"/>
      <c r="OG9" s="654"/>
      <c r="OH9" s="654"/>
      <c r="OI9" s="654"/>
      <c r="OJ9" s="654"/>
      <c r="OK9" s="654"/>
      <c r="OL9" s="654"/>
      <c r="OM9" s="654"/>
      <c r="ON9" s="654"/>
      <c r="OO9" s="654"/>
      <c r="OP9" s="654"/>
      <c r="OQ9" s="654"/>
      <c r="OR9" s="654"/>
      <c r="OS9" s="654"/>
      <c r="OT9" s="654"/>
      <c r="OU9" s="654"/>
      <c r="OV9" s="654"/>
      <c r="OW9" s="654"/>
      <c r="OX9" s="654"/>
      <c r="OY9" s="654"/>
      <c r="OZ9" s="654"/>
      <c r="PA9" s="654"/>
      <c r="PB9" s="654"/>
      <c r="PC9" s="654"/>
      <c r="PD9" s="654"/>
      <c r="PE9" s="654"/>
      <c r="PF9" s="654"/>
      <c r="PG9" s="654"/>
      <c r="PH9" s="654"/>
      <c r="PI9" s="654"/>
      <c r="PJ9" s="654"/>
      <c r="PK9" s="654"/>
      <c r="PL9" s="654"/>
      <c r="PM9" s="654"/>
      <c r="PN9" s="654"/>
      <c r="PO9" s="654"/>
      <c r="PP9" s="654"/>
      <c r="PQ9" s="654"/>
      <c r="PR9" s="654"/>
      <c r="PS9" s="654"/>
      <c r="PT9" s="654"/>
      <c r="PU9" s="654"/>
      <c r="PV9" s="654"/>
      <c r="PW9" s="654"/>
      <c r="PX9" s="654"/>
      <c r="PY9" s="654"/>
      <c r="PZ9" s="654"/>
      <c r="QA9" s="654"/>
      <c r="QB9" s="654"/>
      <c r="QC9" s="654"/>
      <c r="QD9" s="654"/>
      <c r="QE9" s="654"/>
      <c r="QF9" s="654"/>
      <c r="QG9" s="654"/>
      <c r="QH9" s="654"/>
      <c r="QI9" s="654"/>
      <c r="QJ9" s="654"/>
      <c r="QK9" s="654"/>
      <c r="QL9" s="654"/>
      <c r="QM9" s="654"/>
      <c r="QN9" s="654"/>
      <c r="QO9" s="654"/>
      <c r="QP9" s="654"/>
      <c r="QQ9" s="654"/>
      <c r="QR9" s="654"/>
      <c r="QS9" s="654"/>
      <c r="QT9" s="654"/>
      <c r="QU9" s="654"/>
      <c r="QV9" s="654"/>
      <c r="QW9" s="654"/>
      <c r="QX9" s="654"/>
      <c r="QY9" s="654"/>
      <c r="QZ9" s="654"/>
      <c r="RA9" s="654"/>
      <c r="RB9" s="654"/>
      <c r="RC9" s="654"/>
      <c r="RD9" s="654"/>
      <c r="RE9" s="654"/>
      <c r="RF9" s="654"/>
      <c r="RG9" s="654"/>
      <c r="RH9" s="654"/>
      <c r="RI9" s="654"/>
      <c r="RJ9" s="654"/>
      <c r="RK9" s="654"/>
      <c r="RL9" s="654"/>
      <c r="RM9" s="654"/>
      <c r="RN9" s="654"/>
      <c r="RO9" s="654"/>
      <c r="RP9" s="654"/>
      <c r="RQ9" s="654"/>
      <c r="RR9" s="654"/>
      <c r="RS9" s="654"/>
      <c r="RT9" s="654"/>
      <c r="RU9" s="654"/>
      <c r="RV9" s="654"/>
      <c r="RW9" s="654"/>
      <c r="RX9" s="654"/>
      <c r="RY9" s="654"/>
      <c r="RZ9" s="654"/>
      <c r="SA9" s="654"/>
      <c r="SB9" s="654"/>
      <c r="SC9" s="654"/>
      <c r="SD9" s="654"/>
      <c r="SE9" s="654"/>
      <c r="SF9" s="654"/>
      <c r="SG9" s="654"/>
      <c r="SH9" s="654"/>
      <c r="SI9" s="654"/>
      <c r="SJ9" s="654"/>
      <c r="SK9" s="654"/>
      <c r="SL9" s="654"/>
      <c r="SM9" s="654"/>
      <c r="SN9" s="654"/>
      <c r="SO9" s="654"/>
      <c r="SP9" s="654"/>
      <c r="SQ9" s="654"/>
      <c r="SR9" s="654"/>
      <c r="SS9" s="654"/>
      <c r="ST9" s="654"/>
      <c r="SU9" s="654"/>
      <c r="SV9" s="654"/>
      <c r="SW9" s="654"/>
      <c r="SX9" s="654"/>
      <c r="SY9" s="654"/>
      <c r="SZ9" s="654"/>
      <c r="TA9" s="654"/>
      <c r="TB9" s="654"/>
      <c r="TC9" s="654"/>
      <c r="TD9" s="654"/>
      <c r="TE9" s="654"/>
      <c r="TF9" s="654"/>
      <c r="TG9" s="654"/>
      <c r="TH9" s="654"/>
      <c r="TI9" s="654"/>
      <c r="TJ9" s="654"/>
      <c r="TK9" s="654"/>
      <c r="TL9" s="654"/>
      <c r="TM9" s="654"/>
      <c r="TN9" s="654"/>
      <c r="TO9" s="654"/>
      <c r="TP9" s="654"/>
      <c r="TQ9" s="654"/>
      <c r="TR9" s="654"/>
      <c r="TS9" s="654"/>
      <c r="TT9" s="654"/>
      <c r="TU9" s="654"/>
      <c r="TV9" s="654"/>
      <c r="TW9" s="654"/>
      <c r="TX9" s="654"/>
      <c r="TY9" s="654"/>
      <c r="TZ9" s="654"/>
      <c r="UA9" s="654"/>
      <c r="UB9" s="654"/>
      <c r="UC9" s="654"/>
      <c r="UD9" s="654"/>
      <c r="UE9" s="654"/>
      <c r="UF9" s="654"/>
      <c r="UG9" s="654"/>
      <c r="UH9" s="654"/>
      <c r="UI9" s="654"/>
      <c r="UJ9" s="654"/>
      <c r="UK9" s="654"/>
      <c r="UL9" s="654"/>
      <c r="UM9" s="654"/>
      <c r="UN9" s="654"/>
      <c r="UO9" s="654"/>
      <c r="UP9" s="654"/>
      <c r="UQ9" s="654"/>
      <c r="UR9" s="654"/>
      <c r="US9" s="654"/>
      <c r="UT9" s="654"/>
      <c r="UU9" s="654"/>
      <c r="UV9" s="654"/>
      <c r="UW9" s="654"/>
      <c r="UX9" s="654"/>
      <c r="UY9" s="654"/>
      <c r="UZ9" s="654"/>
      <c r="VA9" s="654"/>
      <c r="VB9" s="654"/>
      <c r="VC9" s="654"/>
      <c r="VD9" s="654"/>
      <c r="VE9" s="654"/>
      <c r="VF9" s="654"/>
      <c r="VG9" s="654"/>
      <c r="VH9" s="654"/>
      <c r="VI9" s="654"/>
      <c r="VJ9" s="654"/>
      <c r="VK9" s="654"/>
      <c r="VL9" s="654"/>
      <c r="VM9" s="654"/>
      <c r="VN9" s="654"/>
      <c r="VO9" s="654"/>
      <c r="VP9" s="654"/>
      <c r="VQ9" s="654"/>
      <c r="VR9" s="654"/>
      <c r="VS9" s="654"/>
      <c r="VT9" s="654"/>
      <c r="VU9" s="654"/>
      <c r="VV9" s="654"/>
      <c r="VW9" s="654"/>
      <c r="VX9" s="654"/>
      <c r="VY9" s="654"/>
      <c r="VZ9" s="654"/>
      <c r="WA9" s="654"/>
      <c r="WB9" s="654"/>
      <c r="WC9" s="654"/>
      <c r="WD9" s="654"/>
      <c r="WE9" s="654"/>
      <c r="WF9" s="654"/>
      <c r="WG9" s="654"/>
      <c r="WH9" s="654"/>
      <c r="WI9" s="654"/>
      <c r="WJ9" s="654"/>
      <c r="WK9" s="654"/>
      <c r="WL9" s="654"/>
      <c r="WM9" s="654"/>
      <c r="WN9" s="654"/>
      <c r="WO9" s="654"/>
      <c r="WP9" s="654"/>
      <c r="WQ9" s="654"/>
      <c r="WR9" s="654"/>
      <c r="WS9" s="654"/>
      <c r="WT9" s="654"/>
      <c r="WU9" s="654"/>
      <c r="WV9" s="654"/>
      <c r="WW9" s="654"/>
      <c r="WX9" s="654"/>
      <c r="WY9" s="654"/>
      <c r="WZ9" s="654"/>
      <c r="XA9" s="654"/>
      <c r="XB9" s="654"/>
      <c r="XC9" s="654"/>
      <c r="XD9" s="654"/>
      <c r="XE9" s="654"/>
      <c r="XF9" s="654"/>
      <c r="XG9" s="654"/>
      <c r="XH9" s="654"/>
      <c r="XI9" s="654"/>
      <c r="XJ9" s="654"/>
      <c r="XK9" s="654"/>
      <c r="XL9" s="654"/>
      <c r="XM9" s="654"/>
      <c r="XN9" s="654"/>
      <c r="XO9" s="654"/>
      <c r="XP9" s="654"/>
      <c r="XQ9" s="654"/>
      <c r="XR9" s="654"/>
      <c r="XS9" s="654"/>
      <c r="XT9" s="654"/>
      <c r="XU9" s="654"/>
      <c r="XV9" s="654"/>
      <c r="XW9" s="654"/>
      <c r="XX9" s="654"/>
      <c r="XY9" s="654"/>
      <c r="XZ9" s="654"/>
      <c r="YA9" s="654"/>
      <c r="YB9" s="654"/>
      <c r="YC9" s="654"/>
      <c r="YD9" s="654"/>
      <c r="YE9" s="654"/>
      <c r="YF9" s="654"/>
      <c r="YG9" s="654"/>
      <c r="YH9" s="654"/>
      <c r="YI9" s="654"/>
      <c r="YJ9" s="654"/>
      <c r="YK9" s="654"/>
      <c r="YL9" s="654"/>
      <c r="YM9" s="654"/>
      <c r="YN9" s="654"/>
      <c r="YO9" s="654"/>
      <c r="YP9" s="654"/>
      <c r="YQ9" s="654"/>
      <c r="YR9" s="654"/>
      <c r="YS9" s="654"/>
      <c r="YT9" s="654"/>
      <c r="YU9" s="654"/>
      <c r="YV9" s="654"/>
      <c r="YW9" s="654"/>
      <c r="YX9" s="654"/>
      <c r="YY9" s="654"/>
      <c r="YZ9" s="654"/>
      <c r="ZA9" s="654"/>
      <c r="ZB9" s="654"/>
      <c r="ZC9" s="654"/>
      <c r="ZD9" s="654"/>
      <c r="ZE9" s="654"/>
      <c r="ZF9" s="654"/>
      <c r="ZG9" s="654"/>
      <c r="ZH9" s="654"/>
      <c r="ZI9" s="654"/>
      <c r="ZJ9" s="654"/>
      <c r="ZK9" s="654"/>
      <c r="ZL9" s="654"/>
      <c r="ZM9" s="654"/>
      <c r="ZN9" s="654"/>
      <c r="ZO9" s="654"/>
      <c r="ZP9" s="654"/>
      <c r="ZQ9" s="654"/>
      <c r="ZR9" s="654"/>
      <c r="ZS9" s="654"/>
      <c r="ZT9" s="654"/>
      <c r="ZU9" s="654"/>
      <c r="ZV9" s="654"/>
      <c r="ZW9" s="654"/>
      <c r="ZX9" s="654"/>
      <c r="ZY9" s="654"/>
      <c r="ZZ9" s="654"/>
      <c r="AAA9" s="654"/>
      <c r="AAB9" s="654"/>
      <c r="AAC9" s="654"/>
      <c r="AAD9" s="654"/>
      <c r="AAE9" s="654"/>
      <c r="AAF9" s="654"/>
      <c r="AAG9" s="654"/>
      <c r="AAH9" s="654"/>
      <c r="AAI9" s="654"/>
      <c r="AAJ9" s="654"/>
      <c r="AAK9" s="654"/>
      <c r="AAL9" s="654"/>
      <c r="AAM9" s="654"/>
      <c r="AAN9" s="654"/>
      <c r="AAO9" s="654"/>
      <c r="AAP9" s="654"/>
      <c r="AAQ9" s="654"/>
      <c r="AAR9" s="654"/>
      <c r="AAS9" s="654"/>
      <c r="AAT9" s="654"/>
      <c r="AAU9" s="654"/>
      <c r="AAV9" s="654"/>
      <c r="AAW9" s="654"/>
      <c r="AAX9" s="654"/>
      <c r="AAY9" s="654"/>
      <c r="AAZ9" s="654"/>
      <c r="ABA9" s="654"/>
      <c r="ABB9" s="654"/>
      <c r="ABC9" s="654"/>
      <c r="ABD9" s="654"/>
      <c r="ABE9" s="654"/>
      <c r="ABF9" s="654"/>
      <c r="ABG9" s="654"/>
      <c r="ABH9" s="654"/>
      <c r="ABI9" s="654"/>
      <c r="ABJ9" s="654"/>
      <c r="ABK9" s="654"/>
      <c r="ABL9" s="654"/>
      <c r="ABM9" s="654"/>
      <c r="ABN9" s="654"/>
      <c r="ABO9" s="654"/>
      <c r="ABP9" s="654"/>
      <c r="ABQ9" s="654"/>
      <c r="ABR9" s="654"/>
      <c r="ABS9" s="654"/>
      <c r="ABT9" s="654"/>
      <c r="ABU9" s="654"/>
      <c r="ABV9" s="654"/>
      <c r="ABW9" s="654"/>
      <c r="ABX9" s="654"/>
      <c r="ABY9" s="654"/>
      <c r="ABZ9" s="654"/>
      <c r="ACA9" s="654"/>
      <c r="ACB9" s="654"/>
      <c r="ACC9" s="654"/>
      <c r="ACD9" s="654"/>
      <c r="ACE9" s="654"/>
      <c r="ACF9" s="654"/>
      <c r="ACG9" s="654"/>
      <c r="ACH9" s="654"/>
      <c r="ACI9" s="654"/>
      <c r="ACJ9" s="654"/>
      <c r="ACK9" s="654"/>
      <c r="ACL9" s="654"/>
      <c r="ACM9" s="654"/>
      <c r="ACN9" s="654"/>
      <c r="ACO9" s="654"/>
      <c r="ACP9" s="654"/>
      <c r="ACQ9" s="654"/>
      <c r="ACR9" s="654"/>
      <c r="ACS9" s="654"/>
      <c r="ACT9" s="654"/>
      <c r="ACU9" s="654"/>
      <c r="ACV9" s="654"/>
      <c r="ACW9" s="654"/>
      <c r="ACX9" s="654"/>
      <c r="ACY9" s="654"/>
      <c r="ACZ9" s="654"/>
      <c r="ADA9" s="654"/>
      <c r="ADB9" s="654"/>
      <c r="ADC9" s="654"/>
      <c r="ADD9" s="654"/>
      <c r="ADE9" s="654"/>
      <c r="ADF9" s="654"/>
      <c r="ADG9" s="654"/>
      <c r="ADH9" s="654"/>
      <c r="ADI9" s="654"/>
      <c r="ADJ9" s="654"/>
      <c r="ADK9" s="654"/>
      <c r="ADL9" s="654"/>
      <c r="ADM9" s="654"/>
      <c r="ADN9" s="654"/>
      <c r="ADO9" s="654"/>
      <c r="ADP9" s="654"/>
      <c r="ADQ9" s="654"/>
      <c r="ADR9" s="654"/>
      <c r="ADS9" s="654"/>
      <c r="ADT9" s="654"/>
      <c r="ADU9" s="654"/>
      <c r="ADV9" s="654"/>
      <c r="ADW9" s="654"/>
      <c r="ADX9" s="654"/>
      <c r="ADY9" s="654"/>
      <c r="ADZ9" s="654"/>
      <c r="AEA9" s="654"/>
      <c r="AEB9" s="654"/>
      <c r="AEC9" s="654"/>
      <c r="AED9" s="654"/>
      <c r="AEE9" s="654"/>
      <c r="AEF9" s="654"/>
      <c r="AEG9" s="654"/>
      <c r="AEH9" s="654"/>
      <c r="AEI9" s="654"/>
      <c r="AEJ9" s="654"/>
      <c r="AEK9" s="654"/>
      <c r="AEL9" s="654"/>
      <c r="AEM9" s="654"/>
      <c r="AEN9" s="654"/>
      <c r="AEO9" s="654"/>
      <c r="AEP9" s="654"/>
      <c r="AEQ9" s="654"/>
      <c r="AER9" s="654"/>
      <c r="AES9" s="654"/>
      <c r="AET9" s="654"/>
      <c r="AEU9" s="654"/>
      <c r="AEV9" s="654"/>
      <c r="AEW9" s="654"/>
      <c r="AEX9" s="654"/>
      <c r="AEY9" s="654"/>
      <c r="AEZ9" s="654"/>
      <c r="AFA9" s="654"/>
      <c r="AFB9" s="654"/>
      <c r="AFC9" s="654"/>
      <c r="AFD9" s="654"/>
      <c r="AFE9" s="654"/>
      <c r="AFF9" s="654"/>
      <c r="AFG9" s="654"/>
      <c r="AFH9" s="654"/>
      <c r="AFI9" s="654"/>
      <c r="AFJ9" s="654"/>
      <c r="AFK9" s="654"/>
      <c r="AFL9" s="654"/>
      <c r="AFM9" s="654"/>
      <c r="AFN9" s="654"/>
      <c r="AFO9" s="654"/>
      <c r="AFP9" s="654"/>
      <c r="AFQ9" s="654"/>
      <c r="AFR9" s="654"/>
      <c r="AFS9" s="654"/>
      <c r="AFT9" s="654"/>
      <c r="AFU9" s="654"/>
      <c r="AFV9" s="654"/>
      <c r="AFW9" s="654"/>
      <c r="AFX9" s="654"/>
      <c r="AFY9" s="654"/>
      <c r="AFZ9" s="654"/>
      <c r="AGA9" s="654"/>
      <c r="AGB9" s="654"/>
      <c r="AGC9" s="654"/>
      <c r="AGD9" s="654"/>
      <c r="AGE9" s="654"/>
      <c r="AGF9" s="654"/>
      <c r="AGG9" s="654"/>
      <c r="AGH9" s="654"/>
      <c r="AGI9" s="654"/>
      <c r="AGJ9" s="654"/>
      <c r="AGK9" s="654"/>
      <c r="AGL9" s="654"/>
      <c r="AGM9" s="654"/>
      <c r="AGN9" s="654"/>
      <c r="AGO9" s="654"/>
      <c r="AGP9" s="654"/>
      <c r="AGQ9" s="654"/>
      <c r="AGR9" s="654"/>
      <c r="AGS9" s="654"/>
      <c r="AGT9" s="654"/>
      <c r="AGU9" s="654"/>
      <c r="AGV9" s="654"/>
      <c r="AGW9" s="654"/>
      <c r="AGX9" s="654"/>
      <c r="AGY9" s="654"/>
      <c r="AGZ9" s="654"/>
      <c r="AHA9" s="654"/>
      <c r="AHB9" s="654"/>
      <c r="AHC9" s="654"/>
      <c r="AHD9" s="654"/>
      <c r="AHE9" s="654"/>
      <c r="AHF9" s="654"/>
      <c r="AHG9" s="654"/>
      <c r="AHH9" s="654"/>
      <c r="AHI9" s="654"/>
      <c r="AHJ9" s="654"/>
      <c r="AHK9" s="654"/>
      <c r="AHL9" s="654"/>
      <c r="AHM9" s="654"/>
      <c r="AHN9" s="654"/>
      <c r="AHO9" s="654"/>
      <c r="AHP9" s="654"/>
      <c r="AHQ9" s="654"/>
      <c r="AHR9" s="654"/>
      <c r="AHS9" s="654"/>
      <c r="AHT9" s="654"/>
      <c r="AHU9" s="654"/>
      <c r="AHV9" s="654"/>
      <c r="AHW9" s="654"/>
      <c r="AHX9" s="654"/>
      <c r="AHY9" s="654"/>
      <c r="AHZ9" s="654"/>
      <c r="AIA9" s="654"/>
      <c r="AIB9" s="654"/>
      <c r="AIC9" s="654"/>
      <c r="AID9" s="654"/>
      <c r="AIE9" s="654"/>
      <c r="AIF9" s="654"/>
      <c r="AIG9" s="654"/>
      <c r="AIH9" s="654"/>
      <c r="AII9" s="654"/>
      <c r="AIJ9" s="654"/>
      <c r="AIK9" s="654"/>
      <c r="AIL9" s="654"/>
      <c r="AIM9" s="654"/>
      <c r="AIN9" s="654"/>
      <c r="AIO9" s="654"/>
      <c r="AIP9" s="654"/>
      <c r="AIQ9" s="654"/>
      <c r="AIR9" s="654"/>
      <c r="AIS9" s="654"/>
      <c r="AIT9" s="654"/>
      <c r="AIU9" s="654"/>
      <c r="AIV9" s="654"/>
      <c r="AIW9" s="654"/>
      <c r="AIX9" s="654"/>
      <c r="AIY9" s="654"/>
      <c r="AIZ9" s="654"/>
      <c r="AJA9" s="654"/>
      <c r="AJB9" s="654"/>
      <c r="AJC9" s="654"/>
      <c r="AJD9" s="654"/>
      <c r="AJE9" s="654"/>
      <c r="AJF9" s="654"/>
      <c r="AJG9" s="654"/>
      <c r="AJH9" s="654"/>
      <c r="AJI9" s="654"/>
      <c r="AJJ9" s="654"/>
      <c r="AJK9" s="654"/>
      <c r="AJL9" s="654"/>
      <c r="AJM9" s="654"/>
      <c r="AJN9" s="654"/>
      <c r="AJO9" s="654"/>
      <c r="AJP9" s="654"/>
      <c r="AJQ9" s="654"/>
      <c r="AJR9" s="654"/>
      <c r="AJS9" s="654"/>
      <c r="AJT9" s="654"/>
      <c r="AJU9" s="654"/>
      <c r="AJV9" s="654"/>
      <c r="AJW9" s="654"/>
      <c r="AJX9" s="654"/>
      <c r="AJY9" s="654"/>
      <c r="AJZ9" s="654"/>
      <c r="AKA9" s="654"/>
      <c r="AKB9" s="654"/>
      <c r="AKC9" s="654"/>
      <c r="AKD9" s="654"/>
      <c r="AKE9" s="654"/>
      <c r="AKF9" s="654"/>
      <c r="AKG9" s="654"/>
      <c r="AKH9" s="654"/>
      <c r="AKI9" s="654"/>
      <c r="AKJ9" s="654"/>
      <c r="AKK9" s="654"/>
      <c r="AKL9" s="654"/>
      <c r="AKM9" s="654"/>
      <c r="AKN9" s="654"/>
      <c r="AKO9" s="654"/>
      <c r="AKP9" s="654"/>
      <c r="AKQ9" s="654"/>
      <c r="AKR9" s="654"/>
      <c r="AKS9" s="654"/>
      <c r="AKT9" s="654"/>
      <c r="AKU9" s="654"/>
      <c r="AKV9" s="654"/>
      <c r="AKW9" s="654"/>
      <c r="AKX9" s="654"/>
      <c r="AKY9" s="654"/>
      <c r="AKZ9" s="654"/>
      <c r="ALA9" s="654"/>
      <c r="ALB9" s="654"/>
      <c r="ALC9" s="654"/>
      <c r="ALD9" s="654"/>
      <c r="ALE9" s="654"/>
      <c r="ALF9" s="654"/>
      <c r="ALG9" s="654"/>
      <c r="ALH9" s="654"/>
      <c r="ALI9" s="654"/>
      <c r="ALJ9" s="654"/>
      <c r="ALK9" s="654"/>
      <c r="ALL9" s="654"/>
      <c r="ALM9" s="654"/>
      <c r="ALN9" s="654"/>
      <c r="ALO9" s="654"/>
      <c r="ALV9" s="26"/>
      <c r="ALW9" s="26"/>
      <c r="ALX9" s="26"/>
      <c r="ALY9" s="26"/>
      <c r="ALZ9" s="26"/>
      <c r="AMA9" s="26"/>
      <c r="AMB9" s="26"/>
      <c r="AMC9" s="26"/>
      <c r="AMD9" s="26"/>
      <c r="AME9" s="26"/>
      <c r="AMF9" s="26"/>
      <c r="AMG9" s="26"/>
      <c r="AMH9" s="26"/>
      <c r="AMI9" s="26"/>
      <c r="AMJ9" s="26"/>
    </row>
    <row r="10" customFormat="false" ht="12.8" hidden="false" customHeight="false" outlineLevel="0" collapsed="false">
      <c r="A10" s="646" t="s">
        <v>3662</v>
      </c>
      <c r="B10" s="663"/>
      <c r="C10" s="663"/>
      <c r="D10" s="664"/>
      <c r="E10" s="664"/>
      <c r="F10" s="663"/>
      <c r="G10" s="663"/>
    </row>
    <row r="11" customFormat="false" ht="15.8" hidden="false" customHeight="true" outlineLevel="0" collapsed="false">
      <c r="A11" s="646" t="s">
        <v>3663</v>
      </c>
      <c r="B11" s="663"/>
      <c r="C11" s="663"/>
      <c r="D11" s="664"/>
      <c r="E11" s="664"/>
      <c r="F11" s="663"/>
      <c r="G11" s="663"/>
    </row>
    <row r="12" customFormat="false" ht="12.8" hidden="false" customHeight="false" outlineLevel="0" collapsed="false">
      <c r="A12" s="646" t="s">
        <v>3664</v>
      </c>
      <c r="B12" s="663"/>
      <c r="C12" s="663"/>
      <c r="D12" s="664"/>
      <c r="E12" s="664"/>
      <c r="F12" s="663"/>
      <c r="G12" s="663"/>
    </row>
    <row r="13" customFormat="false" ht="12.8" hidden="false" customHeight="false" outlineLevel="0" collapsed="false">
      <c r="A13" s="646" t="s">
        <v>3665</v>
      </c>
      <c r="B13" s="663"/>
      <c r="C13" s="663"/>
      <c r="D13" s="664"/>
      <c r="E13" s="664"/>
      <c r="F13" s="663"/>
      <c r="G13" s="663"/>
    </row>
    <row r="14" customFormat="false" ht="21.65" hidden="false" customHeight="false" outlineLevel="0" collapsed="false">
      <c r="A14" s="669" t="s">
        <v>1953</v>
      </c>
      <c r="B14" s="670" t="s">
        <v>40</v>
      </c>
      <c r="C14" s="670" t="s">
        <v>1954</v>
      </c>
      <c r="D14" s="671" t="s">
        <v>1955</v>
      </c>
      <c r="E14" s="672" t="s">
        <v>1956</v>
      </c>
      <c r="F14" s="670" t="s">
        <v>42</v>
      </c>
      <c r="G14" s="670" t="s">
        <v>1107</v>
      </c>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673"/>
      <c r="AW14" s="673"/>
      <c r="AX14" s="673"/>
      <c r="AY14" s="673"/>
      <c r="AZ14" s="673"/>
      <c r="BA14" s="673"/>
      <c r="BB14" s="673"/>
      <c r="BC14" s="673"/>
      <c r="BD14" s="673"/>
      <c r="BE14" s="673"/>
      <c r="BF14" s="673"/>
      <c r="BG14" s="673"/>
      <c r="BH14" s="673"/>
      <c r="BI14" s="673"/>
      <c r="BJ14" s="673"/>
      <c r="BK14" s="673"/>
      <c r="BL14" s="673"/>
      <c r="BM14" s="673"/>
      <c r="BN14" s="673"/>
      <c r="BO14" s="673"/>
      <c r="BP14" s="673"/>
      <c r="BQ14" s="673"/>
      <c r="BR14" s="673"/>
      <c r="BS14" s="673"/>
      <c r="BT14" s="673"/>
      <c r="BU14" s="673"/>
      <c r="BV14" s="673"/>
      <c r="BW14" s="673"/>
      <c r="BX14" s="673"/>
      <c r="BY14" s="673"/>
      <c r="BZ14" s="673"/>
      <c r="CA14" s="673"/>
      <c r="CB14" s="673"/>
      <c r="CC14" s="673"/>
      <c r="CD14" s="673"/>
      <c r="CE14" s="673"/>
      <c r="CF14" s="673"/>
      <c r="CG14" s="673"/>
      <c r="CH14" s="673"/>
      <c r="CI14" s="673"/>
      <c r="CJ14" s="673"/>
      <c r="CK14" s="673"/>
      <c r="CL14" s="673"/>
      <c r="CM14" s="673"/>
      <c r="CN14" s="673"/>
      <c r="CO14" s="673"/>
      <c r="CP14" s="673"/>
      <c r="CQ14" s="673"/>
      <c r="CR14" s="673"/>
      <c r="CS14" s="673"/>
      <c r="CT14" s="673"/>
      <c r="CU14" s="673"/>
      <c r="CV14" s="673"/>
      <c r="CW14" s="673"/>
      <c r="CX14" s="673"/>
      <c r="CY14" s="673"/>
      <c r="CZ14" s="673"/>
      <c r="DA14" s="673"/>
      <c r="DB14" s="673"/>
      <c r="DC14" s="673"/>
      <c r="DD14" s="673"/>
      <c r="DE14" s="673"/>
      <c r="DF14" s="673"/>
      <c r="DG14" s="673"/>
      <c r="DH14" s="673"/>
      <c r="DI14" s="673"/>
      <c r="DJ14" s="673"/>
      <c r="DK14" s="673"/>
      <c r="DL14" s="673"/>
      <c r="DM14" s="673"/>
      <c r="DN14" s="673"/>
      <c r="DO14" s="673"/>
      <c r="DP14" s="673"/>
      <c r="DQ14" s="673"/>
      <c r="DR14" s="673"/>
      <c r="DS14" s="673"/>
      <c r="DT14" s="673"/>
      <c r="DU14" s="673"/>
      <c r="DV14" s="673"/>
      <c r="DW14" s="673"/>
      <c r="DX14" s="673"/>
      <c r="DY14" s="673"/>
      <c r="DZ14" s="673"/>
      <c r="EA14" s="673"/>
      <c r="EB14" s="673"/>
      <c r="EC14" s="673"/>
      <c r="ED14" s="673"/>
      <c r="EE14" s="673"/>
      <c r="EF14" s="673"/>
      <c r="EG14" s="673"/>
      <c r="EH14" s="673"/>
      <c r="EI14" s="673"/>
      <c r="EJ14" s="673"/>
      <c r="EK14" s="673"/>
      <c r="EL14" s="673"/>
      <c r="EM14" s="673"/>
      <c r="EN14" s="673"/>
      <c r="EO14" s="673"/>
      <c r="EP14" s="673"/>
      <c r="EQ14" s="673"/>
      <c r="ER14" s="673"/>
      <c r="ES14" s="673"/>
      <c r="ET14" s="673"/>
      <c r="EU14" s="673"/>
      <c r="EV14" s="673"/>
      <c r="EW14" s="673"/>
      <c r="EX14" s="673"/>
      <c r="EY14" s="673"/>
      <c r="EZ14" s="673"/>
      <c r="FA14" s="673"/>
      <c r="FB14" s="673"/>
      <c r="FC14" s="673"/>
      <c r="FD14" s="673"/>
      <c r="FE14" s="673"/>
      <c r="FF14" s="673"/>
      <c r="FG14" s="673"/>
      <c r="FH14" s="673"/>
      <c r="FI14" s="673"/>
      <c r="FJ14" s="673"/>
      <c r="FK14" s="673"/>
      <c r="FL14" s="673"/>
      <c r="FM14" s="673"/>
      <c r="FN14" s="673"/>
      <c r="FO14" s="673"/>
      <c r="FP14" s="673"/>
      <c r="FQ14" s="673"/>
      <c r="FR14" s="673"/>
      <c r="FS14" s="673"/>
      <c r="FT14" s="673"/>
      <c r="FU14" s="673"/>
      <c r="FV14" s="673"/>
      <c r="FW14" s="673"/>
      <c r="FX14" s="673"/>
      <c r="FY14" s="673"/>
      <c r="FZ14" s="673"/>
      <c r="GA14" s="673"/>
      <c r="GB14" s="673"/>
      <c r="GC14" s="673"/>
      <c r="GD14" s="673"/>
      <c r="GE14" s="673"/>
      <c r="GF14" s="673"/>
      <c r="GG14" s="673"/>
      <c r="GH14" s="673"/>
      <c r="GI14" s="673"/>
      <c r="GJ14" s="673"/>
      <c r="GK14" s="673"/>
      <c r="GL14" s="673"/>
      <c r="GM14" s="673"/>
      <c r="GN14" s="673"/>
      <c r="GO14" s="673"/>
      <c r="GP14" s="673"/>
      <c r="GQ14" s="673"/>
      <c r="GR14" s="673"/>
      <c r="GS14" s="673"/>
      <c r="GT14" s="673"/>
      <c r="GU14" s="673"/>
      <c r="GV14" s="673"/>
      <c r="GW14" s="673"/>
      <c r="GX14" s="673"/>
      <c r="GY14" s="673"/>
      <c r="GZ14" s="673"/>
      <c r="HA14" s="673"/>
      <c r="HB14" s="673"/>
      <c r="HC14" s="673"/>
      <c r="HD14" s="673"/>
      <c r="HE14" s="673"/>
      <c r="HF14" s="673"/>
      <c r="HG14" s="673"/>
      <c r="HH14" s="673"/>
      <c r="HI14" s="673"/>
      <c r="HJ14" s="673"/>
      <c r="HK14" s="673"/>
      <c r="HL14" s="673"/>
      <c r="HM14" s="673"/>
      <c r="HN14" s="673"/>
      <c r="HO14" s="673"/>
      <c r="HP14" s="673"/>
      <c r="HQ14" s="673"/>
      <c r="HR14" s="673"/>
      <c r="HS14" s="673"/>
      <c r="HT14" s="673"/>
      <c r="HU14" s="673"/>
      <c r="HV14" s="673"/>
      <c r="HW14" s="673"/>
      <c r="HX14" s="673"/>
      <c r="HY14" s="673"/>
      <c r="HZ14" s="673"/>
      <c r="IA14" s="673"/>
      <c r="IB14" s="673"/>
      <c r="IC14" s="673"/>
      <c r="ID14" s="673"/>
      <c r="IE14" s="673"/>
      <c r="IF14" s="673"/>
      <c r="IG14" s="673"/>
      <c r="IH14" s="673"/>
      <c r="II14" s="673"/>
      <c r="IJ14" s="673"/>
      <c r="IK14" s="673"/>
      <c r="IL14" s="673"/>
      <c r="IM14" s="673"/>
      <c r="IN14" s="673"/>
      <c r="IO14" s="673"/>
      <c r="IP14" s="673"/>
      <c r="IQ14" s="673"/>
      <c r="IR14" s="673"/>
      <c r="IS14" s="673"/>
      <c r="IT14" s="673"/>
      <c r="IU14" s="673"/>
      <c r="IV14" s="673"/>
      <c r="IW14" s="673"/>
      <c r="IX14" s="673"/>
      <c r="IY14" s="673"/>
      <c r="IZ14" s="673"/>
      <c r="JA14" s="673"/>
      <c r="JB14" s="673"/>
      <c r="JC14" s="673"/>
      <c r="JD14" s="673"/>
      <c r="JE14" s="673"/>
      <c r="JF14" s="673"/>
      <c r="JG14" s="673"/>
      <c r="JH14" s="673"/>
      <c r="JI14" s="673"/>
      <c r="JJ14" s="673"/>
      <c r="JK14" s="673"/>
      <c r="JL14" s="673"/>
      <c r="JM14" s="673"/>
      <c r="JN14" s="673"/>
      <c r="JO14" s="673"/>
      <c r="JP14" s="673"/>
      <c r="JQ14" s="673"/>
      <c r="JR14" s="673"/>
      <c r="JS14" s="673"/>
      <c r="JT14" s="673"/>
      <c r="JU14" s="673"/>
      <c r="JV14" s="673"/>
      <c r="JW14" s="673"/>
      <c r="JX14" s="673"/>
      <c r="JY14" s="673"/>
      <c r="JZ14" s="673"/>
      <c r="KA14" s="673"/>
      <c r="KB14" s="673"/>
      <c r="KC14" s="673"/>
      <c r="KD14" s="673"/>
      <c r="KE14" s="673"/>
      <c r="KF14" s="673"/>
      <c r="KG14" s="673"/>
      <c r="KH14" s="673"/>
      <c r="KI14" s="673"/>
      <c r="KJ14" s="673"/>
      <c r="KK14" s="673"/>
      <c r="KL14" s="673"/>
      <c r="KM14" s="673"/>
      <c r="KN14" s="673"/>
      <c r="KO14" s="673"/>
      <c r="KP14" s="673"/>
      <c r="KQ14" s="673"/>
      <c r="KR14" s="673"/>
      <c r="KS14" s="673"/>
      <c r="KT14" s="673"/>
      <c r="KU14" s="673"/>
      <c r="KV14" s="673"/>
      <c r="KW14" s="673"/>
      <c r="KX14" s="673"/>
      <c r="KY14" s="673"/>
      <c r="KZ14" s="673"/>
      <c r="LA14" s="673"/>
      <c r="LB14" s="673"/>
      <c r="LC14" s="673"/>
      <c r="LD14" s="673"/>
      <c r="LE14" s="673"/>
      <c r="LF14" s="673"/>
      <c r="LG14" s="673"/>
      <c r="LH14" s="673"/>
      <c r="LI14" s="673"/>
      <c r="LJ14" s="673"/>
      <c r="LK14" s="673"/>
      <c r="LL14" s="673"/>
      <c r="LM14" s="673"/>
      <c r="LN14" s="673"/>
      <c r="LO14" s="673"/>
      <c r="LP14" s="673"/>
      <c r="LQ14" s="673"/>
      <c r="LR14" s="673"/>
      <c r="LS14" s="673"/>
      <c r="LT14" s="673"/>
      <c r="LU14" s="673"/>
      <c r="LV14" s="673"/>
      <c r="LW14" s="673"/>
      <c r="LX14" s="673"/>
      <c r="LY14" s="673"/>
      <c r="LZ14" s="673"/>
      <c r="MA14" s="673"/>
      <c r="MB14" s="673"/>
      <c r="MC14" s="673"/>
      <c r="MD14" s="673"/>
      <c r="ME14" s="673"/>
      <c r="MF14" s="673"/>
      <c r="MG14" s="673"/>
      <c r="MH14" s="673"/>
      <c r="MI14" s="673"/>
      <c r="MJ14" s="673"/>
      <c r="MK14" s="673"/>
      <c r="ML14" s="673"/>
      <c r="MM14" s="673"/>
      <c r="MN14" s="673"/>
      <c r="MO14" s="673"/>
      <c r="MP14" s="673"/>
      <c r="MQ14" s="673"/>
      <c r="MR14" s="673"/>
      <c r="MS14" s="673"/>
      <c r="MT14" s="673"/>
      <c r="MU14" s="673"/>
      <c r="MV14" s="673"/>
      <c r="MW14" s="673"/>
      <c r="MX14" s="673"/>
      <c r="MY14" s="673"/>
      <c r="MZ14" s="673"/>
      <c r="NA14" s="673"/>
      <c r="NB14" s="673"/>
      <c r="NC14" s="673"/>
      <c r="ND14" s="673"/>
      <c r="NE14" s="673"/>
      <c r="NF14" s="673"/>
      <c r="NG14" s="673"/>
      <c r="NH14" s="673"/>
      <c r="NI14" s="673"/>
      <c r="NJ14" s="673"/>
      <c r="NK14" s="673"/>
      <c r="NL14" s="673"/>
      <c r="NM14" s="673"/>
      <c r="NN14" s="673"/>
      <c r="NO14" s="673"/>
      <c r="NP14" s="673"/>
      <c r="NQ14" s="673"/>
      <c r="NR14" s="673"/>
      <c r="NS14" s="673"/>
      <c r="NT14" s="673"/>
      <c r="NU14" s="673"/>
      <c r="NV14" s="673"/>
      <c r="NW14" s="673"/>
      <c r="NX14" s="673"/>
      <c r="NY14" s="673"/>
      <c r="NZ14" s="673"/>
      <c r="OA14" s="673"/>
      <c r="OB14" s="673"/>
      <c r="OC14" s="673"/>
      <c r="OD14" s="673"/>
      <c r="OE14" s="673"/>
      <c r="OF14" s="673"/>
      <c r="OG14" s="673"/>
      <c r="OH14" s="673"/>
      <c r="OI14" s="673"/>
      <c r="OJ14" s="673"/>
      <c r="OK14" s="673"/>
      <c r="OL14" s="673"/>
      <c r="OM14" s="673"/>
      <c r="ON14" s="673"/>
      <c r="OO14" s="673"/>
      <c r="OP14" s="673"/>
      <c r="OQ14" s="673"/>
      <c r="OR14" s="673"/>
      <c r="OS14" s="673"/>
      <c r="OT14" s="673"/>
      <c r="OU14" s="673"/>
      <c r="OV14" s="673"/>
      <c r="OW14" s="673"/>
      <c r="OX14" s="673"/>
      <c r="OY14" s="673"/>
      <c r="OZ14" s="673"/>
      <c r="PA14" s="673"/>
      <c r="PB14" s="673"/>
      <c r="PC14" s="673"/>
      <c r="PD14" s="673"/>
      <c r="PE14" s="673"/>
      <c r="PF14" s="673"/>
      <c r="PG14" s="673"/>
      <c r="PH14" s="673"/>
      <c r="PI14" s="673"/>
      <c r="PJ14" s="673"/>
      <c r="PK14" s="673"/>
      <c r="PL14" s="673"/>
      <c r="PM14" s="673"/>
      <c r="PN14" s="673"/>
      <c r="PO14" s="673"/>
      <c r="PP14" s="673"/>
      <c r="PQ14" s="673"/>
      <c r="PR14" s="673"/>
      <c r="PS14" s="673"/>
      <c r="PT14" s="673"/>
      <c r="PU14" s="673"/>
      <c r="PV14" s="673"/>
      <c r="PW14" s="673"/>
      <c r="PX14" s="673"/>
      <c r="PY14" s="673"/>
      <c r="PZ14" s="673"/>
      <c r="QA14" s="673"/>
      <c r="QB14" s="673"/>
      <c r="QC14" s="673"/>
      <c r="QD14" s="673"/>
      <c r="QE14" s="673"/>
      <c r="QF14" s="673"/>
      <c r="QG14" s="673"/>
      <c r="QH14" s="673"/>
      <c r="QI14" s="673"/>
      <c r="QJ14" s="673"/>
      <c r="QK14" s="673"/>
      <c r="QL14" s="673"/>
      <c r="QM14" s="673"/>
      <c r="QN14" s="673"/>
      <c r="QO14" s="673"/>
      <c r="QP14" s="673"/>
      <c r="QQ14" s="673"/>
      <c r="QR14" s="673"/>
      <c r="QS14" s="673"/>
      <c r="QT14" s="673"/>
      <c r="QU14" s="673"/>
      <c r="QV14" s="673"/>
      <c r="QW14" s="673"/>
      <c r="QX14" s="673"/>
      <c r="QY14" s="673"/>
      <c r="QZ14" s="673"/>
      <c r="RA14" s="673"/>
      <c r="RB14" s="673"/>
      <c r="RC14" s="673"/>
      <c r="RD14" s="673"/>
      <c r="RE14" s="673"/>
      <c r="RF14" s="673"/>
      <c r="RG14" s="673"/>
      <c r="RH14" s="673"/>
      <c r="RI14" s="673"/>
      <c r="RJ14" s="673"/>
      <c r="RK14" s="673"/>
      <c r="RL14" s="673"/>
      <c r="RM14" s="673"/>
      <c r="RN14" s="673"/>
      <c r="RO14" s="673"/>
      <c r="RP14" s="673"/>
      <c r="RQ14" s="673"/>
      <c r="RR14" s="673"/>
      <c r="RS14" s="673"/>
      <c r="RT14" s="673"/>
      <c r="RU14" s="673"/>
      <c r="RV14" s="673"/>
      <c r="RW14" s="673"/>
      <c r="RX14" s="673"/>
      <c r="RY14" s="673"/>
      <c r="RZ14" s="673"/>
      <c r="SA14" s="673"/>
      <c r="SB14" s="673"/>
      <c r="SC14" s="673"/>
      <c r="SD14" s="673"/>
      <c r="SE14" s="673"/>
      <c r="SF14" s="673"/>
      <c r="SG14" s="673"/>
      <c r="SH14" s="673"/>
      <c r="SI14" s="673"/>
      <c r="SJ14" s="673"/>
      <c r="SK14" s="673"/>
      <c r="SL14" s="673"/>
      <c r="SM14" s="673"/>
      <c r="SN14" s="673"/>
      <c r="SO14" s="673"/>
      <c r="SP14" s="673"/>
      <c r="SQ14" s="673"/>
      <c r="SR14" s="673"/>
      <c r="SS14" s="673"/>
      <c r="ST14" s="673"/>
      <c r="SU14" s="673"/>
      <c r="SV14" s="673"/>
      <c r="SW14" s="673"/>
      <c r="SX14" s="673"/>
      <c r="SY14" s="673"/>
      <c r="SZ14" s="673"/>
      <c r="TA14" s="673"/>
      <c r="TB14" s="673"/>
      <c r="TC14" s="673"/>
      <c r="TD14" s="673"/>
      <c r="TE14" s="673"/>
      <c r="TF14" s="673"/>
      <c r="TG14" s="673"/>
      <c r="TH14" s="673"/>
      <c r="TI14" s="673"/>
      <c r="TJ14" s="673"/>
      <c r="TK14" s="673"/>
      <c r="TL14" s="673"/>
      <c r="TM14" s="673"/>
      <c r="TN14" s="673"/>
      <c r="TO14" s="673"/>
      <c r="TP14" s="673"/>
      <c r="TQ14" s="673"/>
      <c r="TR14" s="673"/>
      <c r="TS14" s="673"/>
      <c r="TT14" s="673"/>
      <c r="TU14" s="673"/>
      <c r="TV14" s="673"/>
      <c r="TW14" s="673"/>
      <c r="TX14" s="673"/>
      <c r="TY14" s="673"/>
      <c r="TZ14" s="673"/>
      <c r="UA14" s="673"/>
      <c r="UB14" s="673"/>
      <c r="UC14" s="673"/>
      <c r="UD14" s="673"/>
      <c r="UE14" s="673"/>
      <c r="UF14" s="673"/>
      <c r="UG14" s="673"/>
      <c r="UH14" s="673"/>
      <c r="UI14" s="673"/>
      <c r="UJ14" s="673"/>
      <c r="UK14" s="673"/>
      <c r="UL14" s="673"/>
      <c r="UM14" s="673"/>
      <c r="UN14" s="673"/>
      <c r="UO14" s="673"/>
      <c r="UP14" s="673"/>
      <c r="UQ14" s="673"/>
      <c r="UR14" s="673"/>
      <c r="US14" s="673"/>
      <c r="UT14" s="673"/>
      <c r="UU14" s="673"/>
      <c r="UV14" s="673"/>
      <c r="UW14" s="673"/>
      <c r="UX14" s="673"/>
      <c r="UY14" s="673"/>
      <c r="UZ14" s="673"/>
      <c r="VA14" s="673"/>
      <c r="VB14" s="673"/>
      <c r="VC14" s="673"/>
      <c r="VD14" s="673"/>
      <c r="VE14" s="673"/>
      <c r="VF14" s="673"/>
      <c r="VG14" s="673"/>
      <c r="VH14" s="673"/>
      <c r="VI14" s="673"/>
      <c r="VJ14" s="673"/>
      <c r="VK14" s="673"/>
      <c r="VL14" s="673"/>
      <c r="VM14" s="673"/>
      <c r="VN14" s="673"/>
      <c r="VO14" s="673"/>
      <c r="VP14" s="673"/>
      <c r="VQ14" s="673"/>
      <c r="VR14" s="673"/>
      <c r="VS14" s="673"/>
      <c r="VT14" s="673"/>
      <c r="VU14" s="673"/>
      <c r="VV14" s="673"/>
      <c r="VW14" s="673"/>
      <c r="VX14" s="673"/>
      <c r="VY14" s="673"/>
      <c r="VZ14" s="673"/>
      <c r="WA14" s="673"/>
      <c r="WB14" s="673"/>
      <c r="WC14" s="673"/>
      <c r="WD14" s="673"/>
      <c r="WE14" s="673"/>
      <c r="WF14" s="673"/>
      <c r="WG14" s="673"/>
      <c r="WH14" s="673"/>
      <c r="WI14" s="673"/>
      <c r="WJ14" s="673"/>
      <c r="WK14" s="673"/>
      <c r="WL14" s="673"/>
      <c r="WM14" s="673"/>
      <c r="WN14" s="673"/>
      <c r="WO14" s="673"/>
      <c r="WP14" s="673"/>
      <c r="WQ14" s="673"/>
      <c r="WR14" s="673"/>
      <c r="WS14" s="673"/>
      <c r="WT14" s="673"/>
      <c r="WU14" s="673"/>
      <c r="WV14" s="673"/>
      <c r="WW14" s="673"/>
      <c r="WX14" s="673"/>
      <c r="WY14" s="673"/>
      <c r="WZ14" s="673"/>
      <c r="XA14" s="673"/>
      <c r="XB14" s="673"/>
      <c r="XC14" s="673"/>
      <c r="XD14" s="673"/>
      <c r="XE14" s="673"/>
      <c r="XF14" s="673"/>
      <c r="XG14" s="673"/>
      <c r="XH14" s="673"/>
      <c r="XI14" s="673"/>
      <c r="XJ14" s="673"/>
      <c r="XK14" s="673"/>
      <c r="XL14" s="673"/>
      <c r="XM14" s="673"/>
      <c r="XN14" s="673"/>
      <c r="XO14" s="673"/>
      <c r="XP14" s="673"/>
      <c r="XQ14" s="673"/>
      <c r="XR14" s="673"/>
      <c r="XS14" s="673"/>
      <c r="XT14" s="673"/>
      <c r="XU14" s="673"/>
      <c r="XV14" s="673"/>
      <c r="XW14" s="673"/>
      <c r="XX14" s="673"/>
      <c r="XY14" s="673"/>
      <c r="XZ14" s="673"/>
      <c r="YA14" s="673"/>
      <c r="YB14" s="673"/>
      <c r="YC14" s="673"/>
      <c r="YD14" s="673"/>
      <c r="YE14" s="673"/>
      <c r="YF14" s="673"/>
      <c r="YG14" s="673"/>
      <c r="YH14" s="673"/>
      <c r="YI14" s="673"/>
      <c r="YJ14" s="673"/>
      <c r="YK14" s="673"/>
      <c r="YL14" s="673"/>
      <c r="YM14" s="673"/>
      <c r="YN14" s="673"/>
      <c r="YO14" s="673"/>
      <c r="YP14" s="673"/>
      <c r="YQ14" s="673"/>
      <c r="YR14" s="673"/>
      <c r="YS14" s="673"/>
      <c r="YT14" s="673"/>
      <c r="YU14" s="673"/>
      <c r="YV14" s="673"/>
      <c r="YW14" s="673"/>
      <c r="YX14" s="673"/>
      <c r="YY14" s="673"/>
      <c r="YZ14" s="673"/>
      <c r="ZA14" s="673"/>
      <c r="ZB14" s="673"/>
      <c r="ZC14" s="673"/>
      <c r="ZD14" s="673"/>
      <c r="ZE14" s="673"/>
      <c r="ZF14" s="673"/>
      <c r="ZG14" s="673"/>
      <c r="ZH14" s="673"/>
      <c r="ZI14" s="673"/>
      <c r="ZJ14" s="673"/>
      <c r="ZK14" s="673"/>
      <c r="ZL14" s="673"/>
      <c r="ZM14" s="673"/>
      <c r="ZN14" s="673"/>
      <c r="ZO14" s="673"/>
      <c r="ZP14" s="673"/>
      <c r="ZQ14" s="673"/>
      <c r="ZR14" s="673"/>
      <c r="ZS14" s="673"/>
      <c r="ZT14" s="673"/>
      <c r="ZU14" s="673"/>
      <c r="ZV14" s="673"/>
      <c r="ZW14" s="673"/>
      <c r="ZX14" s="673"/>
      <c r="ZY14" s="673"/>
      <c r="ZZ14" s="673"/>
      <c r="AAA14" s="673"/>
      <c r="AAB14" s="673"/>
      <c r="AAC14" s="673"/>
      <c r="AAD14" s="673"/>
      <c r="AAE14" s="673"/>
      <c r="AAF14" s="673"/>
      <c r="AAG14" s="673"/>
      <c r="AAH14" s="673"/>
      <c r="AAI14" s="673"/>
      <c r="AAJ14" s="673"/>
      <c r="AAK14" s="673"/>
      <c r="AAL14" s="673"/>
      <c r="AAM14" s="673"/>
      <c r="AAN14" s="673"/>
      <c r="AAO14" s="673"/>
      <c r="AAP14" s="673"/>
      <c r="AAQ14" s="673"/>
      <c r="AAR14" s="673"/>
      <c r="AAS14" s="673"/>
      <c r="AAT14" s="673"/>
      <c r="AAU14" s="673"/>
      <c r="AAV14" s="673"/>
      <c r="AAW14" s="673"/>
      <c r="AAX14" s="673"/>
      <c r="AAY14" s="673"/>
      <c r="AAZ14" s="673"/>
      <c r="ABA14" s="673"/>
      <c r="ABB14" s="673"/>
      <c r="ABC14" s="673"/>
      <c r="ABD14" s="673"/>
      <c r="ABE14" s="673"/>
      <c r="ABF14" s="673"/>
      <c r="ABG14" s="673"/>
      <c r="ABH14" s="673"/>
      <c r="ABI14" s="673"/>
      <c r="ABJ14" s="673"/>
      <c r="ABK14" s="673"/>
      <c r="ABL14" s="673"/>
      <c r="ABM14" s="673"/>
      <c r="ABN14" s="673"/>
      <c r="ABO14" s="673"/>
      <c r="ABP14" s="673"/>
      <c r="ABQ14" s="673"/>
      <c r="ABR14" s="673"/>
      <c r="ABS14" s="673"/>
      <c r="ABT14" s="673"/>
      <c r="ABU14" s="673"/>
      <c r="ABV14" s="673"/>
      <c r="ABW14" s="673"/>
      <c r="ABX14" s="673"/>
      <c r="ABY14" s="673"/>
      <c r="ABZ14" s="673"/>
      <c r="ACA14" s="673"/>
      <c r="ACB14" s="673"/>
      <c r="ACC14" s="673"/>
      <c r="ACD14" s="673"/>
      <c r="ACE14" s="673"/>
      <c r="ACF14" s="673"/>
      <c r="ACG14" s="673"/>
      <c r="ACH14" s="673"/>
      <c r="ACI14" s="673"/>
      <c r="ACJ14" s="673"/>
      <c r="ACK14" s="673"/>
      <c r="ACL14" s="673"/>
      <c r="ACM14" s="673"/>
      <c r="ACN14" s="673"/>
      <c r="ACO14" s="673"/>
      <c r="ACP14" s="673"/>
      <c r="ACQ14" s="673"/>
      <c r="ACR14" s="673"/>
      <c r="ACS14" s="673"/>
      <c r="ACT14" s="673"/>
      <c r="ACU14" s="673"/>
      <c r="ACV14" s="673"/>
      <c r="ACW14" s="673"/>
      <c r="ACX14" s="673"/>
      <c r="ACY14" s="673"/>
      <c r="ACZ14" s="673"/>
      <c r="ADA14" s="673"/>
      <c r="ADB14" s="673"/>
      <c r="ADC14" s="673"/>
      <c r="ADD14" s="673"/>
      <c r="ADE14" s="673"/>
      <c r="ADF14" s="673"/>
      <c r="ADG14" s="673"/>
      <c r="ADH14" s="673"/>
      <c r="ADI14" s="673"/>
      <c r="ADJ14" s="673"/>
      <c r="ADK14" s="673"/>
      <c r="ADL14" s="673"/>
      <c r="ADM14" s="673"/>
      <c r="ADN14" s="673"/>
      <c r="ADO14" s="673"/>
      <c r="ADP14" s="673"/>
      <c r="ADQ14" s="673"/>
      <c r="ADR14" s="673"/>
      <c r="ADS14" s="673"/>
      <c r="ADT14" s="673"/>
      <c r="ADU14" s="673"/>
      <c r="ADV14" s="673"/>
      <c r="ADW14" s="673"/>
      <c r="ADX14" s="673"/>
      <c r="ADY14" s="673"/>
      <c r="ADZ14" s="673"/>
      <c r="AEA14" s="673"/>
      <c r="AEB14" s="673"/>
      <c r="AEC14" s="673"/>
      <c r="AED14" s="673"/>
      <c r="AEE14" s="673"/>
      <c r="AEF14" s="673"/>
      <c r="AEG14" s="673"/>
      <c r="AEH14" s="673"/>
      <c r="AEI14" s="673"/>
      <c r="AEJ14" s="673"/>
      <c r="AEK14" s="673"/>
      <c r="AEL14" s="673"/>
      <c r="AEM14" s="673"/>
      <c r="AEN14" s="673"/>
      <c r="AEO14" s="673"/>
      <c r="AEP14" s="673"/>
      <c r="AEQ14" s="673"/>
      <c r="AER14" s="673"/>
      <c r="AES14" s="673"/>
      <c r="AET14" s="673"/>
      <c r="AEU14" s="673"/>
      <c r="AEV14" s="673"/>
      <c r="AEW14" s="673"/>
      <c r="AEX14" s="673"/>
      <c r="AEY14" s="673"/>
      <c r="AEZ14" s="673"/>
      <c r="AFA14" s="673"/>
      <c r="AFB14" s="673"/>
      <c r="AFC14" s="673"/>
      <c r="AFD14" s="673"/>
      <c r="AFE14" s="673"/>
      <c r="AFF14" s="673"/>
      <c r="AFG14" s="673"/>
      <c r="AFH14" s="673"/>
      <c r="AFI14" s="673"/>
      <c r="AFJ14" s="673"/>
      <c r="AFK14" s="673"/>
      <c r="AFL14" s="673"/>
      <c r="AFM14" s="673"/>
      <c r="AFN14" s="673"/>
      <c r="AFO14" s="673"/>
      <c r="AFP14" s="673"/>
      <c r="AFQ14" s="673"/>
      <c r="AFR14" s="673"/>
      <c r="AFS14" s="673"/>
      <c r="AFT14" s="673"/>
      <c r="AFU14" s="673"/>
      <c r="AFV14" s="673"/>
      <c r="AFW14" s="673"/>
      <c r="AFX14" s="673"/>
      <c r="AFY14" s="673"/>
      <c r="AFZ14" s="673"/>
      <c r="AGA14" s="673"/>
      <c r="AGB14" s="673"/>
      <c r="AGC14" s="673"/>
      <c r="AGD14" s="673"/>
      <c r="AGE14" s="673"/>
      <c r="AGF14" s="673"/>
      <c r="AGG14" s="673"/>
      <c r="AGH14" s="673"/>
      <c r="AGI14" s="673"/>
      <c r="AGJ14" s="673"/>
      <c r="AGK14" s="673"/>
      <c r="AGL14" s="673"/>
      <c r="AGM14" s="673"/>
      <c r="AGN14" s="673"/>
      <c r="AGO14" s="673"/>
      <c r="AGP14" s="673"/>
      <c r="AGQ14" s="673"/>
      <c r="AGR14" s="673"/>
      <c r="AGS14" s="673"/>
      <c r="AGT14" s="673"/>
      <c r="AGU14" s="673"/>
      <c r="AGV14" s="673"/>
      <c r="AGW14" s="673"/>
      <c r="AGX14" s="673"/>
      <c r="AGY14" s="673"/>
      <c r="AGZ14" s="673"/>
      <c r="AHA14" s="673"/>
      <c r="AHB14" s="673"/>
      <c r="AHC14" s="673"/>
      <c r="AHD14" s="673"/>
      <c r="AHE14" s="673"/>
      <c r="AHF14" s="673"/>
      <c r="AHG14" s="673"/>
      <c r="AHH14" s="673"/>
      <c r="AHI14" s="673"/>
      <c r="AHJ14" s="673"/>
      <c r="AHK14" s="673"/>
      <c r="AHL14" s="673"/>
      <c r="AHM14" s="673"/>
      <c r="AHN14" s="673"/>
      <c r="AHO14" s="673"/>
      <c r="AHP14" s="673"/>
      <c r="AHQ14" s="673"/>
      <c r="AHR14" s="673"/>
      <c r="AHS14" s="673"/>
      <c r="AHT14" s="673"/>
      <c r="AHU14" s="673"/>
      <c r="AHV14" s="673"/>
      <c r="AHW14" s="673"/>
      <c r="AHX14" s="673"/>
      <c r="AHY14" s="673"/>
      <c r="AHZ14" s="673"/>
      <c r="AIA14" s="673"/>
      <c r="AIB14" s="673"/>
      <c r="AIC14" s="673"/>
      <c r="AID14" s="673"/>
      <c r="AIE14" s="673"/>
      <c r="AIF14" s="673"/>
      <c r="AIG14" s="673"/>
      <c r="AIH14" s="673"/>
      <c r="AII14" s="673"/>
      <c r="AIJ14" s="673"/>
      <c r="AIK14" s="673"/>
      <c r="AIL14" s="673"/>
      <c r="AIM14" s="673"/>
      <c r="AIN14" s="673"/>
      <c r="AIO14" s="673"/>
      <c r="AIP14" s="673"/>
      <c r="AIQ14" s="673"/>
      <c r="AIR14" s="673"/>
      <c r="AIS14" s="673"/>
      <c r="AIT14" s="673"/>
      <c r="AIU14" s="673"/>
      <c r="AIV14" s="673"/>
      <c r="AIW14" s="673"/>
      <c r="AIX14" s="673"/>
      <c r="AIY14" s="673"/>
      <c r="AIZ14" s="673"/>
      <c r="AJA14" s="673"/>
      <c r="AJB14" s="673"/>
      <c r="AJC14" s="673"/>
      <c r="AJD14" s="673"/>
      <c r="AJE14" s="673"/>
      <c r="AJF14" s="673"/>
      <c r="AJG14" s="673"/>
      <c r="AJH14" s="673"/>
      <c r="AJI14" s="673"/>
      <c r="AJJ14" s="673"/>
      <c r="AJK14" s="673"/>
      <c r="AJL14" s="673"/>
      <c r="AJM14" s="673"/>
      <c r="AJN14" s="673"/>
      <c r="AJO14" s="673"/>
      <c r="AJP14" s="673"/>
      <c r="AJQ14" s="673"/>
      <c r="AJR14" s="673"/>
      <c r="AJS14" s="673"/>
      <c r="AJT14" s="673"/>
      <c r="AJU14" s="673"/>
      <c r="AJV14" s="673"/>
      <c r="AJW14" s="673"/>
      <c r="AJX14" s="673"/>
      <c r="AJY14" s="673"/>
      <c r="AJZ14" s="673"/>
      <c r="AKA14" s="673"/>
      <c r="AKB14" s="673"/>
      <c r="AKC14" s="673"/>
      <c r="AKD14" s="673"/>
      <c r="AKE14" s="673"/>
      <c r="AKF14" s="673"/>
      <c r="AKG14" s="673"/>
      <c r="AKH14" s="673"/>
      <c r="AKI14" s="673"/>
      <c r="AKJ14" s="673"/>
      <c r="AKK14" s="673"/>
      <c r="AKL14" s="673"/>
      <c r="AKM14" s="673"/>
      <c r="AKN14" s="673"/>
      <c r="AKO14" s="673"/>
      <c r="AKP14" s="673"/>
      <c r="AKQ14" s="673"/>
      <c r="AKR14" s="673"/>
      <c r="AKS14" s="673"/>
      <c r="AKT14" s="673"/>
      <c r="AKU14" s="673"/>
      <c r="AKV14" s="673"/>
      <c r="AKW14" s="673"/>
      <c r="AKX14" s="673"/>
      <c r="AKY14" s="673"/>
      <c r="AKZ14" s="673"/>
      <c r="ALA14" s="673"/>
      <c r="ALB14" s="673"/>
      <c r="ALC14" s="673"/>
      <c r="ALD14" s="673"/>
      <c r="ALE14" s="673"/>
      <c r="ALF14" s="673"/>
      <c r="ALG14" s="673"/>
      <c r="ALH14" s="673"/>
      <c r="ALI14" s="673"/>
      <c r="ALJ14" s="673"/>
      <c r="ALK14" s="673"/>
      <c r="ALL14" s="673"/>
      <c r="ALM14" s="673"/>
      <c r="ALN14" s="673"/>
      <c r="ALO14" s="673"/>
      <c r="ALP14" s="325"/>
      <c r="ALQ14" s="325"/>
      <c r="ALR14" s="325"/>
      <c r="ALS14" s="325"/>
      <c r="ALT14" s="325"/>
      <c r="ALU14" s="325"/>
      <c r="ALV14" s="26"/>
      <c r="ALW14" s="26"/>
      <c r="ALX14" s="26"/>
      <c r="ALY14" s="26"/>
      <c r="ALZ14" s="26"/>
      <c r="AMA14" s="26"/>
      <c r="AMB14" s="26"/>
      <c r="AMC14" s="26"/>
      <c r="AMD14" s="26"/>
      <c r="AME14" s="26"/>
      <c r="AMF14" s="26"/>
      <c r="AMG14" s="26"/>
      <c r="AMH14" s="26"/>
      <c r="AMI14" s="26"/>
      <c r="AMJ14" s="26"/>
    </row>
    <row r="15" customFormat="false" ht="28.3" hidden="false" customHeight="false" outlineLevel="0" collapsed="false">
      <c r="A15" s="674"/>
      <c r="B15" s="641" t="s">
        <v>3666</v>
      </c>
      <c r="C15" s="641" t="s">
        <v>3667</v>
      </c>
      <c r="D15" s="675" t="s">
        <v>1959</v>
      </c>
      <c r="E15" s="675"/>
      <c r="F15" s="641" t="s">
        <v>3668</v>
      </c>
      <c r="G15" s="641" t="s">
        <v>3669</v>
      </c>
    </row>
    <row r="16" customFormat="false" ht="18.95" hidden="false" customHeight="false" outlineLevel="0" collapsed="false">
      <c r="A16" s="674"/>
      <c r="B16" s="630" t="s">
        <v>3670</v>
      </c>
      <c r="C16" s="630" t="s">
        <v>3667</v>
      </c>
      <c r="D16" s="676" t="s">
        <v>1959</v>
      </c>
      <c r="E16" s="676"/>
      <c r="F16" s="630" t="s">
        <v>3671</v>
      </c>
      <c r="G16" s="630" t="s">
        <v>3672</v>
      </c>
    </row>
    <row r="17" customFormat="false" ht="18.95" hidden="false" customHeight="false" outlineLevel="0" collapsed="false">
      <c r="A17" s="674"/>
      <c r="B17" s="641" t="s">
        <v>3673</v>
      </c>
      <c r="C17" s="641" t="s">
        <v>3667</v>
      </c>
      <c r="D17" s="675" t="s">
        <v>1959</v>
      </c>
      <c r="E17" s="675"/>
      <c r="F17" s="641" t="s">
        <v>3674</v>
      </c>
      <c r="G17" s="641" t="s">
        <v>214</v>
      </c>
    </row>
    <row r="18" customFormat="false" ht="18.95" hidden="false" customHeight="false" outlineLevel="0" collapsed="false">
      <c r="A18" s="727"/>
      <c r="B18" s="630" t="s">
        <v>3675</v>
      </c>
      <c r="C18" s="630" t="s">
        <v>3667</v>
      </c>
      <c r="D18" s="676" t="s">
        <v>1959</v>
      </c>
      <c r="E18" s="630"/>
      <c r="F18" s="630" t="s">
        <v>3676</v>
      </c>
      <c r="G18" s="630" t="s">
        <v>217</v>
      </c>
    </row>
    <row r="19" customFormat="false" ht="18.95" hidden="false" customHeight="false" outlineLevel="0" collapsed="false">
      <c r="A19" s="674"/>
      <c r="B19" s="630" t="s">
        <v>3677</v>
      </c>
      <c r="C19" s="630" t="s">
        <v>3667</v>
      </c>
      <c r="D19" s="676" t="s">
        <v>1959</v>
      </c>
      <c r="E19" s="676"/>
      <c r="F19" s="630" t="s">
        <v>219</v>
      </c>
      <c r="G19" s="630" t="s">
        <v>217</v>
      </c>
    </row>
    <row r="20" customFormat="false" ht="12.8" hidden="false" customHeight="false" outlineLevel="0" collapsed="false">
      <c r="A20" s="674"/>
      <c r="B20" s="641" t="s">
        <v>3678</v>
      </c>
      <c r="C20" s="641" t="s">
        <v>3667</v>
      </c>
      <c r="D20" s="675" t="s">
        <v>1959</v>
      </c>
      <c r="E20" s="641"/>
      <c r="F20" s="641" t="s">
        <v>3679</v>
      </c>
      <c r="G20" s="641" t="s">
        <v>214</v>
      </c>
    </row>
    <row r="21" customFormat="false" ht="18.95" hidden="false" customHeight="false" outlineLevel="0" collapsed="false">
      <c r="A21" s="674"/>
      <c r="B21" s="641" t="s">
        <v>3680</v>
      </c>
      <c r="C21" s="641" t="s">
        <v>3667</v>
      </c>
      <c r="D21" s="675" t="s">
        <v>1959</v>
      </c>
      <c r="E21" s="675"/>
      <c r="F21" s="641" t="s">
        <v>223</v>
      </c>
      <c r="G21" s="641" t="s">
        <v>214</v>
      </c>
    </row>
    <row r="22" customFormat="false" ht="18.95" hidden="false" customHeight="false" outlineLevel="0" collapsed="false">
      <c r="A22" s="674"/>
      <c r="B22" s="641" t="s">
        <v>3681</v>
      </c>
      <c r="C22" s="641" t="s">
        <v>3667</v>
      </c>
      <c r="D22" s="675" t="s">
        <v>1959</v>
      </c>
      <c r="E22" s="675"/>
      <c r="F22" s="641" t="s">
        <v>225</v>
      </c>
      <c r="G22" s="641" t="s">
        <v>214</v>
      </c>
    </row>
    <row r="23" customFormat="false" ht="18.95" hidden="false" customHeight="false" outlineLevel="0" collapsed="false">
      <c r="A23" s="674"/>
      <c r="B23" s="641" t="s">
        <v>3682</v>
      </c>
      <c r="C23" s="641" t="s">
        <v>3667</v>
      </c>
      <c r="D23" s="675" t="s">
        <v>1959</v>
      </c>
      <c r="E23" s="675"/>
      <c r="F23" s="641" t="s">
        <v>3683</v>
      </c>
      <c r="G23" s="641" t="s">
        <v>3684</v>
      </c>
    </row>
    <row r="24" customFormat="false" ht="12.8" hidden="false" customHeight="false" outlineLevel="0" collapsed="false">
      <c r="A24" s="678"/>
      <c r="B24" s="679"/>
      <c r="C24" s="680"/>
      <c r="D24" s="681"/>
      <c r="E24" s="681"/>
      <c r="F24" s="680"/>
      <c r="G24" s="680"/>
    </row>
    <row r="25" customFormat="false" ht="12.8" hidden="false" customHeight="false" outlineLevel="0" collapsed="false">
      <c r="A25" s="646" t="s">
        <v>3685</v>
      </c>
    </row>
    <row r="26" customFormat="false" ht="12.8" hidden="false" customHeight="false" outlineLevel="0" collapsed="false">
      <c r="A26" s="646" t="s">
        <v>3686</v>
      </c>
    </row>
    <row r="27" customFormat="false" ht="12.8" hidden="false" customHeight="false" outlineLevel="0" collapsed="false">
      <c r="A27" s="646" t="s">
        <v>3687</v>
      </c>
    </row>
    <row r="28" customFormat="false" ht="18.95" hidden="false" customHeight="false" outlineLevel="0" collapsed="false">
      <c r="A28" s="674"/>
      <c r="B28" s="641" t="s">
        <v>3688</v>
      </c>
      <c r="C28" s="641" t="s">
        <v>3667</v>
      </c>
      <c r="D28" s="675" t="s">
        <v>1959</v>
      </c>
      <c r="E28" s="675"/>
      <c r="F28" s="641" t="s">
        <v>3689</v>
      </c>
      <c r="G28" s="641" t="s">
        <v>3690</v>
      </c>
    </row>
    <row r="29" customFormat="false" ht="18.95" hidden="false" customHeight="false" outlineLevel="0" collapsed="false">
      <c r="A29" s="674"/>
      <c r="B29" s="641" t="s">
        <v>3691</v>
      </c>
      <c r="C29" s="641" t="s">
        <v>3667</v>
      </c>
      <c r="D29" s="675" t="s">
        <v>1959</v>
      </c>
      <c r="E29" s="675"/>
      <c r="F29" s="641" t="s">
        <v>3692</v>
      </c>
      <c r="G29" s="641" t="s">
        <v>3693</v>
      </c>
    </row>
    <row r="30" customFormat="false" ht="18.95" hidden="false" customHeight="false" outlineLevel="0" collapsed="false">
      <c r="A30" s="674"/>
      <c r="B30" s="641" t="s">
        <v>3694</v>
      </c>
      <c r="C30" s="641" t="s">
        <v>3667</v>
      </c>
      <c r="D30" s="675" t="s">
        <v>1959</v>
      </c>
      <c r="E30" s="675"/>
      <c r="F30" s="641" t="s">
        <v>3695</v>
      </c>
      <c r="G30" s="641" t="s">
        <v>3693</v>
      </c>
    </row>
    <row r="31" customFormat="false" ht="18.95" hidden="false" customHeight="false" outlineLevel="0" collapsed="false">
      <c r="A31" s="674"/>
      <c r="B31" s="641" t="s">
        <v>3696</v>
      </c>
      <c r="C31" s="641" t="s">
        <v>3667</v>
      </c>
      <c r="D31" s="675" t="s">
        <v>1959</v>
      </c>
      <c r="E31" s="675"/>
      <c r="F31" s="641" t="s">
        <v>3697</v>
      </c>
      <c r="G31" s="641" t="s">
        <v>3693</v>
      </c>
    </row>
    <row r="32" customFormat="false" ht="18.95" hidden="false" customHeight="false" outlineLevel="0" collapsed="false">
      <c r="A32" s="674"/>
      <c r="B32" s="641" t="s">
        <v>3698</v>
      </c>
      <c r="C32" s="641" t="s">
        <v>3667</v>
      </c>
      <c r="D32" s="675" t="s">
        <v>1959</v>
      </c>
      <c r="E32" s="675"/>
      <c r="F32" s="641" t="s">
        <v>3699</v>
      </c>
      <c r="G32" s="641" t="s">
        <v>3693</v>
      </c>
    </row>
    <row r="33" customFormat="false" ht="28.3" hidden="false" customHeight="false" outlineLevel="0" collapsed="false">
      <c r="A33" s="674"/>
      <c r="B33" s="641" t="s">
        <v>3700</v>
      </c>
      <c r="C33" s="641" t="s">
        <v>3667</v>
      </c>
      <c r="D33" s="675" t="s">
        <v>1959</v>
      </c>
      <c r="E33" s="675"/>
      <c r="F33" s="641" t="s">
        <v>261</v>
      </c>
      <c r="G33" s="641" t="s">
        <v>3701</v>
      </c>
    </row>
    <row r="34" customFormat="false" ht="12.8" hidden="false" customHeight="false" outlineLevel="0" collapsed="false">
      <c r="A34" s="678"/>
      <c r="B34" s="679"/>
      <c r="C34" s="680"/>
      <c r="D34" s="681"/>
      <c r="E34" s="681"/>
      <c r="F34" s="680"/>
      <c r="G34" s="680"/>
    </row>
    <row r="35" customFormat="false" ht="12.8" hidden="false" customHeight="false" outlineLevel="0" collapsed="false">
      <c r="A35" s="646" t="s">
        <v>3702</v>
      </c>
    </row>
    <row r="36" customFormat="false" ht="18.95" hidden="false" customHeight="false" outlineLevel="0" collapsed="false">
      <c r="A36" s="674"/>
      <c r="B36" s="641" t="s">
        <v>3703</v>
      </c>
      <c r="C36" s="641" t="s">
        <v>3667</v>
      </c>
      <c r="D36" s="675" t="s">
        <v>1959</v>
      </c>
      <c r="E36" s="675"/>
      <c r="F36" s="641" t="s">
        <v>3704</v>
      </c>
      <c r="G36" s="641" t="s">
        <v>3705</v>
      </c>
    </row>
    <row r="37" customFormat="false" ht="18.95" hidden="false" customHeight="false" outlineLevel="0" collapsed="false">
      <c r="A37" s="674"/>
      <c r="B37" s="641" t="s">
        <v>3706</v>
      </c>
      <c r="C37" s="641" t="s">
        <v>3667</v>
      </c>
      <c r="D37" s="675" t="s">
        <v>1959</v>
      </c>
      <c r="E37" s="675"/>
      <c r="F37" s="641" t="s">
        <v>3707</v>
      </c>
      <c r="G37" s="641" t="s">
        <v>3705</v>
      </c>
    </row>
    <row r="38" customFormat="false" ht="18.95" hidden="false" customHeight="false" outlineLevel="0" collapsed="false">
      <c r="A38" s="674"/>
      <c r="B38" s="705" t="s">
        <v>3708</v>
      </c>
      <c r="C38" s="630" t="s">
        <v>3667</v>
      </c>
      <c r="D38" s="630" t="s">
        <v>1959</v>
      </c>
      <c r="E38" s="630"/>
      <c r="F38" s="630" t="s">
        <v>3709</v>
      </c>
      <c r="G38" s="630" t="s">
        <v>3710</v>
      </c>
    </row>
    <row r="39" customFormat="false" ht="18.95" hidden="false" customHeight="false" outlineLevel="0" collapsed="false">
      <c r="A39" s="674"/>
      <c r="B39" s="641" t="s">
        <v>3711</v>
      </c>
      <c r="C39" s="641" t="s">
        <v>3667</v>
      </c>
      <c r="D39" s="675" t="s">
        <v>1959</v>
      </c>
      <c r="E39" s="675"/>
      <c r="F39" s="641" t="s">
        <v>3712</v>
      </c>
      <c r="G39" s="641" t="s">
        <v>3713</v>
      </c>
    </row>
    <row r="40" customFormat="false" ht="18.95" hidden="false" customHeight="false" outlineLevel="0" collapsed="false">
      <c r="A40" s="674"/>
      <c r="B40" s="705" t="s">
        <v>3714</v>
      </c>
      <c r="C40" s="630" t="s">
        <v>3667</v>
      </c>
      <c r="D40" s="630" t="s">
        <v>1959</v>
      </c>
      <c r="E40" s="630"/>
      <c r="F40" s="630" t="s">
        <v>3715</v>
      </c>
      <c r="G40" s="630" t="s">
        <v>3716</v>
      </c>
    </row>
    <row r="41" customFormat="false" ht="18.95" hidden="false" customHeight="false" outlineLevel="0" collapsed="false">
      <c r="A41" s="674"/>
      <c r="B41" s="641" t="s">
        <v>3717</v>
      </c>
      <c r="C41" s="641" t="s">
        <v>3667</v>
      </c>
      <c r="D41" s="675" t="s">
        <v>1959</v>
      </c>
      <c r="E41" s="675"/>
      <c r="F41" s="641" t="s">
        <v>3718</v>
      </c>
      <c r="G41" s="641" t="s">
        <v>267</v>
      </c>
    </row>
    <row r="42" customFormat="false" ht="18.95" hidden="false" customHeight="false" outlineLevel="0" collapsed="false">
      <c r="A42" s="674"/>
      <c r="B42" s="641" t="s">
        <v>3719</v>
      </c>
      <c r="C42" s="641" t="s">
        <v>3667</v>
      </c>
      <c r="D42" s="675" t="s">
        <v>1959</v>
      </c>
      <c r="E42" s="675"/>
      <c r="F42" s="641" t="s">
        <v>3720</v>
      </c>
      <c r="G42" s="641" t="s">
        <v>3721</v>
      </c>
    </row>
    <row r="43" customFormat="false" ht="12.8" hidden="false" customHeight="false" outlineLevel="0" collapsed="false">
      <c r="A43" s="678"/>
      <c r="B43" s="679"/>
      <c r="C43" s="680"/>
      <c r="D43" s="681"/>
      <c r="E43" s="681"/>
      <c r="F43" s="680"/>
      <c r="G43" s="680"/>
    </row>
    <row r="44" customFormat="false" ht="12.8" hidden="false" customHeight="false" outlineLevel="0" collapsed="false">
      <c r="A44" s="646" t="s">
        <v>3722</v>
      </c>
    </row>
    <row r="45" customFormat="false" ht="12.8" hidden="false" customHeight="false" outlineLevel="0" collapsed="false">
      <c r="A45" s="678"/>
      <c r="B45" s="679"/>
      <c r="C45" s="680"/>
      <c r="D45" s="681"/>
      <c r="E45" s="681"/>
      <c r="F45" s="680"/>
      <c r="G45" s="680"/>
    </row>
    <row r="46" customFormat="false" ht="12.8" hidden="false" customHeight="false" outlineLevel="0" collapsed="false">
      <c r="A46" s="646" t="s">
        <v>3723</v>
      </c>
    </row>
    <row r="47" customFormat="false" ht="12.8" hidden="false" customHeight="false" outlineLevel="0" collapsed="false">
      <c r="A47" s="646" t="s">
        <v>3724</v>
      </c>
    </row>
    <row r="48" customFormat="false" ht="12.8" hidden="false" customHeight="false" outlineLevel="0" collapsed="false">
      <c r="A48" s="646" t="s">
        <v>3725</v>
      </c>
    </row>
    <row r="49" customFormat="false" ht="18.95" hidden="false" customHeight="false" outlineLevel="0" collapsed="false">
      <c r="A49" s="674"/>
      <c r="B49" s="641" t="s">
        <v>3726</v>
      </c>
      <c r="C49" s="641" t="s">
        <v>1958</v>
      </c>
      <c r="D49" s="675" t="s">
        <v>1959</v>
      </c>
      <c r="E49" s="675"/>
      <c r="F49" s="641" t="s">
        <v>1985</v>
      </c>
      <c r="G49" s="641" t="s">
        <v>1986</v>
      </c>
    </row>
    <row r="50" customFormat="false" ht="12.8" hidden="false" customHeight="false" outlineLevel="0" collapsed="false">
      <c r="A50" s="674"/>
      <c r="B50" s="641" t="s">
        <v>3727</v>
      </c>
      <c r="C50" s="641" t="s">
        <v>1958</v>
      </c>
      <c r="D50" s="675" t="s">
        <v>1959</v>
      </c>
      <c r="E50" s="675"/>
      <c r="F50" s="641" t="s">
        <v>3728</v>
      </c>
      <c r="G50" s="641" t="s">
        <v>457</v>
      </c>
    </row>
    <row r="51" customFormat="false" ht="12.8" hidden="false" customHeight="false" outlineLevel="0" collapsed="false">
      <c r="A51" s="678"/>
      <c r="B51" s="679"/>
      <c r="C51" s="680"/>
      <c r="D51" s="681"/>
      <c r="E51" s="681"/>
      <c r="F51" s="680"/>
      <c r="G51" s="680"/>
    </row>
    <row r="52" customFormat="false" ht="12.8" hidden="false" customHeight="false" outlineLevel="0" collapsed="false">
      <c r="A52" s="646" t="s">
        <v>3729</v>
      </c>
    </row>
    <row r="53" customFormat="false" ht="12.8" hidden="false" customHeight="false" outlineLevel="0" collapsed="false">
      <c r="A53" s="646" t="s">
        <v>3730</v>
      </c>
    </row>
    <row r="54" customFormat="false" ht="12.8" hidden="false" customHeight="false" outlineLevel="0" collapsed="false">
      <c r="A54" s="678"/>
      <c r="B54" s="679"/>
      <c r="C54" s="680"/>
      <c r="D54" s="681"/>
      <c r="E54" s="681"/>
      <c r="F54" s="680"/>
      <c r="G54" s="680"/>
    </row>
    <row r="55" customFormat="false" ht="12.8" hidden="false" customHeight="false" outlineLevel="0" collapsed="false">
      <c r="A55" s="646" t="s">
        <v>3731</v>
      </c>
    </row>
    <row r="56" customFormat="false" ht="12.8" hidden="false" customHeight="false" outlineLevel="0" collapsed="false">
      <c r="A56" s="646" t="s">
        <v>3732</v>
      </c>
    </row>
    <row r="57" customFormat="false" ht="12.8" hidden="false" customHeight="false" outlineLevel="0" collapsed="false">
      <c r="A57" s="646" t="s">
        <v>3733</v>
      </c>
    </row>
    <row r="58" customFormat="false" ht="12.8" hidden="false" customHeight="false" outlineLevel="0" collapsed="false">
      <c r="A58" s="646" t="s">
        <v>3734</v>
      </c>
    </row>
    <row r="59" customFormat="false" ht="12.8" hidden="false" customHeight="false" outlineLevel="0" collapsed="false">
      <c r="A59" s="674"/>
      <c r="B59" s="641" t="s">
        <v>3735</v>
      </c>
      <c r="C59" s="641" t="s">
        <v>3667</v>
      </c>
      <c r="D59" s="675" t="s">
        <v>1959</v>
      </c>
      <c r="E59" s="675"/>
      <c r="F59" s="641" t="s">
        <v>3736</v>
      </c>
      <c r="G59" s="641" t="s">
        <v>3737</v>
      </c>
    </row>
    <row r="60" customFormat="false" ht="21.7" hidden="false" customHeight="true" outlineLevel="0" collapsed="false">
      <c r="A60" s="674"/>
      <c r="B60" s="630" t="s">
        <v>3738</v>
      </c>
      <c r="C60" s="630" t="s">
        <v>3667</v>
      </c>
      <c r="D60" s="676" t="s">
        <v>1959</v>
      </c>
      <c r="E60" s="676"/>
      <c r="F60" s="630" t="s">
        <v>3739</v>
      </c>
      <c r="G60" s="630" t="s">
        <v>3740</v>
      </c>
    </row>
    <row r="61" customFormat="false" ht="18.95" hidden="false" customHeight="false" outlineLevel="0" collapsed="false">
      <c r="A61" s="674"/>
      <c r="B61" s="641" t="s">
        <v>3741</v>
      </c>
      <c r="C61" s="641" t="s">
        <v>3667</v>
      </c>
      <c r="D61" s="675" t="s">
        <v>1959</v>
      </c>
      <c r="E61" s="675"/>
      <c r="F61" s="641" t="s">
        <v>3742</v>
      </c>
      <c r="G61" s="641" t="s">
        <v>235</v>
      </c>
    </row>
    <row r="62" customFormat="false" ht="25.1" hidden="false" customHeight="true" outlineLevel="0" collapsed="false">
      <c r="A62" s="674"/>
      <c r="B62" s="630" t="s">
        <v>3743</v>
      </c>
      <c r="C62" s="630" t="s">
        <v>3667</v>
      </c>
      <c r="D62" s="676" t="s">
        <v>1959</v>
      </c>
      <c r="E62" s="676"/>
      <c r="F62" s="630" t="s">
        <v>3744</v>
      </c>
      <c r="G62" s="630" t="s">
        <v>3745</v>
      </c>
    </row>
    <row r="63" customFormat="false" ht="18.95" hidden="false" customHeight="false" outlineLevel="0" collapsed="false">
      <c r="A63" s="674"/>
      <c r="B63" s="705" t="s">
        <v>3746</v>
      </c>
      <c r="C63" s="630" t="s">
        <v>3747</v>
      </c>
      <c r="D63" s="676" t="s">
        <v>1959</v>
      </c>
      <c r="E63" s="676" t="s">
        <v>1965</v>
      </c>
      <c r="F63" s="630" t="s">
        <v>3748</v>
      </c>
      <c r="G63" s="630" t="s">
        <v>3749</v>
      </c>
    </row>
    <row r="64" customFormat="false" ht="18.95" hidden="false" customHeight="false" outlineLevel="0" collapsed="false">
      <c r="A64" s="674"/>
      <c r="B64" s="705" t="s">
        <v>3750</v>
      </c>
      <c r="C64" s="630" t="s">
        <v>3747</v>
      </c>
      <c r="D64" s="676" t="s">
        <v>1959</v>
      </c>
      <c r="E64" s="676" t="s">
        <v>1965</v>
      </c>
      <c r="F64" s="630" t="s">
        <v>3751</v>
      </c>
      <c r="G64" s="630" t="s">
        <v>3752</v>
      </c>
    </row>
    <row r="65" customFormat="false" ht="12.8" hidden="false" customHeight="false" outlineLevel="0" collapsed="false">
      <c r="A65" s="678"/>
      <c r="B65" s="679"/>
      <c r="C65" s="680"/>
      <c r="D65" s="681"/>
      <c r="E65" s="681"/>
      <c r="F65" s="680"/>
      <c r="G65" s="680"/>
    </row>
    <row r="66" customFormat="false" ht="12.8" hidden="false" customHeight="false" outlineLevel="0" collapsed="false">
      <c r="A66" s="646" t="s">
        <v>3753</v>
      </c>
    </row>
    <row r="67" customFormat="false" ht="12.8" hidden="false" customHeight="false" outlineLevel="0" collapsed="false">
      <c r="A67" s="678"/>
      <c r="B67" s="679"/>
      <c r="C67" s="680"/>
      <c r="D67" s="681"/>
      <c r="E67" s="681"/>
      <c r="F67" s="680"/>
      <c r="G67" s="680"/>
    </row>
    <row r="68" customFormat="false" ht="13.8" hidden="false" customHeight="false" outlineLevel="0" collapsed="false">
      <c r="A68" s="646" t="s">
        <v>3754</v>
      </c>
      <c r="B68" s="707"/>
      <c r="C68" s="707"/>
      <c r="D68" s="708"/>
      <c r="E68" s="708"/>
      <c r="F68" s="707"/>
      <c r="G68" s="707"/>
      <c r="H68" s="709"/>
      <c r="I68" s="709"/>
      <c r="J68" s="709"/>
      <c r="K68" s="709"/>
      <c r="L68" s="709"/>
      <c r="M68" s="709"/>
      <c r="N68" s="709"/>
      <c r="O68" s="709"/>
      <c r="P68" s="709"/>
      <c r="Q68" s="709"/>
      <c r="R68" s="709"/>
      <c r="S68" s="709"/>
      <c r="T68" s="709"/>
      <c r="U68" s="709"/>
      <c r="V68" s="709"/>
      <c r="W68" s="709"/>
      <c r="X68" s="709"/>
      <c r="Y68" s="709"/>
      <c r="Z68" s="709"/>
      <c r="AA68" s="709"/>
      <c r="AB68" s="709"/>
      <c r="AC68" s="709"/>
      <c r="AD68" s="709"/>
      <c r="AE68" s="709"/>
      <c r="AF68" s="709"/>
      <c r="AG68" s="709"/>
      <c r="AH68" s="709"/>
      <c r="AI68" s="709"/>
      <c r="AJ68" s="709"/>
      <c r="AK68" s="709"/>
      <c r="AL68" s="709"/>
      <c r="AM68" s="709"/>
      <c r="AN68" s="709"/>
      <c r="AO68" s="709"/>
      <c r="AP68" s="709"/>
      <c r="AQ68" s="709"/>
      <c r="AR68" s="709"/>
      <c r="AS68" s="709"/>
      <c r="AT68" s="709"/>
      <c r="AU68" s="709"/>
      <c r="AV68" s="709"/>
      <c r="AW68" s="709"/>
      <c r="AX68" s="709"/>
      <c r="AY68" s="709"/>
      <c r="AZ68" s="709"/>
      <c r="BA68" s="709"/>
      <c r="BB68" s="709"/>
      <c r="BC68" s="709"/>
      <c r="BD68" s="709"/>
      <c r="BE68" s="709"/>
      <c r="BF68" s="709"/>
      <c r="BG68" s="709"/>
      <c r="BH68" s="709"/>
      <c r="BI68" s="709"/>
      <c r="BJ68" s="709"/>
      <c r="BK68" s="709"/>
      <c r="BL68" s="709"/>
      <c r="BM68" s="709"/>
      <c r="BN68" s="709"/>
      <c r="BO68" s="709"/>
      <c r="BP68" s="709"/>
      <c r="BQ68" s="709"/>
      <c r="BR68" s="709"/>
      <c r="BS68" s="709"/>
      <c r="BT68" s="709"/>
      <c r="BU68" s="709"/>
      <c r="BV68" s="709"/>
      <c r="BW68" s="709"/>
      <c r="BX68" s="709"/>
      <c r="BY68" s="709"/>
      <c r="BZ68" s="709"/>
      <c r="CA68" s="709"/>
      <c r="CB68" s="709"/>
      <c r="CC68" s="709"/>
      <c r="CD68" s="709"/>
      <c r="CE68" s="709"/>
      <c r="CF68" s="709"/>
      <c r="CG68" s="709"/>
      <c r="CH68" s="709"/>
      <c r="CI68" s="709"/>
      <c r="CJ68" s="709"/>
      <c r="CK68" s="709"/>
      <c r="CL68" s="709"/>
      <c r="CM68" s="709"/>
      <c r="CN68" s="709"/>
      <c r="CO68" s="709"/>
      <c r="CP68" s="709"/>
      <c r="CQ68" s="709"/>
      <c r="CR68" s="709"/>
      <c r="CS68" s="709"/>
      <c r="CT68" s="709"/>
      <c r="CU68" s="709"/>
      <c r="CV68" s="709"/>
      <c r="CW68" s="709"/>
      <c r="CX68" s="709"/>
      <c r="CY68" s="709"/>
      <c r="CZ68" s="709"/>
      <c r="DA68" s="709"/>
      <c r="DB68" s="709"/>
      <c r="DC68" s="709"/>
      <c r="DD68" s="709"/>
      <c r="DE68" s="709"/>
      <c r="DF68" s="709"/>
      <c r="DG68" s="709"/>
      <c r="DH68" s="709"/>
      <c r="DI68" s="709"/>
      <c r="DJ68" s="709"/>
      <c r="DK68" s="709"/>
      <c r="DL68" s="709"/>
      <c r="DM68" s="709"/>
      <c r="DN68" s="709"/>
      <c r="DO68" s="709"/>
      <c r="DP68" s="709"/>
      <c r="DQ68" s="709"/>
      <c r="DR68" s="709"/>
      <c r="DS68" s="709"/>
      <c r="DT68" s="709"/>
      <c r="DU68" s="709"/>
      <c r="DV68" s="709"/>
      <c r="DW68" s="709"/>
      <c r="DX68" s="709"/>
      <c r="DY68" s="709"/>
      <c r="DZ68" s="709"/>
      <c r="EA68" s="709"/>
      <c r="EB68" s="709"/>
      <c r="EC68" s="709"/>
      <c r="ED68" s="709"/>
      <c r="EE68" s="709"/>
      <c r="EF68" s="709"/>
      <c r="EG68" s="709"/>
      <c r="EH68" s="709"/>
      <c r="EI68" s="709"/>
      <c r="EJ68" s="709"/>
      <c r="EK68" s="709"/>
      <c r="EL68" s="709"/>
      <c r="EM68" s="709"/>
      <c r="EN68" s="709"/>
      <c r="EO68" s="709"/>
      <c r="EP68" s="709"/>
      <c r="EQ68" s="709"/>
      <c r="ER68" s="709"/>
      <c r="ES68" s="709"/>
      <c r="ET68" s="709"/>
      <c r="EU68" s="709"/>
      <c r="EV68" s="709"/>
      <c r="EW68" s="709"/>
      <c r="EX68" s="709"/>
      <c r="EY68" s="709"/>
      <c r="EZ68" s="709"/>
      <c r="FA68" s="709"/>
      <c r="FB68" s="709"/>
      <c r="FC68" s="709"/>
      <c r="FD68" s="709"/>
      <c r="FE68" s="709"/>
      <c r="FF68" s="709"/>
      <c r="FG68" s="709"/>
      <c r="FH68" s="709"/>
      <c r="FI68" s="709"/>
      <c r="FJ68" s="709"/>
      <c r="FK68" s="709"/>
      <c r="FL68" s="709"/>
      <c r="FM68" s="709"/>
      <c r="FN68" s="709"/>
      <c r="FO68" s="709"/>
      <c r="FP68" s="709"/>
      <c r="FQ68" s="709"/>
      <c r="FR68" s="709"/>
      <c r="FS68" s="709"/>
      <c r="FT68" s="709"/>
      <c r="FU68" s="709"/>
      <c r="FV68" s="709"/>
      <c r="FW68" s="709"/>
      <c r="FX68" s="709"/>
      <c r="FY68" s="709"/>
      <c r="FZ68" s="709"/>
      <c r="GA68" s="709"/>
      <c r="GB68" s="709"/>
      <c r="GC68" s="709"/>
      <c r="GD68" s="709"/>
      <c r="GE68" s="709"/>
      <c r="GF68" s="709"/>
      <c r="GG68" s="709"/>
      <c r="GH68" s="709"/>
      <c r="GI68" s="709"/>
      <c r="GJ68" s="709"/>
      <c r="GK68" s="709"/>
      <c r="GL68" s="709"/>
      <c r="GM68" s="709"/>
      <c r="GN68" s="709"/>
      <c r="GO68" s="709"/>
      <c r="GP68" s="709"/>
      <c r="GQ68" s="709"/>
      <c r="GR68" s="709"/>
      <c r="GS68" s="709"/>
      <c r="GT68" s="709"/>
      <c r="GU68" s="709"/>
      <c r="GV68" s="709"/>
      <c r="GW68" s="709"/>
      <c r="GX68" s="709"/>
      <c r="GY68" s="709"/>
      <c r="GZ68" s="709"/>
      <c r="HA68" s="709"/>
      <c r="HB68" s="709"/>
      <c r="HC68" s="709"/>
      <c r="HD68" s="709"/>
      <c r="HE68" s="709"/>
      <c r="HF68" s="709"/>
      <c r="HG68" s="709"/>
      <c r="HH68" s="709"/>
      <c r="HI68" s="709"/>
      <c r="HJ68" s="709"/>
      <c r="HK68" s="709"/>
      <c r="HL68" s="709"/>
      <c r="HM68" s="709"/>
      <c r="HN68" s="709"/>
      <c r="HO68" s="709"/>
      <c r="HP68" s="709"/>
      <c r="HQ68" s="709"/>
      <c r="HR68" s="709"/>
      <c r="HS68" s="709"/>
      <c r="HT68" s="709"/>
      <c r="HU68" s="709"/>
      <c r="HV68" s="709"/>
      <c r="HW68" s="709"/>
      <c r="HX68" s="709"/>
      <c r="HY68" s="709"/>
      <c r="HZ68" s="709"/>
      <c r="IA68" s="709"/>
      <c r="IB68" s="709"/>
      <c r="IC68" s="709"/>
      <c r="ID68" s="709"/>
      <c r="IE68" s="709"/>
      <c r="IF68" s="709"/>
      <c r="IG68" s="709"/>
      <c r="IH68" s="709"/>
      <c r="II68" s="709"/>
      <c r="IJ68" s="709"/>
      <c r="IK68" s="709"/>
      <c r="IL68" s="709"/>
      <c r="IM68" s="709"/>
      <c r="IN68" s="709"/>
      <c r="IO68" s="709"/>
      <c r="IP68" s="709"/>
      <c r="IQ68" s="709"/>
      <c r="IR68" s="709"/>
      <c r="IS68" s="709"/>
      <c r="IT68" s="709"/>
      <c r="IU68" s="709"/>
      <c r="IV68" s="709"/>
      <c r="IW68" s="709"/>
      <c r="IX68" s="709"/>
      <c r="IY68" s="709"/>
      <c r="IZ68" s="709"/>
      <c r="JA68" s="709"/>
      <c r="JB68" s="709"/>
      <c r="JC68" s="709"/>
      <c r="JD68" s="709"/>
      <c r="JE68" s="709"/>
      <c r="JF68" s="709"/>
      <c r="JG68" s="709"/>
      <c r="JH68" s="709"/>
      <c r="JI68" s="709"/>
      <c r="JJ68" s="709"/>
      <c r="JK68" s="709"/>
      <c r="JL68" s="709"/>
      <c r="JM68" s="709"/>
      <c r="JN68" s="709"/>
      <c r="JO68" s="709"/>
      <c r="JP68" s="709"/>
      <c r="JQ68" s="709"/>
      <c r="JR68" s="709"/>
      <c r="JS68" s="709"/>
      <c r="JT68" s="709"/>
      <c r="JU68" s="709"/>
      <c r="JV68" s="709"/>
      <c r="JW68" s="709"/>
      <c r="JX68" s="709"/>
      <c r="JY68" s="709"/>
      <c r="JZ68" s="709"/>
      <c r="KA68" s="709"/>
      <c r="KB68" s="709"/>
      <c r="KC68" s="709"/>
      <c r="KD68" s="709"/>
      <c r="KE68" s="709"/>
      <c r="KF68" s="709"/>
      <c r="KG68" s="709"/>
      <c r="KH68" s="709"/>
      <c r="KI68" s="709"/>
      <c r="KJ68" s="709"/>
      <c r="KK68" s="709"/>
      <c r="KL68" s="709"/>
      <c r="KM68" s="709"/>
      <c r="KN68" s="709"/>
      <c r="KO68" s="709"/>
      <c r="KP68" s="709"/>
      <c r="KQ68" s="709"/>
      <c r="KR68" s="709"/>
      <c r="KS68" s="709"/>
      <c r="KT68" s="709"/>
      <c r="KU68" s="709"/>
      <c r="KV68" s="709"/>
      <c r="KW68" s="709"/>
      <c r="KX68" s="709"/>
      <c r="KY68" s="709"/>
      <c r="KZ68" s="709"/>
      <c r="LA68" s="709"/>
      <c r="LB68" s="709"/>
      <c r="LC68" s="709"/>
      <c r="LD68" s="709"/>
      <c r="LE68" s="709"/>
      <c r="LF68" s="709"/>
      <c r="LG68" s="709"/>
      <c r="LH68" s="709"/>
      <c r="LI68" s="709"/>
      <c r="LJ68" s="709"/>
      <c r="LK68" s="709"/>
      <c r="LL68" s="709"/>
      <c r="LM68" s="709"/>
      <c r="LN68" s="709"/>
      <c r="LO68" s="709"/>
      <c r="LP68" s="709"/>
      <c r="LQ68" s="709"/>
      <c r="LR68" s="709"/>
      <c r="LS68" s="709"/>
      <c r="LT68" s="709"/>
      <c r="LU68" s="709"/>
      <c r="LV68" s="709"/>
      <c r="LW68" s="709"/>
      <c r="LX68" s="709"/>
      <c r="LY68" s="709"/>
      <c r="LZ68" s="709"/>
      <c r="MA68" s="709"/>
      <c r="MB68" s="709"/>
      <c r="MC68" s="709"/>
      <c r="MD68" s="709"/>
      <c r="ME68" s="709"/>
      <c r="MF68" s="709"/>
      <c r="MG68" s="709"/>
      <c r="MH68" s="709"/>
      <c r="MI68" s="709"/>
      <c r="MJ68" s="709"/>
      <c r="MK68" s="709"/>
      <c r="ML68" s="709"/>
      <c r="MM68" s="709"/>
      <c r="MN68" s="709"/>
      <c r="MO68" s="709"/>
      <c r="MP68" s="709"/>
      <c r="MQ68" s="709"/>
      <c r="MR68" s="709"/>
      <c r="MS68" s="709"/>
      <c r="MT68" s="709"/>
      <c r="MU68" s="709"/>
      <c r="MV68" s="709"/>
      <c r="MW68" s="709"/>
      <c r="MX68" s="709"/>
      <c r="MY68" s="709"/>
      <c r="MZ68" s="709"/>
      <c r="NA68" s="709"/>
      <c r="NB68" s="709"/>
      <c r="NC68" s="709"/>
      <c r="ND68" s="709"/>
      <c r="NE68" s="709"/>
      <c r="NF68" s="709"/>
      <c r="NG68" s="709"/>
      <c r="NH68" s="709"/>
      <c r="NI68" s="709"/>
      <c r="NJ68" s="709"/>
      <c r="NK68" s="709"/>
      <c r="NL68" s="709"/>
      <c r="NM68" s="709"/>
      <c r="NN68" s="709"/>
      <c r="NO68" s="709"/>
      <c r="NP68" s="709"/>
      <c r="NQ68" s="709"/>
      <c r="NR68" s="709"/>
      <c r="NS68" s="709"/>
      <c r="NT68" s="709"/>
      <c r="NU68" s="709"/>
      <c r="NV68" s="709"/>
      <c r="NW68" s="709"/>
      <c r="NX68" s="709"/>
      <c r="NY68" s="709"/>
      <c r="NZ68" s="709"/>
      <c r="OA68" s="709"/>
      <c r="OB68" s="709"/>
      <c r="OC68" s="709"/>
      <c r="OD68" s="709"/>
      <c r="OE68" s="709"/>
      <c r="OF68" s="709"/>
      <c r="OG68" s="709"/>
      <c r="OH68" s="709"/>
      <c r="OI68" s="709"/>
      <c r="OJ68" s="709"/>
      <c r="OK68" s="709"/>
      <c r="OL68" s="709"/>
      <c r="OM68" s="709"/>
      <c r="ON68" s="709"/>
      <c r="OO68" s="709"/>
      <c r="OP68" s="709"/>
      <c r="OQ68" s="709"/>
      <c r="OR68" s="709"/>
      <c r="OS68" s="709"/>
      <c r="OT68" s="709"/>
      <c r="OU68" s="709"/>
      <c r="OV68" s="709"/>
      <c r="OW68" s="709"/>
      <c r="OX68" s="709"/>
      <c r="OY68" s="709"/>
      <c r="OZ68" s="709"/>
      <c r="PA68" s="709"/>
      <c r="PB68" s="709"/>
      <c r="PC68" s="709"/>
      <c r="PD68" s="709"/>
      <c r="PE68" s="709"/>
      <c r="PF68" s="709"/>
      <c r="PG68" s="709"/>
      <c r="PH68" s="709"/>
      <c r="PI68" s="709"/>
      <c r="PJ68" s="709"/>
      <c r="PK68" s="709"/>
      <c r="PL68" s="709"/>
      <c r="PM68" s="709"/>
      <c r="PN68" s="709"/>
      <c r="PO68" s="709"/>
      <c r="PP68" s="709"/>
      <c r="PQ68" s="709"/>
      <c r="PR68" s="709"/>
      <c r="PS68" s="709"/>
      <c r="PT68" s="709"/>
      <c r="PU68" s="709"/>
      <c r="PV68" s="709"/>
      <c r="PW68" s="709"/>
      <c r="PX68" s="709"/>
      <c r="PY68" s="709"/>
      <c r="PZ68" s="709"/>
      <c r="QA68" s="709"/>
      <c r="QB68" s="709"/>
      <c r="QC68" s="709"/>
      <c r="QD68" s="709"/>
      <c r="QE68" s="709"/>
      <c r="QF68" s="709"/>
      <c r="QG68" s="709"/>
      <c r="QH68" s="709"/>
      <c r="QI68" s="709"/>
      <c r="QJ68" s="709"/>
      <c r="QK68" s="709"/>
      <c r="QL68" s="709"/>
      <c r="QM68" s="709"/>
      <c r="QN68" s="709"/>
      <c r="QO68" s="709"/>
      <c r="QP68" s="709"/>
      <c r="QQ68" s="709"/>
      <c r="QR68" s="709"/>
      <c r="QS68" s="709"/>
      <c r="QT68" s="709"/>
      <c r="QU68" s="709"/>
      <c r="QV68" s="709"/>
      <c r="QW68" s="709"/>
      <c r="QX68" s="709"/>
      <c r="QY68" s="709"/>
      <c r="QZ68" s="709"/>
      <c r="RA68" s="709"/>
      <c r="RB68" s="709"/>
      <c r="RC68" s="709"/>
      <c r="RD68" s="709"/>
      <c r="RE68" s="709"/>
      <c r="RF68" s="709"/>
      <c r="RG68" s="709"/>
      <c r="RH68" s="709"/>
      <c r="RI68" s="709"/>
      <c r="RJ68" s="709"/>
      <c r="RK68" s="709"/>
      <c r="RL68" s="709"/>
      <c r="RM68" s="709"/>
      <c r="RN68" s="709"/>
      <c r="RO68" s="709"/>
      <c r="RP68" s="709"/>
      <c r="RQ68" s="709"/>
      <c r="RR68" s="709"/>
      <c r="RS68" s="709"/>
      <c r="RT68" s="709"/>
      <c r="RU68" s="709"/>
      <c r="RV68" s="709"/>
      <c r="RW68" s="709"/>
      <c r="RX68" s="709"/>
      <c r="RY68" s="709"/>
      <c r="RZ68" s="709"/>
      <c r="SA68" s="709"/>
      <c r="SB68" s="709"/>
      <c r="SC68" s="709"/>
      <c r="SD68" s="709"/>
      <c r="SE68" s="709"/>
      <c r="SF68" s="709"/>
      <c r="SG68" s="709"/>
      <c r="SH68" s="709"/>
      <c r="SI68" s="709"/>
      <c r="SJ68" s="709"/>
      <c r="SK68" s="709"/>
      <c r="SL68" s="709"/>
      <c r="SM68" s="709"/>
      <c r="SN68" s="709"/>
      <c r="SO68" s="709"/>
      <c r="SP68" s="709"/>
      <c r="SQ68" s="709"/>
      <c r="SR68" s="709"/>
      <c r="SS68" s="709"/>
      <c r="ST68" s="709"/>
      <c r="SU68" s="709"/>
      <c r="SV68" s="709"/>
      <c r="SW68" s="709"/>
      <c r="SX68" s="709"/>
      <c r="SY68" s="709"/>
      <c r="SZ68" s="709"/>
      <c r="TA68" s="709"/>
      <c r="TB68" s="709"/>
      <c r="TC68" s="709"/>
      <c r="TD68" s="709"/>
      <c r="TE68" s="709"/>
      <c r="TF68" s="709"/>
      <c r="TG68" s="709"/>
      <c r="TH68" s="709"/>
      <c r="TI68" s="709"/>
      <c r="TJ68" s="709"/>
      <c r="TK68" s="709"/>
      <c r="TL68" s="709"/>
      <c r="TM68" s="709"/>
      <c r="TN68" s="709"/>
      <c r="TO68" s="709"/>
      <c r="TP68" s="709"/>
      <c r="TQ68" s="709"/>
      <c r="TR68" s="709"/>
      <c r="TS68" s="709"/>
      <c r="TT68" s="709"/>
      <c r="TU68" s="709"/>
      <c r="TV68" s="709"/>
      <c r="TW68" s="709"/>
      <c r="TX68" s="709"/>
      <c r="TY68" s="709"/>
      <c r="TZ68" s="709"/>
      <c r="UA68" s="709"/>
      <c r="UB68" s="709"/>
      <c r="UC68" s="709"/>
      <c r="UD68" s="709"/>
      <c r="UE68" s="709"/>
      <c r="UF68" s="709"/>
      <c r="UG68" s="709"/>
      <c r="UH68" s="709"/>
      <c r="UI68" s="709"/>
      <c r="UJ68" s="709"/>
      <c r="UK68" s="709"/>
      <c r="UL68" s="709"/>
      <c r="UM68" s="709"/>
      <c r="UN68" s="709"/>
      <c r="UO68" s="709"/>
      <c r="UP68" s="709"/>
      <c r="UQ68" s="709"/>
      <c r="UR68" s="709"/>
      <c r="US68" s="709"/>
      <c r="UT68" s="709"/>
      <c r="UU68" s="709"/>
      <c r="UV68" s="709"/>
      <c r="UW68" s="709"/>
      <c r="UX68" s="709"/>
      <c r="UY68" s="709"/>
      <c r="UZ68" s="709"/>
      <c r="VA68" s="709"/>
      <c r="VB68" s="709"/>
      <c r="VC68" s="709"/>
      <c r="VD68" s="709"/>
      <c r="VE68" s="709"/>
      <c r="VF68" s="709"/>
      <c r="VG68" s="709"/>
      <c r="VH68" s="709"/>
      <c r="VI68" s="709"/>
      <c r="VJ68" s="709"/>
      <c r="VK68" s="709"/>
      <c r="VL68" s="709"/>
      <c r="VM68" s="709"/>
      <c r="VN68" s="709"/>
      <c r="VO68" s="709"/>
      <c r="VP68" s="709"/>
      <c r="VQ68" s="709"/>
      <c r="VR68" s="709"/>
      <c r="VS68" s="709"/>
      <c r="VT68" s="709"/>
      <c r="VU68" s="709"/>
      <c r="VV68" s="709"/>
      <c r="VW68" s="709"/>
      <c r="VX68" s="709"/>
      <c r="VY68" s="709"/>
      <c r="VZ68" s="709"/>
      <c r="WA68" s="709"/>
      <c r="WB68" s="709"/>
      <c r="WC68" s="709"/>
      <c r="WD68" s="709"/>
      <c r="WE68" s="709"/>
      <c r="WF68" s="709"/>
      <c r="WG68" s="709"/>
      <c r="WH68" s="709"/>
      <c r="WI68" s="709"/>
      <c r="WJ68" s="709"/>
      <c r="WK68" s="709"/>
      <c r="WL68" s="709"/>
      <c r="WM68" s="709"/>
      <c r="WN68" s="709"/>
      <c r="WO68" s="709"/>
      <c r="WP68" s="709"/>
      <c r="WQ68" s="709"/>
      <c r="WR68" s="709"/>
      <c r="WS68" s="709"/>
      <c r="WT68" s="709"/>
      <c r="WU68" s="709"/>
      <c r="WV68" s="709"/>
      <c r="WW68" s="709"/>
      <c r="WX68" s="709"/>
      <c r="WY68" s="709"/>
      <c r="WZ68" s="709"/>
      <c r="XA68" s="709"/>
      <c r="XB68" s="709"/>
      <c r="XC68" s="709"/>
      <c r="XD68" s="709"/>
      <c r="XE68" s="709"/>
      <c r="XF68" s="709"/>
      <c r="XG68" s="709"/>
      <c r="XH68" s="709"/>
      <c r="XI68" s="709"/>
      <c r="XJ68" s="709"/>
      <c r="XK68" s="709"/>
      <c r="XL68" s="709"/>
      <c r="XM68" s="709"/>
      <c r="XN68" s="709"/>
      <c r="XO68" s="709"/>
      <c r="XP68" s="709"/>
      <c r="XQ68" s="709"/>
      <c r="XR68" s="709"/>
      <c r="XS68" s="709"/>
      <c r="XT68" s="709"/>
      <c r="XU68" s="709"/>
      <c r="XV68" s="709"/>
      <c r="XW68" s="709"/>
      <c r="XX68" s="709"/>
      <c r="XY68" s="709"/>
      <c r="XZ68" s="709"/>
      <c r="YA68" s="709"/>
      <c r="YB68" s="709"/>
      <c r="YC68" s="709"/>
      <c r="YD68" s="709"/>
      <c r="YE68" s="709"/>
      <c r="YF68" s="709"/>
      <c r="YG68" s="709"/>
      <c r="YH68" s="709"/>
      <c r="YI68" s="709"/>
      <c r="YJ68" s="709"/>
      <c r="YK68" s="709"/>
      <c r="YL68" s="709"/>
      <c r="YM68" s="709"/>
      <c r="YN68" s="709"/>
      <c r="YO68" s="709"/>
      <c r="YP68" s="709"/>
      <c r="YQ68" s="709"/>
      <c r="YR68" s="709"/>
      <c r="YS68" s="709"/>
      <c r="YT68" s="709"/>
      <c r="YU68" s="709"/>
      <c r="YV68" s="709"/>
      <c r="YW68" s="709"/>
      <c r="YX68" s="709"/>
      <c r="YY68" s="709"/>
      <c r="YZ68" s="709"/>
      <c r="ZA68" s="709"/>
      <c r="ZB68" s="709"/>
      <c r="ZC68" s="709"/>
      <c r="ZD68" s="709"/>
      <c r="ZE68" s="709"/>
      <c r="ZF68" s="709"/>
      <c r="ZG68" s="709"/>
      <c r="ZH68" s="709"/>
      <c r="ZI68" s="709"/>
      <c r="ZJ68" s="709"/>
      <c r="ZK68" s="709"/>
      <c r="ZL68" s="709"/>
      <c r="ZM68" s="709"/>
      <c r="ZN68" s="709"/>
      <c r="ZO68" s="709"/>
      <c r="ZP68" s="709"/>
      <c r="ZQ68" s="709"/>
      <c r="ZR68" s="709"/>
      <c r="ZS68" s="709"/>
      <c r="ZT68" s="709"/>
      <c r="ZU68" s="709"/>
      <c r="ZV68" s="709"/>
      <c r="ZW68" s="709"/>
      <c r="ZX68" s="709"/>
      <c r="ZY68" s="709"/>
      <c r="ZZ68" s="709"/>
      <c r="AAA68" s="709"/>
      <c r="AAB68" s="709"/>
      <c r="AAC68" s="709"/>
      <c r="AAD68" s="709"/>
      <c r="AAE68" s="709"/>
      <c r="AAF68" s="709"/>
      <c r="AAG68" s="709"/>
      <c r="AAH68" s="709"/>
      <c r="AAI68" s="709"/>
      <c r="AAJ68" s="709"/>
      <c r="AAK68" s="709"/>
      <c r="AAL68" s="709"/>
      <c r="AAM68" s="709"/>
      <c r="AAN68" s="709"/>
      <c r="AAO68" s="709"/>
      <c r="AAP68" s="709"/>
      <c r="AAQ68" s="709"/>
      <c r="AAR68" s="709"/>
      <c r="AAS68" s="709"/>
      <c r="AAT68" s="709"/>
      <c r="AAU68" s="709"/>
      <c r="AAV68" s="709"/>
      <c r="AAW68" s="709"/>
      <c r="AAX68" s="709"/>
      <c r="AAY68" s="709"/>
      <c r="AAZ68" s="709"/>
      <c r="ABA68" s="709"/>
      <c r="ABB68" s="709"/>
      <c r="ABC68" s="709"/>
      <c r="ABD68" s="709"/>
      <c r="ABE68" s="709"/>
      <c r="ABF68" s="709"/>
      <c r="ABG68" s="709"/>
      <c r="ABH68" s="709"/>
      <c r="ABI68" s="709"/>
      <c r="ABJ68" s="709"/>
      <c r="ABK68" s="709"/>
      <c r="ABL68" s="709"/>
      <c r="ABM68" s="709"/>
      <c r="ABN68" s="709"/>
      <c r="ABO68" s="709"/>
      <c r="ABP68" s="709"/>
      <c r="ABQ68" s="709"/>
      <c r="ABR68" s="709"/>
      <c r="ABS68" s="709"/>
      <c r="ABT68" s="709"/>
      <c r="ABU68" s="709"/>
      <c r="ABV68" s="709"/>
      <c r="ABW68" s="709"/>
      <c r="ABX68" s="709"/>
      <c r="ABY68" s="709"/>
      <c r="ABZ68" s="709"/>
      <c r="ACA68" s="709"/>
      <c r="ACB68" s="709"/>
      <c r="ACC68" s="709"/>
      <c r="ACD68" s="709"/>
      <c r="ACE68" s="709"/>
      <c r="ACF68" s="709"/>
      <c r="ACG68" s="709"/>
      <c r="ACH68" s="709"/>
      <c r="ACI68" s="709"/>
      <c r="ACJ68" s="709"/>
      <c r="ACK68" s="709"/>
      <c r="ACL68" s="709"/>
      <c r="ACM68" s="709"/>
      <c r="ACN68" s="709"/>
      <c r="ACO68" s="709"/>
      <c r="ACP68" s="709"/>
      <c r="ACQ68" s="709"/>
      <c r="ACR68" s="709"/>
      <c r="ACS68" s="709"/>
      <c r="ACT68" s="709"/>
      <c r="ACU68" s="709"/>
      <c r="ACV68" s="709"/>
      <c r="ACW68" s="709"/>
      <c r="ACX68" s="709"/>
      <c r="ACY68" s="709"/>
      <c r="ACZ68" s="709"/>
      <c r="ADA68" s="709"/>
      <c r="ADB68" s="709"/>
      <c r="ADC68" s="709"/>
      <c r="ADD68" s="709"/>
      <c r="ADE68" s="709"/>
      <c r="ADF68" s="709"/>
      <c r="ADG68" s="709"/>
      <c r="ADH68" s="709"/>
      <c r="ADI68" s="709"/>
      <c r="ADJ68" s="709"/>
      <c r="ADK68" s="709"/>
      <c r="ADL68" s="709"/>
      <c r="ADM68" s="709"/>
      <c r="ADN68" s="709"/>
      <c r="ADO68" s="709"/>
      <c r="ADP68" s="709"/>
      <c r="ADQ68" s="709"/>
      <c r="ADR68" s="709"/>
      <c r="ADS68" s="709"/>
      <c r="ADT68" s="709"/>
      <c r="ADU68" s="709"/>
      <c r="ADV68" s="709"/>
      <c r="ADW68" s="709"/>
      <c r="ADX68" s="709"/>
      <c r="ADY68" s="709"/>
      <c r="ADZ68" s="709"/>
      <c r="AEA68" s="709"/>
      <c r="AEB68" s="709"/>
      <c r="AEC68" s="709"/>
      <c r="AED68" s="709"/>
      <c r="AEE68" s="709"/>
      <c r="AEF68" s="709"/>
      <c r="AEG68" s="709"/>
      <c r="AEH68" s="709"/>
      <c r="AEI68" s="709"/>
      <c r="AEJ68" s="709"/>
      <c r="AEK68" s="709"/>
      <c r="AEL68" s="709"/>
      <c r="AEM68" s="709"/>
      <c r="AEN68" s="709"/>
      <c r="AEO68" s="709"/>
      <c r="AEP68" s="709"/>
      <c r="AEQ68" s="709"/>
      <c r="AER68" s="709"/>
      <c r="AES68" s="709"/>
      <c r="AET68" s="709"/>
      <c r="AEU68" s="709"/>
      <c r="AEV68" s="709"/>
      <c r="AEW68" s="709"/>
      <c r="AEX68" s="709"/>
      <c r="AEY68" s="709"/>
      <c r="AEZ68" s="709"/>
      <c r="AFA68" s="709"/>
      <c r="AFB68" s="709"/>
      <c r="AFC68" s="709"/>
      <c r="AFD68" s="709"/>
      <c r="AFE68" s="709"/>
      <c r="AFF68" s="709"/>
      <c r="AFG68" s="709"/>
      <c r="AFH68" s="709"/>
      <c r="AFI68" s="709"/>
      <c r="AFJ68" s="709"/>
      <c r="AFK68" s="709"/>
      <c r="AFL68" s="709"/>
      <c r="AFM68" s="709"/>
      <c r="AFN68" s="709"/>
      <c r="AFO68" s="709"/>
      <c r="AFP68" s="709"/>
      <c r="AFQ68" s="709"/>
      <c r="AFR68" s="709"/>
      <c r="AFS68" s="709"/>
      <c r="AFT68" s="709"/>
      <c r="AFU68" s="709"/>
      <c r="AFV68" s="709"/>
      <c r="AFW68" s="709"/>
      <c r="AFX68" s="709"/>
      <c r="AFY68" s="709"/>
      <c r="AFZ68" s="709"/>
      <c r="AGA68" s="709"/>
      <c r="AGB68" s="709"/>
      <c r="AGC68" s="709"/>
      <c r="AGD68" s="709"/>
      <c r="AGE68" s="709"/>
      <c r="AGF68" s="709"/>
      <c r="AGG68" s="709"/>
      <c r="AGH68" s="709"/>
      <c r="AGI68" s="709"/>
      <c r="AGJ68" s="709"/>
      <c r="AGK68" s="709"/>
      <c r="AGL68" s="709"/>
      <c r="AGM68" s="709"/>
      <c r="AGN68" s="709"/>
      <c r="AGO68" s="709"/>
      <c r="AGP68" s="709"/>
      <c r="AGQ68" s="709"/>
      <c r="AGR68" s="709"/>
      <c r="AGS68" s="709"/>
      <c r="AGT68" s="709"/>
      <c r="AGU68" s="709"/>
      <c r="AGV68" s="709"/>
      <c r="AGW68" s="709"/>
      <c r="AGX68" s="709"/>
      <c r="AGY68" s="709"/>
      <c r="AGZ68" s="709"/>
      <c r="AHA68" s="709"/>
      <c r="AHB68" s="709"/>
      <c r="AHC68" s="709"/>
      <c r="AHD68" s="709"/>
      <c r="AHE68" s="709"/>
      <c r="AHF68" s="709"/>
      <c r="AHG68" s="709"/>
      <c r="AHH68" s="709"/>
      <c r="AHI68" s="709"/>
      <c r="AHJ68" s="709"/>
      <c r="AHK68" s="709"/>
      <c r="AHL68" s="709"/>
      <c r="AHM68" s="709"/>
      <c r="AHN68" s="709"/>
      <c r="AHO68" s="709"/>
      <c r="AHP68" s="709"/>
      <c r="AHQ68" s="709"/>
      <c r="AHR68" s="709"/>
      <c r="AHS68" s="709"/>
      <c r="AHT68" s="709"/>
      <c r="AHU68" s="709"/>
      <c r="AHV68" s="709"/>
      <c r="AHW68" s="709"/>
      <c r="AHX68" s="709"/>
      <c r="AHY68" s="709"/>
      <c r="AHZ68" s="709"/>
      <c r="AIA68" s="709"/>
      <c r="AIB68" s="709"/>
      <c r="AIC68" s="709"/>
      <c r="AID68" s="709"/>
      <c r="AIE68" s="709"/>
      <c r="AIF68" s="709"/>
      <c r="AIG68" s="709"/>
      <c r="AIH68" s="709"/>
      <c r="AII68" s="709"/>
      <c r="AIJ68" s="709"/>
      <c r="AIK68" s="709"/>
      <c r="AIL68" s="709"/>
      <c r="AIM68" s="709"/>
      <c r="AIN68" s="709"/>
      <c r="AIO68" s="709"/>
      <c r="AIP68" s="709"/>
      <c r="AIQ68" s="709"/>
      <c r="AIR68" s="709"/>
      <c r="AIS68" s="709"/>
      <c r="AIT68" s="709"/>
      <c r="AIU68" s="709"/>
      <c r="AIV68" s="709"/>
      <c r="AIW68" s="709"/>
      <c r="AIX68" s="709"/>
      <c r="AIY68" s="709"/>
      <c r="AIZ68" s="709"/>
      <c r="AJA68" s="709"/>
      <c r="AJB68" s="709"/>
      <c r="AJC68" s="709"/>
      <c r="AJD68" s="709"/>
      <c r="AJE68" s="709"/>
      <c r="AJF68" s="709"/>
      <c r="AJG68" s="709"/>
      <c r="AJH68" s="709"/>
      <c r="AJI68" s="709"/>
      <c r="AJJ68" s="709"/>
      <c r="AJK68" s="709"/>
      <c r="AJL68" s="709"/>
      <c r="AJM68" s="709"/>
      <c r="AJN68" s="709"/>
      <c r="AJO68" s="709"/>
      <c r="AJP68" s="709"/>
      <c r="AJQ68" s="709"/>
      <c r="AJR68" s="709"/>
      <c r="AJS68" s="709"/>
      <c r="AJT68" s="709"/>
      <c r="AJU68" s="709"/>
      <c r="AJV68" s="709"/>
      <c r="AJW68" s="709"/>
      <c r="AJX68" s="709"/>
      <c r="AJY68" s="709"/>
      <c r="AJZ68" s="709"/>
      <c r="AKA68" s="709"/>
      <c r="AKB68" s="709"/>
      <c r="AKC68" s="709"/>
      <c r="AKD68" s="709"/>
      <c r="AKE68" s="709"/>
      <c r="AKF68" s="709"/>
      <c r="AKG68" s="709"/>
      <c r="AKH68" s="709"/>
      <c r="AKI68" s="709"/>
      <c r="AKJ68" s="709"/>
      <c r="AKK68" s="709"/>
      <c r="AKL68" s="709"/>
      <c r="AKM68" s="709"/>
      <c r="AKN68" s="709"/>
      <c r="AKO68" s="709"/>
      <c r="AKP68" s="709"/>
      <c r="AKQ68" s="709"/>
      <c r="AKR68" s="709"/>
      <c r="AKS68" s="709"/>
      <c r="AKT68" s="709"/>
      <c r="AKU68" s="709"/>
      <c r="AKV68" s="709"/>
      <c r="AKW68" s="709"/>
      <c r="AKX68" s="709"/>
      <c r="AKY68" s="709"/>
      <c r="AKZ68" s="709"/>
      <c r="ALA68" s="709"/>
      <c r="ALB68" s="709"/>
      <c r="ALC68" s="709"/>
      <c r="ALD68" s="709"/>
      <c r="ALE68" s="709"/>
      <c r="ALF68" s="709"/>
      <c r="ALG68" s="709"/>
      <c r="ALH68" s="709"/>
      <c r="ALI68" s="709"/>
      <c r="ALJ68" s="709"/>
      <c r="ALK68" s="709"/>
      <c r="ALL68" s="709"/>
      <c r="ALM68" s="709"/>
      <c r="ALN68" s="709"/>
      <c r="ALO68" s="709"/>
      <c r="ALP68" s="728"/>
      <c r="ALQ68" s="728"/>
      <c r="ALR68" s="728"/>
      <c r="ALS68" s="728"/>
      <c r="ALT68" s="728"/>
      <c r="ALU68" s="728"/>
      <c r="ALV68" s="26"/>
      <c r="ALW68" s="26"/>
      <c r="ALX68" s="26"/>
      <c r="ALY68" s="26"/>
      <c r="ALZ68" s="26"/>
      <c r="AMA68" s="26"/>
      <c r="AMB68" s="26"/>
      <c r="AMC68" s="26"/>
      <c r="AMD68" s="26"/>
      <c r="AME68" s="26"/>
      <c r="AMF68" s="26"/>
      <c r="AMG68" s="26"/>
      <c r="AMH68" s="26"/>
      <c r="AMI68" s="26"/>
      <c r="AMJ68" s="26"/>
    </row>
    <row r="69" customFormat="false" ht="13.8" hidden="false" customHeight="false" outlineLevel="0" collapsed="false">
      <c r="A69" s="646" t="s">
        <v>3755</v>
      </c>
      <c r="B69" s="707"/>
      <c r="C69" s="707"/>
      <c r="D69" s="708"/>
      <c r="E69" s="708"/>
      <c r="F69" s="707"/>
      <c r="G69" s="707"/>
      <c r="H69" s="709"/>
      <c r="I69" s="709"/>
      <c r="J69" s="709"/>
      <c r="K69" s="709"/>
      <c r="L69" s="709"/>
      <c r="M69" s="709"/>
      <c r="N69" s="709"/>
      <c r="O69" s="709"/>
      <c r="P69" s="709"/>
      <c r="Q69" s="709"/>
      <c r="R69" s="709"/>
      <c r="S69" s="709"/>
      <c r="T69" s="709"/>
      <c r="U69" s="709"/>
      <c r="V69" s="709"/>
      <c r="W69" s="709"/>
      <c r="X69" s="709"/>
      <c r="Y69" s="709"/>
      <c r="Z69" s="709"/>
      <c r="AA69" s="709"/>
      <c r="AB69" s="709"/>
      <c r="AC69" s="709"/>
      <c r="AD69" s="709"/>
      <c r="AE69" s="709"/>
      <c r="AF69" s="709"/>
      <c r="AG69" s="709"/>
      <c r="AH69" s="709"/>
      <c r="AI69" s="709"/>
      <c r="AJ69" s="709"/>
      <c r="AK69" s="709"/>
      <c r="AL69" s="709"/>
      <c r="AM69" s="709"/>
      <c r="AN69" s="709"/>
      <c r="AO69" s="709"/>
      <c r="AP69" s="709"/>
      <c r="AQ69" s="709"/>
      <c r="AR69" s="709"/>
      <c r="AS69" s="709"/>
      <c r="AT69" s="709"/>
      <c r="AU69" s="709"/>
      <c r="AV69" s="709"/>
      <c r="AW69" s="709"/>
      <c r="AX69" s="709"/>
      <c r="AY69" s="709"/>
      <c r="AZ69" s="709"/>
      <c r="BA69" s="709"/>
      <c r="BB69" s="709"/>
      <c r="BC69" s="709"/>
      <c r="BD69" s="709"/>
      <c r="BE69" s="709"/>
      <c r="BF69" s="709"/>
      <c r="BG69" s="709"/>
      <c r="BH69" s="709"/>
      <c r="BI69" s="709"/>
      <c r="BJ69" s="709"/>
      <c r="BK69" s="709"/>
      <c r="BL69" s="709"/>
      <c r="BM69" s="709"/>
      <c r="BN69" s="709"/>
      <c r="BO69" s="709"/>
      <c r="BP69" s="709"/>
      <c r="BQ69" s="709"/>
      <c r="BR69" s="709"/>
      <c r="BS69" s="709"/>
      <c r="BT69" s="709"/>
      <c r="BU69" s="709"/>
      <c r="BV69" s="709"/>
      <c r="BW69" s="709"/>
      <c r="BX69" s="709"/>
      <c r="BY69" s="709"/>
      <c r="BZ69" s="709"/>
      <c r="CA69" s="709"/>
      <c r="CB69" s="709"/>
      <c r="CC69" s="709"/>
      <c r="CD69" s="709"/>
      <c r="CE69" s="709"/>
      <c r="CF69" s="709"/>
      <c r="CG69" s="709"/>
      <c r="CH69" s="709"/>
      <c r="CI69" s="709"/>
      <c r="CJ69" s="709"/>
      <c r="CK69" s="709"/>
      <c r="CL69" s="709"/>
      <c r="CM69" s="709"/>
      <c r="CN69" s="709"/>
      <c r="CO69" s="709"/>
      <c r="CP69" s="709"/>
      <c r="CQ69" s="709"/>
      <c r="CR69" s="709"/>
      <c r="CS69" s="709"/>
      <c r="CT69" s="709"/>
      <c r="CU69" s="709"/>
      <c r="CV69" s="709"/>
      <c r="CW69" s="709"/>
      <c r="CX69" s="709"/>
      <c r="CY69" s="709"/>
      <c r="CZ69" s="709"/>
      <c r="DA69" s="709"/>
      <c r="DB69" s="709"/>
      <c r="DC69" s="709"/>
      <c r="DD69" s="709"/>
      <c r="DE69" s="709"/>
      <c r="DF69" s="709"/>
      <c r="DG69" s="709"/>
      <c r="DH69" s="709"/>
      <c r="DI69" s="709"/>
      <c r="DJ69" s="709"/>
      <c r="DK69" s="709"/>
      <c r="DL69" s="709"/>
      <c r="DM69" s="709"/>
      <c r="DN69" s="709"/>
      <c r="DO69" s="709"/>
      <c r="DP69" s="709"/>
      <c r="DQ69" s="709"/>
      <c r="DR69" s="709"/>
      <c r="DS69" s="709"/>
      <c r="DT69" s="709"/>
      <c r="DU69" s="709"/>
      <c r="DV69" s="709"/>
      <c r="DW69" s="709"/>
      <c r="DX69" s="709"/>
      <c r="DY69" s="709"/>
      <c r="DZ69" s="709"/>
      <c r="EA69" s="709"/>
      <c r="EB69" s="709"/>
      <c r="EC69" s="709"/>
      <c r="ED69" s="709"/>
      <c r="EE69" s="709"/>
      <c r="EF69" s="709"/>
      <c r="EG69" s="709"/>
      <c r="EH69" s="709"/>
      <c r="EI69" s="709"/>
      <c r="EJ69" s="709"/>
      <c r="EK69" s="709"/>
      <c r="EL69" s="709"/>
      <c r="EM69" s="709"/>
      <c r="EN69" s="709"/>
      <c r="EO69" s="709"/>
      <c r="EP69" s="709"/>
      <c r="EQ69" s="709"/>
      <c r="ER69" s="709"/>
      <c r="ES69" s="709"/>
      <c r="ET69" s="709"/>
      <c r="EU69" s="709"/>
      <c r="EV69" s="709"/>
      <c r="EW69" s="709"/>
      <c r="EX69" s="709"/>
      <c r="EY69" s="709"/>
      <c r="EZ69" s="709"/>
      <c r="FA69" s="709"/>
      <c r="FB69" s="709"/>
      <c r="FC69" s="709"/>
      <c r="FD69" s="709"/>
      <c r="FE69" s="709"/>
      <c r="FF69" s="709"/>
      <c r="FG69" s="709"/>
      <c r="FH69" s="709"/>
      <c r="FI69" s="709"/>
      <c r="FJ69" s="709"/>
      <c r="FK69" s="709"/>
      <c r="FL69" s="709"/>
      <c r="FM69" s="709"/>
      <c r="FN69" s="709"/>
      <c r="FO69" s="709"/>
      <c r="FP69" s="709"/>
      <c r="FQ69" s="709"/>
      <c r="FR69" s="709"/>
      <c r="FS69" s="709"/>
      <c r="FT69" s="709"/>
      <c r="FU69" s="709"/>
      <c r="FV69" s="709"/>
      <c r="FW69" s="709"/>
      <c r="FX69" s="709"/>
      <c r="FY69" s="709"/>
      <c r="FZ69" s="709"/>
      <c r="GA69" s="709"/>
      <c r="GB69" s="709"/>
      <c r="GC69" s="709"/>
      <c r="GD69" s="709"/>
      <c r="GE69" s="709"/>
      <c r="GF69" s="709"/>
      <c r="GG69" s="709"/>
      <c r="GH69" s="709"/>
      <c r="GI69" s="709"/>
      <c r="GJ69" s="709"/>
      <c r="GK69" s="709"/>
      <c r="GL69" s="709"/>
      <c r="GM69" s="709"/>
      <c r="GN69" s="709"/>
      <c r="GO69" s="709"/>
      <c r="GP69" s="709"/>
      <c r="GQ69" s="709"/>
      <c r="GR69" s="709"/>
      <c r="GS69" s="709"/>
      <c r="GT69" s="709"/>
      <c r="GU69" s="709"/>
      <c r="GV69" s="709"/>
      <c r="GW69" s="709"/>
      <c r="GX69" s="709"/>
      <c r="GY69" s="709"/>
      <c r="GZ69" s="709"/>
      <c r="HA69" s="709"/>
      <c r="HB69" s="709"/>
      <c r="HC69" s="709"/>
      <c r="HD69" s="709"/>
      <c r="HE69" s="709"/>
      <c r="HF69" s="709"/>
      <c r="HG69" s="709"/>
      <c r="HH69" s="709"/>
      <c r="HI69" s="709"/>
      <c r="HJ69" s="709"/>
      <c r="HK69" s="709"/>
      <c r="HL69" s="709"/>
      <c r="HM69" s="709"/>
      <c r="HN69" s="709"/>
      <c r="HO69" s="709"/>
      <c r="HP69" s="709"/>
      <c r="HQ69" s="709"/>
      <c r="HR69" s="709"/>
      <c r="HS69" s="709"/>
      <c r="HT69" s="709"/>
      <c r="HU69" s="709"/>
      <c r="HV69" s="709"/>
      <c r="HW69" s="709"/>
      <c r="HX69" s="709"/>
      <c r="HY69" s="709"/>
      <c r="HZ69" s="709"/>
      <c r="IA69" s="709"/>
      <c r="IB69" s="709"/>
      <c r="IC69" s="709"/>
      <c r="ID69" s="709"/>
      <c r="IE69" s="709"/>
      <c r="IF69" s="709"/>
      <c r="IG69" s="709"/>
      <c r="IH69" s="709"/>
      <c r="II69" s="709"/>
      <c r="IJ69" s="709"/>
      <c r="IK69" s="709"/>
      <c r="IL69" s="709"/>
      <c r="IM69" s="709"/>
      <c r="IN69" s="709"/>
      <c r="IO69" s="709"/>
      <c r="IP69" s="709"/>
      <c r="IQ69" s="709"/>
      <c r="IR69" s="709"/>
      <c r="IS69" s="709"/>
      <c r="IT69" s="709"/>
      <c r="IU69" s="709"/>
      <c r="IV69" s="709"/>
      <c r="IW69" s="709"/>
      <c r="IX69" s="709"/>
      <c r="IY69" s="709"/>
      <c r="IZ69" s="709"/>
      <c r="JA69" s="709"/>
      <c r="JB69" s="709"/>
      <c r="JC69" s="709"/>
      <c r="JD69" s="709"/>
      <c r="JE69" s="709"/>
      <c r="JF69" s="709"/>
      <c r="JG69" s="709"/>
      <c r="JH69" s="709"/>
      <c r="JI69" s="709"/>
      <c r="JJ69" s="709"/>
      <c r="JK69" s="709"/>
      <c r="JL69" s="709"/>
      <c r="JM69" s="709"/>
      <c r="JN69" s="709"/>
      <c r="JO69" s="709"/>
      <c r="JP69" s="709"/>
      <c r="JQ69" s="709"/>
      <c r="JR69" s="709"/>
      <c r="JS69" s="709"/>
      <c r="JT69" s="709"/>
      <c r="JU69" s="709"/>
      <c r="JV69" s="709"/>
      <c r="JW69" s="709"/>
      <c r="JX69" s="709"/>
      <c r="JY69" s="709"/>
      <c r="JZ69" s="709"/>
      <c r="KA69" s="709"/>
      <c r="KB69" s="709"/>
      <c r="KC69" s="709"/>
      <c r="KD69" s="709"/>
      <c r="KE69" s="709"/>
      <c r="KF69" s="709"/>
      <c r="KG69" s="709"/>
      <c r="KH69" s="709"/>
      <c r="KI69" s="709"/>
      <c r="KJ69" s="709"/>
      <c r="KK69" s="709"/>
      <c r="KL69" s="709"/>
      <c r="KM69" s="709"/>
      <c r="KN69" s="709"/>
      <c r="KO69" s="709"/>
      <c r="KP69" s="709"/>
      <c r="KQ69" s="709"/>
      <c r="KR69" s="709"/>
      <c r="KS69" s="709"/>
      <c r="KT69" s="709"/>
      <c r="KU69" s="709"/>
      <c r="KV69" s="709"/>
      <c r="KW69" s="709"/>
      <c r="KX69" s="709"/>
      <c r="KY69" s="709"/>
      <c r="KZ69" s="709"/>
      <c r="LA69" s="709"/>
      <c r="LB69" s="709"/>
      <c r="LC69" s="709"/>
      <c r="LD69" s="709"/>
      <c r="LE69" s="709"/>
      <c r="LF69" s="709"/>
      <c r="LG69" s="709"/>
      <c r="LH69" s="709"/>
      <c r="LI69" s="709"/>
      <c r="LJ69" s="709"/>
      <c r="LK69" s="709"/>
      <c r="LL69" s="709"/>
      <c r="LM69" s="709"/>
      <c r="LN69" s="709"/>
      <c r="LO69" s="709"/>
      <c r="LP69" s="709"/>
      <c r="LQ69" s="709"/>
      <c r="LR69" s="709"/>
      <c r="LS69" s="709"/>
      <c r="LT69" s="709"/>
      <c r="LU69" s="709"/>
      <c r="LV69" s="709"/>
      <c r="LW69" s="709"/>
      <c r="LX69" s="709"/>
      <c r="LY69" s="709"/>
      <c r="LZ69" s="709"/>
      <c r="MA69" s="709"/>
      <c r="MB69" s="709"/>
      <c r="MC69" s="709"/>
      <c r="MD69" s="709"/>
      <c r="ME69" s="709"/>
      <c r="MF69" s="709"/>
      <c r="MG69" s="709"/>
      <c r="MH69" s="709"/>
      <c r="MI69" s="709"/>
      <c r="MJ69" s="709"/>
      <c r="MK69" s="709"/>
      <c r="ML69" s="709"/>
      <c r="MM69" s="709"/>
      <c r="MN69" s="709"/>
      <c r="MO69" s="709"/>
      <c r="MP69" s="709"/>
      <c r="MQ69" s="709"/>
      <c r="MR69" s="709"/>
      <c r="MS69" s="709"/>
      <c r="MT69" s="709"/>
      <c r="MU69" s="709"/>
      <c r="MV69" s="709"/>
      <c r="MW69" s="709"/>
      <c r="MX69" s="709"/>
      <c r="MY69" s="709"/>
      <c r="MZ69" s="709"/>
      <c r="NA69" s="709"/>
      <c r="NB69" s="709"/>
      <c r="NC69" s="709"/>
      <c r="ND69" s="709"/>
      <c r="NE69" s="709"/>
      <c r="NF69" s="709"/>
      <c r="NG69" s="709"/>
      <c r="NH69" s="709"/>
      <c r="NI69" s="709"/>
      <c r="NJ69" s="709"/>
      <c r="NK69" s="709"/>
      <c r="NL69" s="709"/>
      <c r="NM69" s="709"/>
      <c r="NN69" s="709"/>
      <c r="NO69" s="709"/>
      <c r="NP69" s="709"/>
      <c r="NQ69" s="709"/>
      <c r="NR69" s="709"/>
      <c r="NS69" s="709"/>
      <c r="NT69" s="709"/>
      <c r="NU69" s="709"/>
      <c r="NV69" s="709"/>
      <c r="NW69" s="709"/>
      <c r="NX69" s="709"/>
      <c r="NY69" s="709"/>
      <c r="NZ69" s="709"/>
      <c r="OA69" s="709"/>
      <c r="OB69" s="709"/>
      <c r="OC69" s="709"/>
      <c r="OD69" s="709"/>
      <c r="OE69" s="709"/>
      <c r="OF69" s="709"/>
      <c r="OG69" s="709"/>
      <c r="OH69" s="709"/>
      <c r="OI69" s="709"/>
      <c r="OJ69" s="709"/>
      <c r="OK69" s="709"/>
      <c r="OL69" s="709"/>
      <c r="OM69" s="709"/>
      <c r="ON69" s="709"/>
      <c r="OO69" s="709"/>
      <c r="OP69" s="709"/>
      <c r="OQ69" s="709"/>
      <c r="OR69" s="709"/>
      <c r="OS69" s="709"/>
      <c r="OT69" s="709"/>
      <c r="OU69" s="709"/>
      <c r="OV69" s="709"/>
      <c r="OW69" s="709"/>
      <c r="OX69" s="709"/>
      <c r="OY69" s="709"/>
      <c r="OZ69" s="709"/>
      <c r="PA69" s="709"/>
      <c r="PB69" s="709"/>
      <c r="PC69" s="709"/>
      <c r="PD69" s="709"/>
      <c r="PE69" s="709"/>
      <c r="PF69" s="709"/>
      <c r="PG69" s="709"/>
      <c r="PH69" s="709"/>
      <c r="PI69" s="709"/>
      <c r="PJ69" s="709"/>
      <c r="PK69" s="709"/>
      <c r="PL69" s="709"/>
      <c r="PM69" s="709"/>
      <c r="PN69" s="709"/>
      <c r="PO69" s="709"/>
      <c r="PP69" s="709"/>
      <c r="PQ69" s="709"/>
      <c r="PR69" s="709"/>
      <c r="PS69" s="709"/>
      <c r="PT69" s="709"/>
      <c r="PU69" s="709"/>
      <c r="PV69" s="709"/>
      <c r="PW69" s="709"/>
      <c r="PX69" s="709"/>
      <c r="PY69" s="709"/>
      <c r="PZ69" s="709"/>
      <c r="QA69" s="709"/>
      <c r="QB69" s="709"/>
      <c r="QC69" s="709"/>
      <c r="QD69" s="709"/>
      <c r="QE69" s="709"/>
      <c r="QF69" s="709"/>
      <c r="QG69" s="709"/>
      <c r="QH69" s="709"/>
      <c r="QI69" s="709"/>
      <c r="QJ69" s="709"/>
      <c r="QK69" s="709"/>
      <c r="QL69" s="709"/>
      <c r="QM69" s="709"/>
      <c r="QN69" s="709"/>
      <c r="QO69" s="709"/>
      <c r="QP69" s="709"/>
      <c r="QQ69" s="709"/>
      <c r="QR69" s="709"/>
      <c r="QS69" s="709"/>
      <c r="QT69" s="709"/>
      <c r="QU69" s="709"/>
      <c r="QV69" s="709"/>
      <c r="QW69" s="709"/>
      <c r="QX69" s="709"/>
      <c r="QY69" s="709"/>
      <c r="QZ69" s="709"/>
      <c r="RA69" s="709"/>
      <c r="RB69" s="709"/>
      <c r="RC69" s="709"/>
      <c r="RD69" s="709"/>
      <c r="RE69" s="709"/>
      <c r="RF69" s="709"/>
      <c r="RG69" s="709"/>
      <c r="RH69" s="709"/>
      <c r="RI69" s="709"/>
      <c r="RJ69" s="709"/>
      <c r="RK69" s="709"/>
      <c r="RL69" s="709"/>
      <c r="RM69" s="709"/>
      <c r="RN69" s="709"/>
      <c r="RO69" s="709"/>
      <c r="RP69" s="709"/>
      <c r="RQ69" s="709"/>
      <c r="RR69" s="709"/>
      <c r="RS69" s="709"/>
      <c r="RT69" s="709"/>
      <c r="RU69" s="709"/>
      <c r="RV69" s="709"/>
      <c r="RW69" s="709"/>
      <c r="RX69" s="709"/>
      <c r="RY69" s="709"/>
      <c r="RZ69" s="709"/>
      <c r="SA69" s="709"/>
      <c r="SB69" s="709"/>
      <c r="SC69" s="709"/>
      <c r="SD69" s="709"/>
      <c r="SE69" s="709"/>
      <c r="SF69" s="709"/>
      <c r="SG69" s="709"/>
      <c r="SH69" s="709"/>
      <c r="SI69" s="709"/>
      <c r="SJ69" s="709"/>
      <c r="SK69" s="709"/>
      <c r="SL69" s="709"/>
      <c r="SM69" s="709"/>
      <c r="SN69" s="709"/>
      <c r="SO69" s="709"/>
      <c r="SP69" s="709"/>
      <c r="SQ69" s="709"/>
      <c r="SR69" s="709"/>
      <c r="SS69" s="709"/>
      <c r="ST69" s="709"/>
      <c r="SU69" s="709"/>
      <c r="SV69" s="709"/>
      <c r="SW69" s="709"/>
      <c r="SX69" s="709"/>
      <c r="SY69" s="709"/>
      <c r="SZ69" s="709"/>
      <c r="TA69" s="709"/>
      <c r="TB69" s="709"/>
      <c r="TC69" s="709"/>
      <c r="TD69" s="709"/>
      <c r="TE69" s="709"/>
      <c r="TF69" s="709"/>
      <c r="TG69" s="709"/>
      <c r="TH69" s="709"/>
      <c r="TI69" s="709"/>
      <c r="TJ69" s="709"/>
      <c r="TK69" s="709"/>
      <c r="TL69" s="709"/>
      <c r="TM69" s="709"/>
      <c r="TN69" s="709"/>
      <c r="TO69" s="709"/>
      <c r="TP69" s="709"/>
      <c r="TQ69" s="709"/>
      <c r="TR69" s="709"/>
      <c r="TS69" s="709"/>
      <c r="TT69" s="709"/>
      <c r="TU69" s="709"/>
      <c r="TV69" s="709"/>
      <c r="TW69" s="709"/>
      <c r="TX69" s="709"/>
      <c r="TY69" s="709"/>
      <c r="TZ69" s="709"/>
      <c r="UA69" s="709"/>
      <c r="UB69" s="709"/>
      <c r="UC69" s="709"/>
      <c r="UD69" s="709"/>
      <c r="UE69" s="709"/>
      <c r="UF69" s="709"/>
      <c r="UG69" s="709"/>
      <c r="UH69" s="709"/>
      <c r="UI69" s="709"/>
      <c r="UJ69" s="709"/>
      <c r="UK69" s="709"/>
      <c r="UL69" s="709"/>
      <c r="UM69" s="709"/>
      <c r="UN69" s="709"/>
      <c r="UO69" s="709"/>
      <c r="UP69" s="709"/>
      <c r="UQ69" s="709"/>
      <c r="UR69" s="709"/>
      <c r="US69" s="709"/>
      <c r="UT69" s="709"/>
      <c r="UU69" s="709"/>
      <c r="UV69" s="709"/>
      <c r="UW69" s="709"/>
      <c r="UX69" s="709"/>
      <c r="UY69" s="709"/>
      <c r="UZ69" s="709"/>
      <c r="VA69" s="709"/>
      <c r="VB69" s="709"/>
      <c r="VC69" s="709"/>
      <c r="VD69" s="709"/>
      <c r="VE69" s="709"/>
      <c r="VF69" s="709"/>
      <c r="VG69" s="709"/>
      <c r="VH69" s="709"/>
      <c r="VI69" s="709"/>
      <c r="VJ69" s="709"/>
      <c r="VK69" s="709"/>
      <c r="VL69" s="709"/>
      <c r="VM69" s="709"/>
      <c r="VN69" s="709"/>
      <c r="VO69" s="709"/>
      <c r="VP69" s="709"/>
      <c r="VQ69" s="709"/>
      <c r="VR69" s="709"/>
      <c r="VS69" s="709"/>
      <c r="VT69" s="709"/>
      <c r="VU69" s="709"/>
      <c r="VV69" s="709"/>
      <c r="VW69" s="709"/>
      <c r="VX69" s="709"/>
      <c r="VY69" s="709"/>
      <c r="VZ69" s="709"/>
      <c r="WA69" s="709"/>
      <c r="WB69" s="709"/>
      <c r="WC69" s="709"/>
      <c r="WD69" s="709"/>
      <c r="WE69" s="709"/>
      <c r="WF69" s="709"/>
      <c r="WG69" s="709"/>
      <c r="WH69" s="709"/>
      <c r="WI69" s="709"/>
      <c r="WJ69" s="709"/>
      <c r="WK69" s="709"/>
      <c r="WL69" s="709"/>
      <c r="WM69" s="709"/>
      <c r="WN69" s="709"/>
      <c r="WO69" s="709"/>
      <c r="WP69" s="709"/>
      <c r="WQ69" s="709"/>
      <c r="WR69" s="709"/>
      <c r="WS69" s="709"/>
      <c r="WT69" s="709"/>
      <c r="WU69" s="709"/>
      <c r="WV69" s="709"/>
      <c r="WW69" s="709"/>
      <c r="WX69" s="709"/>
      <c r="WY69" s="709"/>
      <c r="WZ69" s="709"/>
      <c r="XA69" s="709"/>
      <c r="XB69" s="709"/>
      <c r="XC69" s="709"/>
      <c r="XD69" s="709"/>
      <c r="XE69" s="709"/>
      <c r="XF69" s="709"/>
      <c r="XG69" s="709"/>
      <c r="XH69" s="709"/>
      <c r="XI69" s="709"/>
      <c r="XJ69" s="709"/>
      <c r="XK69" s="709"/>
      <c r="XL69" s="709"/>
      <c r="XM69" s="709"/>
      <c r="XN69" s="709"/>
      <c r="XO69" s="709"/>
      <c r="XP69" s="709"/>
      <c r="XQ69" s="709"/>
      <c r="XR69" s="709"/>
      <c r="XS69" s="709"/>
      <c r="XT69" s="709"/>
      <c r="XU69" s="709"/>
      <c r="XV69" s="709"/>
      <c r="XW69" s="709"/>
      <c r="XX69" s="709"/>
      <c r="XY69" s="709"/>
      <c r="XZ69" s="709"/>
      <c r="YA69" s="709"/>
      <c r="YB69" s="709"/>
      <c r="YC69" s="709"/>
      <c r="YD69" s="709"/>
      <c r="YE69" s="709"/>
      <c r="YF69" s="709"/>
      <c r="YG69" s="709"/>
      <c r="YH69" s="709"/>
      <c r="YI69" s="709"/>
      <c r="YJ69" s="709"/>
      <c r="YK69" s="709"/>
      <c r="YL69" s="709"/>
      <c r="YM69" s="709"/>
      <c r="YN69" s="709"/>
      <c r="YO69" s="709"/>
      <c r="YP69" s="709"/>
      <c r="YQ69" s="709"/>
      <c r="YR69" s="709"/>
      <c r="YS69" s="709"/>
      <c r="YT69" s="709"/>
      <c r="YU69" s="709"/>
      <c r="YV69" s="709"/>
      <c r="YW69" s="709"/>
      <c r="YX69" s="709"/>
      <c r="YY69" s="709"/>
      <c r="YZ69" s="709"/>
      <c r="ZA69" s="709"/>
      <c r="ZB69" s="709"/>
      <c r="ZC69" s="709"/>
      <c r="ZD69" s="709"/>
      <c r="ZE69" s="709"/>
      <c r="ZF69" s="709"/>
      <c r="ZG69" s="709"/>
      <c r="ZH69" s="709"/>
      <c r="ZI69" s="709"/>
      <c r="ZJ69" s="709"/>
      <c r="ZK69" s="709"/>
      <c r="ZL69" s="709"/>
      <c r="ZM69" s="709"/>
      <c r="ZN69" s="709"/>
      <c r="ZO69" s="709"/>
      <c r="ZP69" s="709"/>
      <c r="ZQ69" s="709"/>
      <c r="ZR69" s="709"/>
      <c r="ZS69" s="709"/>
      <c r="ZT69" s="709"/>
      <c r="ZU69" s="709"/>
      <c r="ZV69" s="709"/>
      <c r="ZW69" s="709"/>
      <c r="ZX69" s="709"/>
      <c r="ZY69" s="709"/>
      <c r="ZZ69" s="709"/>
      <c r="AAA69" s="709"/>
      <c r="AAB69" s="709"/>
      <c r="AAC69" s="709"/>
      <c r="AAD69" s="709"/>
      <c r="AAE69" s="709"/>
      <c r="AAF69" s="709"/>
      <c r="AAG69" s="709"/>
      <c r="AAH69" s="709"/>
      <c r="AAI69" s="709"/>
      <c r="AAJ69" s="709"/>
      <c r="AAK69" s="709"/>
      <c r="AAL69" s="709"/>
      <c r="AAM69" s="709"/>
      <c r="AAN69" s="709"/>
      <c r="AAO69" s="709"/>
      <c r="AAP69" s="709"/>
      <c r="AAQ69" s="709"/>
      <c r="AAR69" s="709"/>
      <c r="AAS69" s="709"/>
      <c r="AAT69" s="709"/>
      <c r="AAU69" s="709"/>
      <c r="AAV69" s="709"/>
      <c r="AAW69" s="709"/>
      <c r="AAX69" s="709"/>
      <c r="AAY69" s="709"/>
      <c r="AAZ69" s="709"/>
      <c r="ABA69" s="709"/>
      <c r="ABB69" s="709"/>
      <c r="ABC69" s="709"/>
      <c r="ABD69" s="709"/>
      <c r="ABE69" s="709"/>
      <c r="ABF69" s="709"/>
      <c r="ABG69" s="709"/>
      <c r="ABH69" s="709"/>
      <c r="ABI69" s="709"/>
      <c r="ABJ69" s="709"/>
      <c r="ABK69" s="709"/>
      <c r="ABL69" s="709"/>
      <c r="ABM69" s="709"/>
      <c r="ABN69" s="709"/>
      <c r="ABO69" s="709"/>
      <c r="ABP69" s="709"/>
      <c r="ABQ69" s="709"/>
      <c r="ABR69" s="709"/>
      <c r="ABS69" s="709"/>
      <c r="ABT69" s="709"/>
      <c r="ABU69" s="709"/>
      <c r="ABV69" s="709"/>
      <c r="ABW69" s="709"/>
      <c r="ABX69" s="709"/>
      <c r="ABY69" s="709"/>
      <c r="ABZ69" s="709"/>
      <c r="ACA69" s="709"/>
      <c r="ACB69" s="709"/>
      <c r="ACC69" s="709"/>
      <c r="ACD69" s="709"/>
      <c r="ACE69" s="709"/>
      <c r="ACF69" s="709"/>
      <c r="ACG69" s="709"/>
      <c r="ACH69" s="709"/>
      <c r="ACI69" s="709"/>
      <c r="ACJ69" s="709"/>
      <c r="ACK69" s="709"/>
      <c r="ACL69" s="709"/>
      <c r="ACM69" s="709"/>
      <c r="ACN69" s="709"/>
      <c r="ACO69" s="709"/>
      <c r="ACP69" s="709"/>
      <c r="ACQ69" s="709"/>
      <c r="ACR69" s="709"/>
      <c r="ACS69" s="709"/>
      <c r="ACT69" s="709"/>
      <c r="ACU69" s="709"/>
      <c r="ACV69" s="709"/>
      <c r="ACW69" s="709"/>
      <c r="ACX69" s="709"/>
      <c r="ACY69" s="709"/>
      <c r="ACZ69" s="709"/>
      <c r="ADA69" s="709"/>
      <c r="ADB69" s="709"/>
      <c r="ADC69" s="709"/>
      <c r="ADD69" s="709"/>
      <c r="ADE69" s="709"/>
      <c r="ADF69" s="709"/>
      <c r="ADG69" s="709"/>
      <c r="ADH69" s="709"/>
      <c r="ADI69" s="709"/>
      <c r="ADJ69" s="709"/>
      <c r="ADK69" s="709"/>
      <c r="ADL69" s="709"/>
      <c r="ADM69" s="709"/>
      <c r="ADN69" s="709"/>
      <c r="ADO69" s="709"/>
      <c r="ADP69" s="709"/>
      <c r="ADQ69" s="709"/>
      <c r="ADR69" s="709"/>
      <c r="ADS69" s="709"/>
      <c r="ADT69" s="709"/>
      <c r="ADU69" s="709"/>
      <c r="ADV69" s="709"/>
      <c r="ADW69" s="709"/>
      <c r="ADX69" s="709"/>
      <c r="ADY69" s="709"/>
      <c r="ADZ69" s="709"/>
      <c r="AEA69" s="709"/>
      <c r="AEB69" s="709"/>
      <c r="AEC69" s="709"/>
      <c r="AED69" s="709"/>
      <c r="AEE69" s="709"/>
      <c r="AEF69" s="709"/>
      <c r="AEG69" s="709"/>
      <c r="AEH69" s="709"/>
      <c r="AEI69" s="709"/>
      <c r="AEJ69" s="709"/>
      <c r="AEK69" s="709"/>
      <c r="AEL69" s="709"/>
      <c r="AEM69" s="709"/>
      <c r="AEN69" s="709"/>
      <c r="AEO69" s="709"/>
      <c r="AEP69" s="709"/>
      <c r="AEQ69" s="709"/>
      <c r="AER69" s="709"/>
      <c r="AES69" s="709"/>
      <c r="AET69" s="709"/>
      <c r="AEU69" s="709"/>
      <c r="AEV69" s="709"/>
      <c r="AEW69" s="709"/>
      <c r="AEX69" s="709"/>
      <c r="AEY69" s="709"/>
      <c r="AEZ69" s="709"/>
      <c r="AFA69" s="709"/>
      <c r="AFB69" s="709"/>
      <c r="AFC69" s="709"/>
      <c r="AFD69" s="709"/>
      <c r="AFE69" s="709"/>
      <c r="AFF69" s="709"/>
      <c r="AFG69" s="709"/>
      <c r="AFH69" s="709"/>
      <c r="AFI69" s="709"/>
      <c r="AFJ69" s="709"/>
      <c r="AFK69" s="709"/>
      <c r="AFL69" s="709"/>
      <c r="AFM69" s="709"/>
      <c r="AFN69" s="709"/>
      <c r="AFO69" s="709"/>
      <c r="AFP69" s="709"/>
      <c r="AFQ69" s="709"/>
      <c r="AFR69" s="709"/>
      <c r="AFS69" s="709"/>
      <c r="AFT69" s="709"/>
      <c r="AFU69" s="709"/>
      <c r="AFV69" s="709"/>
      <c r="AFW69" s="709"/>
      <c r="AFX69" s="709"/>
      <c r="AFY69" s="709"/>
      <c r="AFZ69" s="709"/>
      <c r="AGA69" s="709"/>
      <c r="AGB69" s="709"/>
      <c r="AGC69" s="709"/>
      <c r="AGD69" s="709"/>
      <c r="AGE69" s="709"/>
      <c r="AGF69" s="709"/>
      <c r="AGG69" s="709"/>
      <c r="AGH69" s="709"/>
      <c r="AGI69" s="709"/>
      <c r="AGJ69" s="709"/>
      <c r="AGK69" s="709"/>
      <c r="AGL69" s="709"/>
      <c r="AGM69" s="709"/>
      <c r="AGN69" s="709"/>
      <c r="AGO69" s="709"/>
      <c r="AGP69" s="709"/>
      <c r="AGQ69" s="709"/>
      <c r="AGR69" s="709"/>
      <c r="AGS69" s="709"/>
      <c r="AGT69" s="709"/>
      <c r="AGU69" s="709"/>
      <c r="AGV69" s="709"/>
      <c r="AGW69" s="709"/>
      <c r="AGX69" s="709"/>
      <c r="AGY69" s="709"/>
      <c r="AGZ69" s="709"/>
      <c r="AHA69" s="709"/>
      <c r="AHB69" s="709"/>
      <c r="AHC69" s="709"/>
      <c r="AHD69" s="709"/>
      <c r="AHE69" s="709"/>
      <c r="AHF69" s="709"/>
      <c r="AHG69" s="709"/>
      <c r="AHH69" s="709"/>
      <c r="AHI69" s="709"/>
      <c r="AHJ69" s="709"/>
      <c r="AHK69" s="709"/>
      <c r="AHL69" s="709"/>
      <c r="AHM69" s="709"/>
      <c r="AHN69" s="709"/>
      <c r="AHO69" s="709"/>
      <c r="AHP69" s="709"/>
      <c r="AHQ69" s="709"/>
      <c r="AHR69" s="709"/>
      <c r="AHS69" s="709"/>
      <c r="AHT69" s="709"/>
      <c r="AHU69" s="709"/>
      <c r="AHV69" s="709"/>
      <c r="AHW69" s="709"/>
      <c r="AHX69" s="709"/>
      <c r="AHY69" s="709"/>
      <c r="AHZ69" s="709"/>
      <c r="AIA69" s="709"/>
      <c r="AIB69" s="709"/>
      <c r="AIC69" s="709"/>
      <c r="AID69" s="709"/>
      <c r="AIE69" s="709"/>
      <c r="AIF69" s="709"/>
      <c r="AIG69" s="709"/>
      <c r="AIH69" s="709"/>
      <c r="AII69" s="709"/>
      <c r="AIJ69" s="709"/>
      <c r="AIK69" s="709"/>
      <c r="AIL69" s="709"/>
      <c r="AIM69" s="709"/>
      <c r="AIN69" s="709"/>
      <c r="AIO69" s="709"/>
      <c r="AIP69" s="709"/>
      <c r="AIQ69" s="709"/>
      <c r="AIR69" s="709"/>
      <c r="AIS69" s="709"/>
      <c r="AIT69" s="709"/>
      <c r="AIU69" s="709"/>
      <c r="AIV69" s="709"/>
      <c r="AIW69" s="709"/>
      <c r="AIX69" s="709"/>
      <c r="AIY69" s="709"/>
      <c r="AIZ69" s="709"/>
      <c r="AJA69" s="709"/>
      <c r="AJB69" s="709"/>
      <c r="AJC69" s="709"/>
      <c r="AJD69" s="709"/>
      <c r="AJE69" s="709"/>
      <c r="AJF69" s="709"/>
      <c r="AJG69" s="709"/>
      <c r="AJH69" s="709"/>
      <c r="AJI69" s="709"/>
      <c r="AJJ69" s="709"/>
      <c r="AJK69" s="709"/>
      <c r="AJL69" s="709"/>
      <c r="AJM69" s="709"/>
      <c r="AJN69" s="709"/>
      <c r="AJO69" s="709"/>
      <c r="AJP69" s="709"/>
      <c r="AJQ69" s="709"/>
      <c r="AJR69" s="709"/>
      <c r="AJS69" s="709"/>
      <c r="AJT69" s="709"/>
      <c r="AJU69" s="709"/>
      <c r="AJV69" s="709"/>
      <c r="AJW69" s="709"/>
      <c r="AJX69" s="709"/>
      <c r="AJY69" s="709"/>
      <c r="AJZ69" s="709"/>
      <c r="AKA69" s="709"/>
      <c r="AKB69" s="709"/>
      <c r="AKC69" s="709"/>
      <c r="AKD69" s="709"/>
      <c r="AKE69" s="709"/>
      <c r="AKF69" s="709"/>
      <c r="AKG69" s="709"/>
      <c r="AKH69" s="709"/>
      <c r="AKI69" s="709"/>
      <c r="AKJ69" s="709"/>
      <c r="AKK69" s="709"/>
      <c r="AKL69" s="709"/>
      <c r="AKM69" s="709"/>
      <c r="AKN69" s="709"/>
      <c r="AKO69" s="709"/>
      <c r="AKP69" s="709"/>
      <c r="AKQ69" s="709"/>
      <c r="AKR69" s="709"/>
      <c r="AKS69" s="709"/>
      <c r="AKT69" s="709"/>
      <c r="AKU69" s="709"/>
      <c r="AKV69" s="709"/>
      <c r="AKW69" s="709"/>
      <c r="AKX69" s="709"/>
      <c r="AKY69" s="709"/>
      <c r="AKZ69" s="709"/>
      <c r="ALA69" s="709"/>
      <c r="ALB69" s="709"/>
      <c r="ALC69" s="709"/>
      <c r="ALD69" s="709"/>
      <c r="ALE69" s="709"/>
      <c r="ALF69" s="709"/>
      <c r="ALG69" s="709"/>
      <c r="ALH69" s="709"/>
      <c r="ALI69" s="709"/>
      <c r="ALJ69" s="709"/>
      <c r="ALK69" s="709"/>
      <c r="ALL69" s="709"/>
      <c r="ALM69" s="709"/>
      <c r="ALN69" s="709"/>
      <c r="ALO69" s="709"/>
      <c r="ALP69" s="728"/>
      <c r="ALQ69" s="728"/>
      <c r="ALR69" s="728"/>
      <c r="ALS69" s="728"/>
      <c r="ALT69" s="728"/>
      <c r="ALU69" s="728"/>
      <c r="ALV69" s="26"/>
      <c r="ALW69" s="26"/>
      <c r="ALX69" s="26"/>
      <c r="ALY69" s="26"/>
      <c r="ALZ69" s="26"/>
      <c r="AMA69" s="26"/>
      <c r="AMB69" s="26"/>
      <c r="AMC69" s="26"/>
      <c r="AMD69" s="26"/>
      <c r="AME69" s="26"/>
      <c r="AMF69" s="26"/>
      <c r="AMG69" s="26"/>
      <c r="AMH69" s="26"/>
      <c r="AMI69" s="26"/>
      <c r="AMJ69" s="26"/>
    </row>
    <row r="70" customFormat="false" ht="12.8" hidden="false" customHeight="false" outlineLevel="0" collapsed="false">
      <c r="A70" s="646" t="s">
        <v>3756</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26"/>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6"/>
      <c r="ND70" s="26"/>
      <c r="NE70" s="26"/>
      <c r="NF70" s="26"/>
      <c r="NG70" s="26"/>
      <c r="NH70" s="26"/>
      <c r="NI70" s="26"/>
      <c r="NJ70" s="26"/>
      <c r="NK70" s="26"/>
      <c r="NL70" s="26"/>
      <c r="NM70" s="26"/>
      <c r="NN70" s="26"/>
      <c r="NO70" s="26"/>
      <c r="NP70" s="26"/>
      <c r="NQ70" s="26"/>
      <c r="NR70" s="26"/>
      <c r="NS70" s="26"/>
      <c r="NT70" s="26"/>
      <c r="NU70" s="26"/>
      <c r="NV70" s="26"/>
      <c r="NW70" s="26"/>
      <c r="NX70" s="26"/>
      <c r="NY70" s="26"/>
      <c r="NZ70" s="26"/>
      <c r="OA70" s="26"/>
      <c r="OB70" s="26"/>
      <c r="OC70" s="26"/>
      <c r="OD70" s="26"/>
      <c r="OE70" s="26"/>
      <c r="OF70" s="26"/>
      <c r="OG70" s="26"/>
      <c r="OH70" s="26"/>
      <c r="OI70" s="26"/>
      <c r="OJ70" s="26"/>
      <c r="OK70" s="26"/>
      <c r="OL70" s="26"/>
      <c r="OM70" s="26"/>
      <c r="ON70" s="26"/>
      <c r="OO70" s="26"/>
      <c r="OP70" s="26"/>
      <c r="OQ70" s="26"/>
      <c r="OR70" s="26"/>
      <c r="OS70" s="26"/>
      <c r="OT70" s="26"/>
      <c r="OU70" s="26"/>
      <c r="OV70" s="26"/>
      <c r="OW70" s="26"/>
      <c r="OX70" s="26"/>
      <c r="OY70" s="26"/>
      <c r="OZ70" s="26"/>
      <c r="PA70" s="26"/>
      <c r="PB70" s="26"/>
      <c r="PC70" s="26"/>
      <c r="PD70" s="26"/>
      <c r="PE70" s="26"/>
      <c r="PF70" s="26"/>
      <c r="PG70" s="26"/>
      <c r="PH70" s="26"/>
      <c r="PI70" s="26"/>
      <c r="PJ70" s="26"/>
      <c r="PK70" s="26"/>
      <c r="PL70" s="26"/>
      <c r="PM70" s="26"/>
      <c r="PN70" s="26"/>
      <c r="PO70" s="26"/>
      <c r="PP70" s="26"/>
      <c r="PQ70" s="26"/>
      <c r="PR70" s="26"/>
      <c r="PS70" s="26"/>
      <c r="PT70" s="26"/>
      <c r="PU70" s="26"/>
      <c r="PV70" s="26"/>
      <c r="PW70" s="26"/>
      <c r="PX70" s="26"/>
      <c r="PY70" s="26"/>
      <c r="PZ70" s="26"/>
      <c r="QA70" s="26"/>
      <c r="QB70" s="26"/>
      <c r="QC70" s="26"/>
      <c r="QD70" s="26"/>
      <c r="QE70" s="26"/>
      <c r="QF70" s="26"/>
      <c r="QG70" s="26"/>
      <c r="QH70" s="26"/>
      <c r="QI70" s="26"/>
      <c r="QJ70" s="26"/>
      <c r="QK70" s="26"/>
      <c r="QL70" s="26"/>
      <c r="QM70" s="26"/>
      <c r="QN70" s="26"/>
      <c r="QO70" s="26"/>
      <c r="QP70" s="26"/>
      <c r="QQ70" s="26"/>
      <c r="QR70" s="26"/>
      <c r="QS70" s="26"/>
      <c r="QT70" s="26"/>
      <c r="QU70" s="26"/>
      <c r="QV70" s="26"/>
      <c r="QW70" s="26"/>
      <c r="QX70" s="26"/>
      <c r="QY70" s="26"/>
      <c r="QZ70" s="26"/>
      <c r="RA70" s="26"/>
      <c r="RB70" s="26"/>
      <c r="RC70" s="26"/>
      <c r="RD70" s="26"/>
      <c r="RE70" s="26"/>
      <c r="RF70" s="26"/>
      <c r="RG70" s="26"/>
      <c r="RH70" s="26"/>
      <c r="RI70" s="26"/>
      <c r="RJ70" s="26"/>
      <c r="RK70" s="26"/>
      <c r="RL70" s="26"/>
      <c r="RM70" s="26"/>
      <c r="RN70" s="26"/>
      <c r="RO70" s="26"/>
      <c r="RP70" s="26"/>
      <c r="RQ70" s="26"/>
      <c r="RR70" s="26"/>
      <c r="RS70" s="26"/>
      <c r="RT70" s="26"/>
      <c r="RU70" s="26"/>
      <c r="RV70" s="26"/>
      <c r="RW70" s="26"/>
      <c r="RX70" s="26"/>
      <c r="RY70" s="26"/>
      <c r="RZ70" s="26"/>
      <c r="SA70" s="26"/>
      <c r="SB70" s="26"/>
      <c r="SC70" s="26"/>
      <c r="SD70" s="26"/>
      <c r="SE70" s="26"/>
      <c r="SF70" s="26"/>
      <c r="SG70" s="26"/>
      <c r="SH70" s="26"/>
      <c r="SI70" s="26"/>
      <c r="SJ70" s="26"/>
      <c r="SK70" s="26"/>
      <c r="SL70" s="26"/>
      <c r="SM70" s="26"/>
      <c r="SN70" s="26"/>
      <c r="SO70" s="26"/>
      <c r="SP70" s="26"/>
      <c r="SQ70" s="26"/>
      <c r="SR70" s="26"/>
      <c r="SS70" s="26"/>
      <c r="ST70" s="26"/>
      <c r="SU70" s="26"/>
      <c r="SV70" s="26"/>
      <c r="SW70" s="26"/>
      <c r="SX70" s="26"/>
      <c r="SY70" s="26"/>
      <c r="SZ70" s="26"/>
      <c r="TA70" s="26"/>
      <c r="TB70" s="26"/>
      <c r="TC70" s="26"/>
      <c r="TD70" s="26"/>
      <c r="TE70" s="26"/>
      <c r="TF70" s="26"/>
      <c r="TG70" s="26"/>
      <c r="TH70" s="26"/>
      <c r="TI70" s="26"/>
      <c r="TJ70" s="26"/>
      <c r="TK70" s="26"/>
      <c r="TL70" s="26"/>
      <c r="TM70" s="26"/>
      <c r="TN70" s="26"/>
      <c r="TO70" s="26"/>
      <c r="TP70" s="26"/>
      <c r="TQ70" s="26"/>
      <c r="TR70" s="26"/>
      <c r="TS70" s="26"/>
      <c r="TT70" s="26"/>
      <c r="TU70" s="26"/>
      <c r="TV70" s="26"/>
      <c r="TW70" s="26"/>
      <c r="TX70" s="26"/>
      <c r="TY70" s="26"/>
      <c r="TZ70" s="26"/>
      <c r="UA70" s="26"/>
      <c r="UB70" s="26"/>
      <c r="UC70" s="26"/>
      <c r="UD70" s="26"/>
      <c r="UE70" s="26"/>
      <c r="UF70" s="26"/>
      <c r="UG70" s="26"/>
      <c r="UH70" s="26"/>
      <c r="UI70" s="26"/>
      <c r="UJ70" s="26"/>
      <c r="UK70" s="26"/>
      <c r="UL70" s="26"/>
      <c r="UM70" s="26"/>
      <c r="UN70" s="26"/>
      <c r="UO70" s="26"/>
      <c r="UP70" s="26"/>
      <c r="UQ70" s="26"/>
      <c r="UR70" s="26"/>
      <c r="US70" s="26"/>
      <c r="UT70" s="26"/>
      <c r="UU70" s="26"/>
      <c r="UV70" s="26"/>
      <c r="UW70" s="26"/>
      <c r="UX70" s="26"/>
      <c r="UY70" s="26"/>
      <c r="UZ70" s="26"/>
      <c r="VA70" s="26"/>
      <c r="VB70" s="26"/>
      <c r="VC70" s="26"/>
      <c r="VD70" s="26"/>
      <c r="VE70" s="26"/>
      <c r="VF70" s="26"/>
      <c r="VG70" s="26"/>
      <c r="VH70" s="26"/>
      <c r="VI70" s="26"/>
      <c r="VJ70" s="26"/>
      <c r="VK70" s="26"/>
      <c r="VL70" s="26"/>
      <c r="VM70" s="26"/>
      <c r="VN70" s="26"/>
      <c r="VO70" s="26"/>
      <c r="VP70" s="26"/>
      <c r="VQ70" s="26"/>
      <c r="VR70" s="26"/>
      <c r="VS70" s="26"/>
      <c r="VT70" s="26"/>
      <c r="VU70" s="26"/>
      <c r="VV70" s="26"/>
      <c r="VW70" s="26"/>
      <c r="VX70" s="26"/>
      <c r="VY70" s="26"/>
      <c r="VZ70" s="26"/>
      <c r="WA70" s="26"/>
      <c r="WB70" s="26"/>
      <c r="WC70" s="26"/>
      <c r="WD70" s="26"/>
      <c r="WE70" s="26"/>
      <c r="WF70" s="26"/>
      <c r="WG70" s="26"/>
      <c r="WH70" s="26"/>
      <c r="WI70" s="26"/>
      <c r="WJ70" s="26"/>
      <c r="WK70" s="26"/>
      <c r="WL70" s="26"/>
      <c r="WM70" s="26"/>
      <c r="WN70" s="26"/>
      <c r="WO70" s="26"/>
      <c r="WP70" s="26"/>
      <c r="WQ70" s="26"/>
      <c r="WR70" s="26"/>
      <c r="WS70" s="26"/>
      <c r="WT70" s="26"/>
      <c r="WU70" s="26"/>
      <c r="WV70" s="26"/>
      <c r="WW70" s="26"/>
      <c r="WX70" s="26"/>
      <c r="WY70" s="26"/>
      <c r="WZ70" s="26"/>
      <c r="XA70" s="26"/>
      <c r="XB70" s="26"/>
      <c r="XC70" s="26"/>
      <c r="XD70" s="26"/>
      <c r="XE70" s="26"/>
      <c r="XF70" s="26"/>
      <c r="XG70" s="26"/>
      <c r="XH70" s="26"/>
      <c r="XI70" s="26"/>
      <c r="XJ70" s="26"/>
      <c r="XK70" s="26"/>
      <c r="XL70" s="26"/>
      <c r="XM70" s="26"/>
      <c r="XN70" s="26"/>
      <c r="XO70" s="26"/>
      <c r="XP70" s="26"/>
      <c r="XQ70" s="26"/>
      <c r="XR70" s="26"/>
      <c r="XS70" s="26"/>
      <c r="XT70" s="26"/>
      <c r="XU70" s="26"/>
      <c r="XV70" s="26"/>
      <c r="XW70" s="26"/>
      <c r="XX70" s="26"/>
      <c r="XY70" s="26"/>
      <c r="XZ70" s="26"/>
      <c r="YA70" s="26"/>
      <c r="YB70" s="26"/>
      <c r="YC70" s="26"/>
      <c r="YD70" s="26"/>
      <c r="YE70" s="26"/>
      <c r="YF70" s="26"/>
      <c r="YG70" s="26"/>
      <c r="YH70" s="26"/>
      <c r="YI70" s="26"/>
      <c r="YJ70" s="26"/>
      <c r="YK70" s="26"/>
      <c r="YL70" s="26"/>
      <c r="YM70" s="26"/>
      <c r="YN70" s="26"/>
      <c r="YO70" s="26"/>
      <c r="YP70" s="26"/>
      <c r="YQ70" s="26"/>
      <c r="YR70" s="26"/>
      <c r="YS70" s="26"/>
      <c r="YT70" s="26"/>
      <c r="YU70" s="26"/>
      <c r="YV70" s="26"/>
      <c r="YW70" s="26"/>
      <c r="YX70" s="26"/>
      <c r="YY70" s="26"/>
      <c r="YZ70" s="26"/>
      <c r="ZA70" s="26"/>
      <c r="ZB70" s="26"/>
      <c r="ZC70" s="26"/>
      <c r="ZD70" s="26"/>
      <c r="ZE70" s="26"/>
      <c r="ZF70" s="26"/>
      <c r="ZG70" s="26"/>
      <c r="ZH70" s="26"/>
      <c r="ZI70" s="26"/>
      <c r="ZJ70" s="26"/>
      <c r="ZK70" s="26"/>
      <c r="ZL70" s="26"/>
      <c r="ZM70" s="26"/>
      <c r="ZN70" s="26"/>
      <c r="ZO70" s="26"/>
      <c r="ZP70" s="26"/>
      <c r="ZQ70" s="26"/>
      <c r="ZR70" s="26"/>
      <c r="ZS70" s="26"/>
      <c r="ZT70" s="26"/>
      <c r="ZU70" s="26"/>
      <c r="ZV70" s="26"/>
      <c r="ZW70" s="26"/>
      <c r="ZX70" s="26"/>
      <c r="ZY70" s="26"/>
      <c r="ZZ70" s="26"/>
      <c r="AAA70" s="26"/>
      <c r="AAB70" s="26"/>
      <c r="AAC70" s="26"/>
      <c r="AAD70" s="26"/>
      <c r="AAE70" s="26"/>
      <c r="AAF70" s="26"/>
      <c r="AAG70" s="26"/>
      <c r="AAH70" s="26"/>
      <c r="AAI70" s="26"/>
      <c r="AAJ70" s="26"/>
      <c r="AAK70" s="26"/>
      <c r="AAL70" s="26"/>
      <c r="AAM70" s="26"/>
      <c r="AAN70" s="26"/>
      <c r="AAO70" s="26"/>
      <c r="AAP70" s="26"/>
      <c r="AAQ70" s="26"/>
      <c r="AAR70" s="26"/>
      <c r="AAS70" s="26"/>
      <c r="AAT70" s="26"/>
      <c r="AAU70" s="26"/>
      <c r="AAV70" s="26"/>
      <c r="AAW70" s="26"/>
      <c r="AAX70" s="26"/>
      <c r="AAY70" s="26"/>
      <c r="AAZ70" s="26"/>
      <c r="ABA70" s="26"/>
      <c r="ABB70" s="26"/>
      <c r="ABC70" s="26"/>
      <c r="ABD70" s="26"/>
      <c r="ABE70" s="26"/>
      <c r="ABF70" s="26"/>
      <c r="ABG70" s="26"/>
      <c r="ABH70" s="26"/>
      <c r="ABI70" s="26"/>
      <c r="ABJ70" s="26"/>
      <c r="ABK70" s="26"/>
      <c r="ABL70" s="26"/>
      <c r="ABM70" s="26"/>
      <c r="ABN70" s="26"/>
      <c r="ABO70" s="26"/>
      <c r="ABP70" s="26"/>
      <c r="ABQ70" s="26"/>
      <c r="ABR70" s="26"/>
      <c r="ABS70" s="26"/>
      <c r="ABT70" s="26"/>
      <c r="ABU70" s="26"/>
      <c r="ABV70" s="26"/>
      <c r="ABW70" s="26"/>
      <c r="ABX70" s="26"/>
      <c r="ABY70" s="26"/>
      <c r="ABZ70" s="26"/>
      <c r="ACA70" s="26"/>
      <c r="ACB70" s="26"/>
      <c r="ACC70" s="26"/>
      <c r="ACD70" s="26"/>
      <c r="ACE70" s="26"/>
      <c r="ACF70" s="26"/>
      <c r="ACG70" s="26"/>
      <c r="ACH70" s="26"/>
      <c r="ACI70" s="26"/>
      <c r="ACJ70" s="26"/>
      <c r="ACK70" s="26"/>
      <c r="ACL70" s="26"/>
      <c r="ACM70" s="26"/>
      <c r="ACN70" s="26"/>
      <c r="ACO70" s="26"/>
      <c r="ACP70" s="26"/>
      <c r="ACQ70" s="26"/>
      <c r="ACR70" s="26"/>
      <c r="ACS70" s="26"/>
      <c r="ACT70" s="26"/>
      <c r="ACU70" s="26"/>
      <c r="ACV70" s="26"/>
      <c r="ACW70" s="26"/>
      <c r="ACX70" s="26"/>
      <c r="ACY70" s="26"/>
      <c r="ACZ70" s="26"/>
      <c r="ADA70" s="26"/>
      <c r="ADB70" s="26"/>
      <c r="ADC70" s="26"/>
      <c r="ADD70" s="26"/>
      <c r="ADE70" s="26"/>
      <c r="ADF70" s="26"/>
      <c r="ADG70" s="26"/>
      <c r="ADH70" s="26"/>
      <c r="ADI70" s="26"/>
      <c r="ADJ70" s="26"/>
      <c r="ADK70" s="26"/>
      <c r="ADL70" s="26"/>
      <c r="ADM70" s="26"/>
      <c r="ADN70" s="26"/>
      <c r="ADO70" s="26"/>
      <c r="ADP70" s="26"/>
      <c r="ADQ70" s="26"/>
      <c r="ADR70" s="26"/>
      <c r="ADS70" s="26"/>
      <c r="ADT70" s="26"/>
      <c r="ADU70" s="26"/>
      <c r="ADV70" s="26"/>
      <c r="ADW70" s="26"/>
      <c r="ADX70" s="26"/>
      <c r="ADY70" s="26"/>
      <c r="ADZ70" s="26"/>
      <c r="AEA70" s="26"/>
      <c r="AEB70" s="26"/>
      <c r="AEC70" s="26"/>
      <c r="AED70" s="26"/>
      <c r="AEE70" s="26"/>
      <c r="AEF70" s="26"/>
      <c r="AEG70" s="26"/>
      <c r="AEH70" s="26"/>
      <c r="AEI70" s="26"/>
      <c r="AEJ70" s="26"/>
      <c r="AEK70" s="26"/>
      <c r="AEL70" s="26"/>
      <c r="AEM70" s="26"/>
      <c r="AEN70" s="26"/>
      <c r="AEO70" s="26"/>
      <c r="AEP70" s="26"/>
      <c r="AEQ70" s="26"/>
      <c r="AER70" s="26"/>
      <c r="AES70" s="26"/>
      <c r="AET70" s="26"/>
      <c r="AEU70" s="26"/>
      <c r="AEV70" s="26"/>
      <c r="AEW70" s="26"/>
      <c r="AEX70" s="26"/>
      <c r="AEY70" s="26"/>
      <c r="AEZ70" s="26"/>
      <c r="AFA70" s="26"/>
      <c r="AFB70" s="26"/>
      <c r="AFC70" s="26"/>
      <c r="AFD70" s="26"/>
      <c r="AFE70" s="26"/>
      <c r="AFF70" s="26"/>
      <c r="AFG70" s="26"/>
      <c r="AFH70" s="26"/>
      <c r="AFI70" s="26"/>
      <c r="AFJ70" s="26"/>
      <c r="AFK70" s="26"/>
      <c r="AFL70" s="26"/>
      <c r="AFM70" s="26"/>
      <c r="AFN70" s="26"/>
      <c r="AFO70" s="26"/>
      <c r="AFP70" s="26"/>
      <c r="AFQ70" s="26"/>
      <c r="AFR70" s="26"/>
      <c r="AFS70" s="26"/>
      <c r="AFT70" s="26"/>
      <c r="AFU70" s="26"/>
      <c r="AFV70" s="26"/>
      <c r="AFW70" s="26"/>
      <c r="AFX70" s="26"/>
      <c r="AFY70" s="26"/>
      <c r="AFZ70" s="26"/>
      <c r="AGA70" s="26"/>
      <c r="AGB70" s="26"/>
      <c r="AGC70" s="26"/>
      <c r="AGD70" s="26"/>
      <c r="AGE70" s="26"/>
      <c r="AGF70" s="26"/>
      <c r="AGG70" s="26"/>
      <c r="AGH70" s="26"/>
      <c r="AGI70" s="26"/>
      <c r="AGJ70" s="26"/>
      <c r="AGK70" s="26"/>
      <c r="AGL70" s="26"/>
      <c r="AGM70" s="26"/>
      <c r="AGN70" s="26"/>
      <c r="AGO70" s="26"/>
      <c r="AGP70" s="26"/>
      <c r="AGQ70" s="26"/>
      <c r="AGR70" s="26"/>
      <c r="AGS70" s="26"/>
      <c r="AGT70" s="26"/>
      <c r="AGU70" s="26"/>
      <c r="AGV70" s="26"/>
      <c r="AGW70" s="26"/>
      <c r="AGX70" s="26"/>
      <c r="AGY70" s="26"/>
      <c r="AGZ70" s="26"/>
      <c r="AHA70" s="26"/>
      <c r="AHB70" s="26"/>
      <c r="AHC70" s="26"/>
      <c r="AHD70" s="26"/>
      <c r="AHE70" s="26"/>
      <c r="AHF70" s="26"/>
      <c r="AHG70" s="26"/>
      <c r="AHH70" s="26"/>
      <c r="AHI70" s="26"/>
      <c r="AHJ70" s="26"/>
      <c r="AHK70" s="26"/>
      <c r="AHL70" s="26"/>
      <c r="AHM70" s="26"/>
      <c r="AHN70" s="26"/>
      <c r="AHO70" s="26"/>
      <c r="AHP70" s="26"/>
      <c r="AHQ70" s="26"/>
      <c r="AHR70" s="26"/>
      <c r="AHS70" s="26"/>
      <c r="AHT70" s="26"/>
      <c r="AHU70" s="26"/>
      <c r="AHV70" s="26"/>
      <c r="AHW70" s="26"/>
      <c r="AHX70" s="26"/>
      <c r="AHY70" s="26"/>
      <c r="AHZ70" s="26"/>
      <c r="AIA70" s="26"/>
      <c r="AIB70" s="26"/>
      <c r="AIC70" s="26"/>
      <c r="AID70" s="26"/>
      <c r="AIE70" s="26"/>
      <c r="AIF70" s="26"/>
      <c r="AIG70" s="26"/>
      <c r="AIH70" s="26"/>
      <c r="AII70" s="26"/>
      <c r="AIJ70" s="26"/>
      <c r="AIK70" s="26"/>
      <c r="AIL70" s="26"/>
      <c r="AIM70" s="26"/>
      <c r="AIN70" s="26"/>
      <c r="AIO70" s="26"/>
      <c r="AIP70" s="26"/>
      <c r="AIQ70" s="26"/>
      <c r="AIR70" s="26"/>
      <c r="AIS70" s="26"/>
      <c r="AIT70" s="26"/>
      <c r="AIU70" s="26"/>
      <c r="AIV70" s="26"/>
      <c r="AIW70" s="26"/>
      <c r="AIX70" s="26"/>
      <c r="AIY70" s="26"/>
      <c r="AIZ70" s="26"/>
      <c r="AJA70" s="26"/>
      <c r="AJB70" s="26"/>
      <c r="AJC70" s="26"/>
      <c r="AJD70" s="26"/>
      <c r="AJE70" s="26"/>
      <c r="AJF70" s="26"/>
      <c r="AJG70" s="26"/>
      <c r="AJH70" s="26"/>
      <c r="AJI70" s="26"/>
      <c r="AJJ70" s="26"/>
      <c r="AJK70" s="26"/>
      <c r="AJL70" s="26"/>
      <c r="AJM70" s="26"/>
      <c r="AJN70" s="26"/>
      <c r="AJO70" s="26"/>
      <c r="AJP70" s="26"/>
      <c r="AJQ70" s="26"/>
      <c r="AJR70" s="26"/>
      <c r="AJS70" s="26"/>
      <c r="AJT70" s="26"/>
      <c r="AJU70" s="26"/>
      <c r="AJV70" s="26"/>
      <c r="AJW70" s="26"/>
      <c r="AJX70" s="26"/>
      <c r="AJY70" s="26"/>
      <c r="AJZ70" s="26"/>
      <c r="AKA70" s="26"/>
      <c r="AKB70" s="26"/>
      <c r="AKC70" s="26"/>
      <c r="AKD70" s="26"/>
      <c r="AKE70" s="26"/>
      <c r="AKF70" s="26"/>
      <c r="AKG70" s="26"/>
      <c r="AKH70" s="26"/>
      <c r="AKI70" s="26"/>
      <c r="AKJ70" s="26"/>
      <c r="AKK70" s="26"/>
      <c r="AKL70" s="26"/>
      <c r="AKM70" s="26"/>
      <c r="AKN70" s="26"/>
      <c r="AKO70" s="26"/>
      <c r="AKP70" s="26"/>
      <c r="AKQ70" s="26"/>
      <c r="AKR70" s="26"/>
      <c r="AKS70" s="26"/>
      <c r="AKT70" s="26"/>
      <c r="AKU70" s="26"/>
      <c r="AKV70" s="26"/>
      <c r="AKW70" s="26"/>
      <c r="AKX70" s="26"/>
      <c r="AKY70" s="26"/>
      <c r="AKZ70" s="26"/>
      <c r="ALA70" s="26"/>
      <c r="ALB70" s="26"/>
      <c r="ALC70" s="26"/>
      <c r="ALD70" s="26"/>
      <c r="ALE70" s="26"/>
      <c r="ALF70" s="26"/>
      <c r="ALG70" s="26"/>
      <c r="ALH70" s="26"/>
      <c r="ALI70" s="26"/>
      <c r="ALJ70" s="26"/>
      <c r="ALK70" s="26"/>
      <c r="ALL70" s="26"/>
      <c r="ALM70" s="26"/>
      <c r="ALN70" s="26"/>
      <c r="ALO70" s="26"/>
      <c r="ALP70" s="26"/>
      <c r="ALQ70" s="26"/>
      <c r="ALR70" s="26"/>
      <c r="ALS70" s="26"/>
      <c r="ALT70" s="26"/>
      <c r="ALU70" s="26"/>
    </row>
    <row r="71" customFormat="false" ht="12.8" hidden="false" customHeight="false" outlineLevel="0" collapsed="false">
      <c r="A71" s="646" t="s">
        <v>3757</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c r="IW71" s="26"/>
      <c r="IX71" s="26"/>
      <c r="IY71" s="26"/>
      <c r="IZ71" s="26"/>
      <c r="JA71" s="26"/>
      <c r="JB71" s="26"/>
      <c r="JC71" s="26"/>
      <c r="JD71" s="26"/>
      <c r="JE71" s="26"/>
      <c r="JF71" s="26"/>
      <c r="JG71" s="26"/>
      <c r="JH71" s="26"/>
      <c r="JI71" s="26"/>
      <c r="JJ71" s="26"/>
      <c r="JK71" s="26"/>
      <c r="JL71" s="26"/>
      <c r="JM71" s="26"/>
      <c r="JN71" s="26"/>
      <c r="JO71" s="26"/>
      <c r="JP71" s="26"/>
      <c r="JQ71" s="26"/>
      <c r="JR71" s="26"/>
      <c r="JS71" s="26"/>
      <c r="JT71" s="26"/>
      <c r="JU71" s="26"/>
      <c r="JV71" s="26"/>
      <c r="JW71" s="26"/>
      <c r="JX71" s="26"/>
      <c r="JY71" s="26"/>
      <c r="JZ71" s="26"/>
      <c r="KA71" s="26"/>
      <c r="KB71" s="26"/>
      <c r="KC71" s="26"/>
      <c r="KD71" s="26"/>
      <c r="KE71" s="26"/>
      <c r="KF71" s="26"/>
      <c r="KG71" s="26"/>
      <c r="KH71" s="26"/>
      <c r="KI71" s="26"/>
      <c r="KJ71" s="26"/>
      <c r="KK71" s="26"/>
      <c r="KL71" s="26"/>
      <c r="KM71" s="26"/>
      <c r="KN71" s="26"/>
      <c r="KO71" s="26"/>
      <c r="KP71" s="26"/>
      <c r="KQ71" s="26"/>
      <c r="KR71" s="26"/>
      <c r="KS71" s="26"/>
      <c r="KT71" s="26"/>
      <c r="KU71" s="26"/>
      <c r="KV71" s="26"/>
      <c r="KW71" s="26"/>
      <c r="KX71" s="26"/>
      <c r="KY71" s="26"/>
      <c r="KZ71" s="26"/>
      <c r="LA71" s="26"/>
      <c r="LB71" s="26"/>
      <c r="LC71" s="26"/>
      <c r="LD71" s="26"/>
      <c r="LE71" s="26"/>
      <c r="LF71" s="26"/>
      <c r="LG71" s="26"/>
      <c r="LH71" s="26"/>
      <c r="LI71" s="26"/>
      <c r="LJ71" s="26"/>
      <c r="LK71" s="26"/>
      <c r="LL71" s="26"/>
      <c r="LM71" s="26"/>
      <c r="LN71" s="26"/>
      <c r="LO71" s="26"/>
      <c r="LP71" s="26"/>
      <c r="LQ71" s="26"/>
      <c r="LR71" s="26"/>
      <c r="LS71" s="26"/>
      <c r="LT71" s="26"/>
      <c r="LU71" s="26"/>
      <c r="LV71" s="26"/>
      <c r="LW71" s="26"/>
      <c r="LX71" s="26"/>
      <c r="LY71" s="26"/>
      <c r="LZ71" s="26"/>
      <c r="MA71" s="26"/>
      <c r="MB71" s="26"/>
      <c r="MC71" s="26"/>
      <c r="MD71" s="26"/>
      <c r="ME71" s="26"/>
      <c r="MF71" s="26"/>
      <c r="MG71" s="26"/>
      <c r="MH71" s="26"/>
      <c r="MI71" s="26"/>
      <c r="MJ71" s="26"/>
      <c r="MK71" s="26"/>
      <c r="ML71" s="26"/>
      <c r="MM71" s="26"/>
      <c r="MN71" s="26"/>
      <c r="MO71" s="26"/>
      <c r="MP71" s="26"/>
      <c r="MQ71" s="26"/>
      <c r="MR71" s="26"/>
      <c r="MS71" s="26"/>
      <c r="MT71" s="26"/>
      <c r="MU71" s="26"/>
      <c r="MV71" s="26"/>
      <c r="MW71" s="26"/>
      <c r="MX71" s="26"/>
      <c r="MY71" s="26"/>
      <c r="MZ71" s="26"/>
      <c r="NA71" s="26"/>
      <c r="NB71" s="26"/>
      <c r="NC71" s="26"/>
      <c r="ND71" s="26"/>
      <c r="NE71" s="26"/>
      <c r="NF71" s="26"/>
      <c r="NG71" s="26"/>
      <c r="NH71" s="26"/>
      <c r="NI71" s="26"/>
      <c r="NJ71" s="26"/>
      <c r="NK71" s="26"/>
      <c r="NL71" s="26"/>
      <c r="NM71" s="26"/>
      <c r="NN71" s="26"/>
      <c r="NO71" s="26"/>
      <c r="NP71" s="26"/>
      <c r="NQ71" s="26"/>
      <c r="NR71" s="26"/>
      <c r="NS71" s="26"/>
      <c r="NT71" s="26"/>
      <c r="NU71" s="26"/>
      <c r="NV71" s="26"/>
      <c r="NW71" s="26"/>
      <c r="NX71" s="26"/>
      <c r="NY71" s="26"/>
      <c r="NZ71" s="26"/>
      <c r="OA71" s="26"/>
      <c r="OB71" s="26"/>
      <c r="OC71" s="26"/>
      <c r="OD71" s="26"/>
      <c r="OE71" s="26"/>
      <c r="OF71" s="26"/>
      <c r="OG71" s="26"/>
      <c r="OH71" s="26"/>
      <c r="OI71" s="26"/>
      <c r="OJ71" s="26"/>
      <c r="OK71" s="26"/>
      <c r="OL71" s="26"/>
      <c r="OM71" s="26"/>
      <c r="ON71" s="26"/>
      <c r="OO71" s="26"/>
      <c r="OP71" s="26"/>
      <c r="OQ71" s="26"/>
      <c r="OR71" s="26"/>
      <c r="OS71" s="26"/>
      <c r="OT71" s="26"/>
      <c r="OU71" s="26"/>
      <c r="OV71" s="26"/>
      <c r="OW71" s="26"/>
      <c r="OX71" s="26"/>
      <c r="OY71" s="26"/>
      <c r="OZ71" s="26"/>
      <c r="PA71" s="26"/>
      <c r="PB71" s="26"/>
      <c r="PC71" s="26"/>
      <c r="PD71" s="26"/>
      <c r="PE71" s="26"/>
      <c r="PF71" s="26"/>
      <c r="PG71" s="26"/>
      <c r="PH71" s="26"/>
      <c r="PI71" s="26"/>
      <c r="PJ71" s="26"/>
      <c r="PK71" s="26"/>
      <c r="PL71" s="26"/>
      <c r="PM71" s="26"/>
      <c r="PN71" s="26"/>
      <c r="PO71" s="26"/>
      <c r="PP71" s="26"/>
      <c r="PQ71" s="26"/>
      <c r="PR71" s="26"/>
      <c r="PS71" s="26"/>
      <c r="PT71" s="26"/>
      <c r="PU71" s="26"/>
      <c r="PV71" s="26"/>
      <c r="PW71" s="26"/>
      <c r="PX71" s="26"/>
      <c r="PY71" s="26"/>
      <c r="PZ71" s="26"/>
      <c r="QA71" s="26"/>
      <c r="QB71" s="26"/>
      <c r="QC71" s="26"/>
      <c r="QD71" s="26"/>
      <c r="QE71" s="26"/>
      <c r="QF71" s="26"/>
      <c r="QG71" s="26"/>
      <c r="QH71" s="26"/>
      <c r="QI71" s="26"/>
      <c r="QJ71" s="26"/>
      <c r="QK71" s="26"/>
      <c r="QL71" s="26"/>
      <c r="QM71" s="26"/>
      <c r="QN71" s="26"/>
      <c r="QO71" s="26"/>
      <c r="QP71" s="26"/>
      <c r="QQ71" s="26"/>
      <c r="QR71" s="26"/>
      <c r="QS71" s="26"/>
      <c r="QT71" s="26"/>
      <c r="QU71" s="26"/>
      <c r="QV71" s="26"/>
      <c r="QW71" s="26"/>
      <c r="QX71" s="26"/>
      <c r="QY71" s="26"/>
      <c r="QZ71" s="26"/>
      <c r="RA71" s="26"/>
      <c r="RB71" s="26"/>
      <c r="RC71" s="26"/>
      <c r="RD71" s="26"/>
      <c r="RE71" s="26"/>
      <c r="RF71" s="26"/>
      <c r="RG71" s="26"/>
      <c r="RH71" s="26"/>
      <c r="RI71" s="26"/>
      <c r="RJ71" s="26"/>
      <c r="RK71" s="26"/>
      <c r="RL71" s="26"/>
      <c r="RM71" s="26"/>
      <c r="RN71" s="26"/>
      <c r="RO71" s="26"/>
      <c r="RP71" s="26"/>
      <c r="RQ71" s="26"/>
      <c r="RR71" s="26"/>
      <c r="RS71" s="26"/>
      <c r="RT71" s="26"/>
      <c r="RU71" s="26"/>
      <c r="RV71" s="26"/>
      <c r="RW71" s="26"/>
      <c r="RX71" s="26"/>
      <c r="RY71" s="26"/>
      <c r="RZ71" s="26"/>
      <c r="SA71" s="26"/>
      <c r="SB71" s="26"/>
      <c r="SC71" s="26"/>
      <c r="SD71" s="26"/>
      <c r="SE71" s="26"/>
      <c r="SF71" s="26"/>
      <c r="SG71" s="26"/>
      <c r="SH71" s="26"/>
      <c r="SI71" s="26"/>
      <c r="SJ71" s="26"/>
      <c r="SK71" s="26"/>
      <c r="SL71" s="26"/>
      <c r="SM71" s="26"/>
      <c r="SN71" s="26"/>
      <c r="SO71" s="26"/>
      <c r="SP71" s="26"/>
      <c r="SQ71" s="26"/>
      <c r="SR71" s="26"/>
      <c r="SS71" s="26"/>
      <c r="ST71" s="26"/>
      <c r="SU71" s="26"/>
      <c r="SV71" s="26"/>
      <c r="SW71" s="26"/>
      <c r="SX71" s="26"/>
      <c r="SY71" s="26"/>
      <c r="SZ71" s="26"/>
      <c r="TA71" s="26"/>
      <c r="TB71" s="26"/>
      <c r="TC71" s="26"/>
      <c r="TD71" s="26"/>
      <c r="TE71" s="26"/>
      <c r="TF71" s="26"/>
      <c r="TG71" s="26"/>
      <c r="TH71" s="26"/>
      <c r="TI71" s="26"/>
      <c r="TJ71" s="26"/>
      <c r="TK71" s="26"/>
      <c r="TL71" s="26"/>
      <c r="TM71" s="26"/>
      <c r="TN71" s="26"/>
      <c r="TO71" s="26"/>
      <c r="TP71" s="26"/>
      <c r="TQ71" s="26"/>
      <c r="TR71" s="26"/>
      <c r="TS71" s="26"/>
      <c r="TT71" s="26"/>
      <c r="TU71" s="26"/>
      <c r="TV71" s="26"/>
      <c r="TW71" s="26"/>
      <c r="TX71" s="26"/>
      <c r="TY71" s="26"/>
      <c r="TZ71" s="26"/>
      <c r="UA71" s="26"/>
      <c r="UB71" s="26"/>
      <c r="UC71" s="26"/>
      <c r="UD71" s="26"/>
      <c r="UE71" s="26"/>
      <c r="UF71" s="26"/>
      <c r="UG71" s="26"/>
      <c r="UH71" s="26"/>
      <c r="UI71" s="26"/>
      <c r="UJ71" s="26"/>
      <c r="UK71" s="26"/>
      <c r="UL71" s="26"/>
      <c r="UM71" s="26"/>
      <c r="UN71" s="26"/>
      <c r="UO71" s="26"/>
      <c r="UP71" s="26"/>
      <c r="UQ71" s="26"/>
      <c r="UR71" s="26"/>
      <c r="US71" s="26"/>
      <c r="UT71" s="26"/>
      <c r="UU71" s="26"/>
      <c r="UV71" s="26"/>
      <c r="UW71" s="26"/>
      <c r="UX71" s="26"/>
      <c r="UY71" s="26"/>
      <c r="UZ71" s="26"/>
      <c r="VA71" s="26"/>
      <c r="VB71" s="26"/>
      <c r="VC71" s="26"/>
      <c r="VD71" s="26"/>
      <c r="VE71" s="26"/>
      <c r="VF71" s="26"/>
      <c r="VG71" s="26"/>
      <c r="VH71" s="26"/>
      <c r="VI71" s="26"/>
      <c r="VJ71" s="26"/>
      <c r="VK71" s="26"/>
      <c r="VL71" s="26"/>
      <c r="VM71" s="26"/>
      <c r="VN71" s="26"/>
      <c r="VO71" s="26"/>
      <c r="VP71" s="26"/>
      <c r="VQ71" s="26"/>
      <c r="VR71" s="26"/>
      <c r="VS71" s="26"/>
      <c r="VT71" s="26"/>
      <c r="VU71" s="26"/>
      <c r="VV71" s="26"/>
      <c r="VW71" s="26"/>
      <c r="VX71" s="26"/>
      <c r="VY71" s="26"/>
      <c r="VZ71" s="26"/>
      <c r="WA71" s="26"/>
      <c r="WB71" s="26"/>
      <c r="WC71" s="26"/>
      <c r="WD71" s="26"/>
      <c r="WE71" s="26"/>
      <c r="WF71" s="26"/>
      <c r="WG71" s="26"/>
      <c r="WH71" s="26"/>
      <c r="WI71" s="26"/>
      <c r="WJ71" s="26"/>
      <c r="WK71" s="26"/>
      <c r="WL71" s="26"/>
      <c r="WM71" s="26"/>
      <c r="WN71" s="26"/>
      <c r="WO71" s="26"/>
      <c r="WP71" s="26"/>
      <c r="WQ71" s="26"/>
      <c r="WR71" s="26"/>
      <c r="WS71" s="26"/>
      <c r="WT71" s="26"/>
      <c r="WU71" s="26"/>
      <c r="WV71" s="26"/>
      <c r="WW71" s="26"/>
      <c r="WX71" s="26"/>
      <c r="WY71" s="26"/>
      <c r="WZ71" s="26"/>
      <c r="XA71" s="26"/>
      <c r="XB71" s="26"/>
      <c r="XC71" s="26"/>
      <c r="XD71" s="26"/>
      <c r="XE71" s="26"/>
      <c r="XF71" s="26"/>
      <c r="XG71" s="26"/>
      <c r="XH71" s="26"/>
      <c r="XI71" s="26"/>
      <c r="XJ71" s="26"/>
      <c r="XK71" s="26"/>
      <c r="XL71" s="26"/>
      <c r="XM71" s="26"/>
      <c r="XN71" s="26"/>
      <c r="XO71" s="26"/>
      <c r="XP71" s="26"/>
      <c r="XQ71" s="26"/>
      <c r="XR71" s="26"/>
      <c r="XS71" s="26"/>
      <c r="XT71" s="26"/>
      <c r="XU71" s="26"/>
      <c r="XV71" s="26"/>
      <c r="XW71" s="26"/>
      <c r="XX71" s="26"/>
      <c r="XY71" s="26"/>
      <c r="XZ71" s="26"/>
      <c r="YA71" s="26"/>
      <c r="YB71" s="26"/>
      <c r="YC71" s="26"/>
      <c r="YD71" s="26"/>
      <c r="YE71" s="26"/>
      <c r="YF71" s="26"/>
      <c r="YG71" s="26"/>
      <c r="YH71" s="26"/>
      <c r="YI71" s="26"/>
      <c r="YJ71" s="26"/>
      <c r="YK71" s="26"/>
      <c r="YL71" s="26"/>
      <c r="YM71" s="26"/>
      <c r="YN71" s="26"/>
      <c r="YO71" s="26"/>
      <c r="YP71" s="26"/>
      <c r="YQ71" s="26"/>
      <c r="YR71" s="26"/>
      <c r="YS71" s="26"/>
      <c r="YT71" s="26"/>
      <c r="YU71" s="26"/>
      <c r="YV71" s="26"/>
      <c r="YW71" s="26"/>
      <c r="YX71" s="26"/>
      <c r="YY71" s="26"/>
      <c r="YZ71" s="26"/>
      <c r="ZA71" s="26"/>
      <c r="ZB71" s="26"/>
      <c r="ZC71" s="26"/>
      <c r="ZD71" s="26"/>
      <c r="ZE71" s="26"/>
      <c r="ZF71" s="26"/>
      <c r="ZG71" s="26"/>
      <c r="ZH71" s="26"/>
      <c r="ZI71" s="26"/>
      <c r="ZJ71" s="26"/>
      <c r="ZK71" s="26"/>
      <c r="ZL71" s="26"/>
      <c r="ZM71" s="26"/>
      <c r="ZN71" s="26"/>
      <c r="ZO71" s="26"/>
      <c r="ZP71" s="26"/>
      <c r="ZQ71" s="26"/>
      <c r="ZR71" s="26"/>
      <c r="ZS71" s="26"/>
      <c r="ZT71" s="26"/>
      <c r="ZU71" s="26"/>
      <c r="ZV71" s="26"/>
      <c r="ZW71" s="26"/>
      <c r="ZX71" s="26"/>
      <c r="ZY71" s="26"/>
      <c r="ZZ71" s="26"/>
      <c r="AAA71" s="26"/>
      <c r="AAB71" s="26"/>
      <c r="AAC71" s="26"/>
      <c r="AAD71" s="26"/>
      <c r="AAE71" s="26"/>
      <c r="AAF71" s="26"/>
      <c r="AAG71" s="26"/>
      <c r="AAH71" s="26"/>
      <c r="AAI71" s="26"/>
      <c r="AAJ71" s="26"/>
      <c r="AAK71" s="26"/>
      <c r="AAL71" s="26"/>
      <c r="AAM71" s="26"/>
      <c r="AAN71" s="26"/>
      <c r="AAO71" s="26"/>
      <c r="AAP71" s="26"/>
      <c r="AAQ71" s="26"/>
      <c r="AAR71" s="26"/>
      <c r="AAS71" s="26"/>
      <c r="AAT71" s="26"/>
      <c r="AAU71" s="26"/>
      <c r="AAV71" s="26"/>
      <c r="AAW71" s="26"/>
      <c r="AAX71" s="26"/>
      <c r="AAY71" s="26"/>
      <c r="AAZ71" s="26"/>
      <c r="ABA71" s="26"/>
      <c r="ABB71" s="26"/>
      <c r="ABC71" s="26"/>
      <c r="ABD71" s="26"/>
      <c r="ABE71" s="26"/>
      <c r="ABF71" s="26"/>
      <c r="ABG71" s="26"/>
      <c r="ABH71" s="26"/>
      <c r="ABI71" s="26"/>
      <c r="ABJ71" s="26"/>
      <c r="ABK71" s="26"/>
      <c r="ABL71" s="26"/>
      <c r="ABM71" s="26"/>
      <c r="ABN71" s="26"/>
      <c r="ABO71" s="26"/>
      <c r="ABP71" s="26"/>
      <c r="ABQ71" s="26"/>
      <c r="ABR71" s="26"/>
      <c r="ABS71" s="26"/>
      <c r="ABT71" s="26"/>
      <c r="ABU71" s="26"/>
      <c r="ABV71" s="26"/>
      <c r="ABW71" s="26"/>
      <c r="ABX71" s="26"/>
      <c r="ABY71" s="26"/>
      <c r="ABZ71" s="26"/>
      <c r="ACA71" s="26"/>
      <c r="ACB71" s="26"/>
      <c r="ACC71" s="26"/>
      <c r="ACD71" s="26"/>
      <c r="ACE71" s="26"/>
      <c r="ACF71" s="26"/>
      <c r="ACG71" s="26"/>
      <c r="ACH71" s="26"/>
      <c r="ACI71" s="26"/>
      <c r="ACJ71" s="26"/>
      <c r="ACK71" s="26"/>
      <c r="ACL71" s="26"/>
      <c r="ACM71" s="26"/>
      <c r="ACN71" s="26"/>
      <c r="ACO71" s="26"/>
      <c r="ACP71" s="26"/>
      <c r="ACQ71" s="26"/>
      <c r="ACR71" s="26"/>
      <c r="ACS71" s="26"/>
      <c r="ACT71" s="26"/>
      <c r="ACU71" s="26"/>
      <c r="ACV71" s="26"/>
      <c r="ACW71" s="26"/>
      <c r="ACX71" s="26"/>
      <c r="ACY71" s="26"/>
      <c r="ACZ71" s="26"/>
      <c r="ADA71" s="26"/>
      <c r="ADB71" s="26"/>
      <c r="ADC71" s="26"/>
      <c r="ADD71" s="26"/>
      <c r="ADE71" s="26"/>
      <c r="ADF71" s="26"/>
      <c r="ADG71" s="26"/>
      <c r="ADH71" s="26"/>
      <c r="ADI71" s="26"/>
      <c r="ADJ71" s="26"/>
      <c r="ADK71" s="26"/>
      <c r="ADL71" s="26"/>
      <c r="ADM71" s="26"/>
      <c r="ADN71" s="26"/>
      <c r="ADO71" s="26"/>
      <c r="ADP71" s="26"/>
      <c r="ADQ71" s="26"/>
      <c r="ADR71" s="26"/>
      <c r="ADS71" s="26"/>
      <c r="ADT71" s="26"/>
      <c r="ADU71" s="26"/>
      <c r="ADV71" s="26"/>
      <c r="ADW71" s="26"/>
      <c r="ADX71" s="26"/>
      <c r="ADY71" s="26"/>
      <c r="ADZ71" s="26"/>
      <c r="AEA71" s="26"/>
      <c r="AEB71" s="26"/>
      <c r="AEC71" s="26"/>
      <c r="AED71" s="26"/>
      <c r="AEE71" s="26"/>
      <c r="AEF71" s="26"/>
      <c r="AEG71" s="26"/>
      <c r="AEH71" s="26"/>
      <c r="AEI71" s="26"/>
      <c r="AEJ71" s="26"/>
      <c r="AEK71" s="26"/>
      <c r="AEL71" s="26"/>
      <c r="AEM71" s="26"/>
      <c r="AEN71" s="26"/>
      <c r="AEO71" s="26"/>
      <c r="AEP71" s="26"/>
      <c r="AEQ71" s="26"/>
      <c r="AER71" s="26"/>
      <c r="AES71" s="26"/>
      <c r="AET71" s="26"/>
      <c r="AEU71" s="26"/>
      <c r="AEV71" s="26"/>
      <c r="AEW71" s="26"/>
      <c r="AEX71" s="26"/>
      <c r="AEY71" s="26"/>
      <c r="AEZ71" s="26"/>
      <c r="AFA71" s="26"/>
      <c r="AFB71" s="26"/>
      <c r="AFC71" s="26"/>
      <c r="AFD71" s="26"/>
      <c r="AFE71" s="26"/>
      <c r="AFF71" s="26"/>
      <c r="AFG71" s="26"/>
      <c r="AFH71" s="26"/>
      <c r="AFI71" s="26"/>
      <c r="AFJ71" s="26"/>
      <c r="AFK71" s="26"/>
      <c r="AFL71" s="26"/>
      <c r="AFM71" s="26"/>
      <c r="AFN71" s="26"/>
      <c r="AFO71" s="26"/>
      <c r="AFP71" s="26"/>
      <c r="AFQ71" s="26"/>
      <c r="AFR71" s="26"/>
      <c r="AFS71" s="26"/>
      <c r="AFT71" s="26"/>
      <c r="AFU71" s="26"/>
      <c r="AFV71" s="26"/>
      <c r="AFW71" s="26"/>
      <c r="AFX71" s="26"/>
      <c r="AFY71" s="26"/>
      <c r="AFZ71" s="26"/>
      <c r="AGA71" s="26"/>
      <c r="AGB71" s="26"/>
      <c r="AGC71" s="26"/>
      <c r="AGD71" s="26"/>
      <c r="AGE71" s="26"/>
      <c r="AGF71" s="26"/>
      <c r="AGG71" s="26"/>
      <c r="AGH71" s="26"/>
      <c r="AGI71" s="26"/>
      <c r="AGJ71" s="26"/>
      <c r="AGK71" s="26"/>
      <c r="AGL71" s="26"/>
      <c r="AGM71" s="26"/>
      <c r="AGN71" s="26"/>
      <c r="AGO71" s="26"/>
      <c r="AGP71" s="26"/>
      <c r="AGQ71" s="26"/>
      <c r="AGR71" s="26"/>
      <c r="AGS71" s="26"/>
      <c r="AGT71" s="26"/>
      <c r="AGU71" s="26"/>
      <c r="AGV71" s="26"/>
      <c r="AGW71" s="26"/>
      <c r="AGX71" s="26"/>
      <c r="AGY71" s="26"/>
      <c r="AGZ71" s="26"/>
      <c r="AHA71" s="26"/>
      <c r="AHB71" s="26"/>
      <c r="AHC71" s="26"/>
      <c r="AHD71" s="26"/>
      <c r="AHE71" s="26"/>
      <c r="AHF71" s="26"/>
      <c r="AHG71" s="26"/>
      <c r="AHH71" s="26"/>
      <c r="AHI71" s="26"/>
      <c r="AHJ71" s="26"/>
      <c r="AHK71" s="26"/>
      <c r="AHL71" s="26"/>
      <c r="AHM71" s="26"/>
      <c r="AHN71" s="26"/>
      <c r="AHO71" s="26"/>
      <c r="AHP71" s="26"/>
      <c r="AHQ71" s="26"/>
      <c r="AHR71" s="26"/>
      <c r="AHS71" s="26"/>
      <c r="AHT71" s="26"/>
      <c r="AHU71" s="26"/>
      <c r="AHV71" s="26"/>
      <c r="AHW71" s="26"/>
      <c r="AHX71" s="26"/>
      <c r="AHY71" s="26"/>
      <c r="AHZ71" s="26"/>
      <c r="AIA71" s="26"/>
      <c r="AIB71" s="26"/>
      <c r="AIC71" s="26"/>
      <c r="AID71" s="26"/>
      <c r="AIE71" s="26"/>
      <c r="AIF71" s="26"/>
      <c r="AIG71" s="26"/>
      <c r="AIH71" s="26"/>
      <c r="AII71" s="26"/>
      <c r="AIJ71" s="26"/>
      <c r="AIK71" s="26"/>
      <c r="AIL71" s="26"/>
      <c r="AIM71" s="26"/>
      <c r="AIN71" s="26"/>
      <c r="AIO71" s="26"/>
      <c r="AIP71" s="26"/>
      <c r="AIQ71" s="26"/>
      <c r="AIR71" s="26"/>
      <c r="AIS71" s="26"/>
      <c r="AIT71" s="26"/>
      <c r="AIU71" s="26"/>
      <c r="AIV71" s="26"/>
      <c r="AIW71" s="26"/>
      <c r="AIX71" s="26"/>
      <c r="AIY71" s="26"/>
      <c r="AIZ71" s="26"/>
      <c r="AJA71" s="26"/>
      <c r="AJB71" s="26"/>
      <c r="AJC71" s="26"/>
      <c r="AJD71" s="26"/>
      <c r="AJE71" s="26"/>
      <c r="AJF71" s="26"/>
      <c r="AJG71" s="26"/>
      <c r="AJH71" s="26"/>
      <c r="AJI71" s="26"/>
      <c r="AJJ71" s="26"/>
      <c r="AJK71" s="26"/>
      <c r="AJL71" s="26"/>
      <c r="AJM71" s="26"/>
      <c r="AJN71" s="26"/>
      <c r="AJO71" s="26"/>
      <c r="AJP71" s="26"/>
      <c r="AJQ71" s="26"/>
      <c r="AJR71" s="26"/>
      <c r="AJS71" s="26"/>
      <c r="AJT71" s="26"/>
      <c r="AJU71" s="26"/>
      <c r="AJV71" s="26"/>
      <c r="AJW71" s="26"/>
      <c r="AJX71" s="26"/>
      <c r="AJY71" s="26"/>
      <c r="AJZ71" s="26"/>
      <c r="AKA71" s="26"/>
      <c r="AKB71" s="26"/>
      <c r="AKC71" s="26"/>
      <c r="AKD71" s="26"/>
      <c r="AKE71" s="26"/>
      <c r="AKF71" s="26"/>
      <c r="AKG71" s="26"/>
      <c r="AKH71" s="26"/>
      <c r="AKI71" s="26"/>
      <c r="AKJ71" s="26"/>
      <c r="AKK71" s="26"/>
      <c r="AKL71" s="26"/>
      <c r="AKM71" s="26"/>
      <c r="AKN71" s="26"/>
      <c r="AKO71" s="26"/>
      <c r="AKP71" s="26"/>
      <c r="AKQ71" s="26"/>
      <c r="AKR71" s="26"/>
      <c r="AKS71" s="26"/>
      <c r="AKT71" s="26"/>
      <c r="AKU71" s="26"/>
      <c r="AKV71" s="26"/>
      <c r="AKW71" s="26"/>
      <c r="AKX71" s="26"/>
      <c r="AKY71" s="26"/>
      <c r="AKZ71" s="26"/>
      <c r="ALA71" s="26"/>
      <c r="ALB71" s="26"/>
      <c r="ALC71" s="26"/>
      <c r="ALD71" s="26"/>
      <c r="ALE71" s="26"/>
      <c r="ALF71" s="26"/>
      <c r="ALG71" s="26"/>
      <c r="ALH71" s="26"/>
      <c r="ALI71" s="26"/>
      <c r="ALJ71" s="26"/>
      <c r="ALK71" s="26"/>
      <c r="ALL71" s="26"/>
      <c r="ALM71" s="26"/>
      <c r="ALN71" s="26"/>
      <c r="ALO71" s="26"/>
      <c r="ALP71" s="26"/>
      <c r="ALQ71" s="26"/>
      <c r="ALR71" s="26"/>
      <c r="ALS71" s="26"/>
      <c r="ALT71" s="26"/>
      <c r="ALU71" s="26"/>
    </row>
    <row r="72" customFormat="false" ht="12.8" hidden="false" customHeight="false" outlineLevel="0" collapsed="false">
      <c r="A72" s="646" t="s">
        <v>3758</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c r="IW72" s="26"/>
      <c r="IX72" s="26"/>
      <c r="IY72" s="26"/>
      <c r="IZ72" s="26"/>
      <c r="JA72" s="26"/>
      <c r="JB72" s="26"/>
      <c r="JC72" s="26"/>
      <c r="JD72" s="26"/>
      <c r="JE72" s="26"/>
      <c r="JF72" s="26"/>
      <c r="JG72" s="26"/>
      <c r="JH72" s="26"/>
      <c r="JI72" s="26"/>
      <c r="JJ72" s="26"/>
      <c r="JK72" s="26"/>
      <c r="JL72" s="26"/>
      <c r="JM72" s="26"/>
      <c r="JN72" s="26"/>
      <c r="JO72" s="26"/>
      <c r="JP72" s="26"/>
      <c r="JQ72" s="26"/>
      <c r="JR72" s="26"/>
      <c r="JS72" s="26"/>
      <c r="JT72" s="26"/>
      <c r="JU72" s="26"/>
      <c r="JV72" s="26"/>
      <c r="JW72" s="26"/>
      <c r="JX72" s="26"/>
      <c r="JY72" s="26"/>
      <c r="JZ72" s="26"/>
      <c r="KA72" s="26"/>
      <c r="KB72" s="26"/>
      <c r="KC72" s="26"/>
      <c r="KD72" s="26"/>
      <c r="KE72" s="26"/>
      <c r="KF72" s="26"/>
      <c r="KG72" s="26"/>
      <c r="KH72" s="26"/>
      <c r="KI72" s="26"/>
      <c r="KJ72" s="26"/>
      <c r="KK72" s="26"/>
      <c r="KL72" s="26"/>
      <c r="KM72" s="26"/>
      <c r="KN72" s="26"/>
      <c r="KO72" s="26"/>
      <c r="KP72" s="26"/>
      <c r="KQ72" s="26"/>
      <c r="KR72" s="26"/>
      <c r="KS72" s="26"/>
      <c r="KT72" s="26"/>
      <c r="KU72" s="26"/>
      <c r="KV72" s="26"/>
      <c r="KW72" s="26"/>
      <c r="KX72" s="26"/>
      <c r="KY72" s="26"/>
      <c r="KZ72" s="26"/>
      <c r="LA72" s="26"/>
      <c r="LB72" s="26"/>
      <c r="LC72" s="26"/>
      <c r="LD72" s="26"/>
      <c r="LE72" s="26"/>
      <c r="LF72" s="26"/>
      <c r="LG72" s="26"/>
      <c r="LH72" s="26"/>
      <c r="LI72" s="26"/>
      <c r="LJ72" s="26"/>
      <c r="LK72" s="26"/>
      <c r="LL72" s="26"/>
      <c r="LM72" s="26"/>
      <c r="LN72" s="26"/>
      <c r="LO72" s="26"/>
      <c r="LP72" s="26"/>
      <c r="LQ72" s="26"/>
      <c r="LR72" s="26"/>
      <c r="LS72" s="26"/>
      <c r="LT72" s="26"/>
      <c r="LU72" s="26"/>
      <c r="LV72" s="26"/>
      <c r="LW72" s="26"/>
      <c r="LX72" s="26"/>
      <c r="LY72" s="26"/>
      <c r="LZ72" s="26"/>
      <c r="MA72" s="26"/>
      <c r="MB72" s="26"/>
      <c r="MC72" s="26"/>
      <c r="MD72" s="26"/>
      <c r="ME72" s="26"/>
      <c r="MF72" s="26"/>
      <c r="MG72" s="26"/>
      <c r="MH72" s="26"/>
      <c r="MI72" s="26"/>
      <c r="MJ72" s="26"/>
      <c r="MK72" s="26"/>
      <c r="ML72" s="26"/>
      <c r="MM72" s="26"/>
      <c r="MN72" s="26"/>
      <c r="MO72" s="26"/>
      <c r="MP72" s="26"/>
      <c r="MQ72" s="26"/>
      <c r="MR72" s="26"/>
      <c r="MS72" s="26"/>
      <c r="MT72" s="26"/>
      <c r="MU72" s="26"/>
      <c r="MV72" s="26"/>
      <c r="MW72" s="26"/>
      <c r="MX72" s="26"/>
      <c r="MY72" s="26"/>
      <c r="MZ72" s="26"/>
      <c r="NA72" s="26"/>
      <c r="NB72" s="26"/>
      <c r="NC72" s="26"/>
      <c r="ND72" s="26"/>
      <c r="NE72" s="26"/>
      <c r="NF72" s="26"/>
      <c r="NG72" s="26"/>
      <c r="NH72" s="26"/>
      <c r="NI72" s="26"/>
      <c r="NJ72" s="26"/>
      <c r="NK72" s="26"/>
      <c r="NL72" s="26"/>
      <c r="NM72" s="26"/>
      <c r="NN72" s="26"/>
      <c r="NO72" s="26"/>
      <c r="NP72" s="26"/>
      <c r="NQ72" s="26"/>
      <c r="NR72" s="26"/>
      <c r="NS72" s="26"/>
      <c r="NT72" s="26"/>
      <c r="NU72" s="26"/>
      <c r="NV72" s="26"/>
      <c r="NW72" s="26"/>
      <c r="NX72" s="26"/>
      <c r="NY72" s="26"/>
      <c r="NZ72" s="26"/>
      <c r="OA72" s="26"/>
      <c r="OB72" s="26"/>
      <c r="OC72" s="26"/>
      <c r="OD72" s="26"/>
      <c r="OE72" s="26"/>
      <c r="OF72" s="26"/>
      <c r="OG72" s="26"/>
      <c r="OH72" s="26"/>
      <c r="OI72" s="26"/>
      <c r="OJ72" s="26"/>
      <c r="OK72" s="26"/>
      <c r="OL72" s="26"/>
      <c r="OM72" s="26"/>
      <c r="ON72" s="26"/>
      <c r="OO72" s="26"/>
      <c r="OP72" s="26"/>
      <c r="OQ72" s="26"/>
      <c r="OR72" s="26"/>
      <c r="OS72" s="26"/>
      <c r="OT72" s="26"/>
      <c r="OU72" s="26"/>
      <c r="OV72" s="26"/>
      <c r="OW72" s="26"/>
      <c r="OX72" s="26"/>
      <c r="OY72" s="26"/>
      <c r="OZ72" s="26"/>
      <c r="PA72" s="26"/>
      <c r="PB72" s="26"/>
      <c r="PC72" s="26"/>
      <c r="PD72" s="26"/>
      <c r="PE72" s="26"/>
      <c r="PF72" s="26"/>
      <c r="PG72" s="26"/>
      <c r="PH72" s="26"/>
      <c r="PI72" s="26"/>
      <c r="PJ72" s="26"/>
      <c r="PK72" s="26"/>
      <c r="PL72" s="26"/>
      <c r="PM72" s="26"/>
      <c r="PN72" s="26"/>
      <c r="PO72" s="26"/>
      <c r="PP72" s="26"/>
      <c r="PQ72" s="26"/>
      <c r="PR72" s="26"/>
      <c r="PS72" s="26"/>
      <c r="PT72" s="26"/>
      <c r="PU72" s="26"/>
      <c r="PV72" s="26"/>
      <c r="PW72" s="26"/>
      <c r="PX72" s="26"/>
      <c r="PY72" s="26"/>
      <c r="PZ72" s="26"/>
      <c r="QA72" s="26"/>
      <c r="QB72" s="26"/>
      <c r="QC72" s="26"/>
      <c r="QD72" s="26"/>
      <c r="QE72" s="26"/>
      <c r="QF72" s="26"/>
      <c r="QG72" s="26"/>
      <c r="QH72" s="26"/>
      <c r="QI72" s="26"/>
      <c r="QJ72" s="26"/>
      <c r="QK72" s="26"/>
      <c r="QL72" s="26"/>
      <c r="QM72" s="26"/>
      <c r="QN72" s="26"/>
      <c r="QO72" s="26"/>
      <c r="QP72" s="26"/>
      <c r="QQ72" s="26"/>
      <c r="QR72" s="26"/>
      <c r="QS72" s="26"/>
      <c r="QT72" s="26"/>
      <c r="QU72" s="26"/>
      <c r="QV72" s="26"/>
      <c r="QW72" s="26"/>
      <c r="QX72" s="26"/>
      <c r="QY72" s="26"/>
      <c r="QZ72" s="26"/>
      <c r="RA72" s="26"/>
      <c r="RB72" s="26"/>
      <c r="RC72" s="26"/>
      <c r="RD72" s="26"/>
      <c r="RE72" s="26"/>
      <c r="RF72" s="26"/>
      <c r="RG72" s="26"/>
      <c r="RH72" s="26"/>
      <c r="RI72" s="26"/>
      <c r="RJ72" s="26"/>
      <c r="RK72" s="26"/>
      <c r="RL72" s="26"/>
      <c r="RM72" s="26"/>
      <c r="RN72" s="26"/>
      <c r="RO72" s="26"/>
      <c r="RP72" s="26"/>
      <c r="RQ72" s="26"/>
      <c r="RR72" s="26"/>
      <c r="RS72" s="26"/>
      <c r="RT72" s="26"/>
      <c r="RU72" s="26"/>
      <c r="RV72" s="26"/>
      <c r="RW72" s="26"/>
      <c r="RX72" s="26"/>
      <c r="RY72" s="26"/>
      <c r="RZ72" s="26"/>
      <c r="SA72" s="26"/>
      <c r="SB72" s="26"/>
      <c r="SC72" s="26"/>
      <c r="SD72" s="26"/>
      <c r="SE72" s="26"/>
      <c r="SF72" s="26"/>
      <c r="SG72" s="26"/>
      <c r="SH72" s="26"/>
      <c r="SI72" s="26"/>
      <c r="SJ72" s="26"/>
      <c r="SK72" s="26"/>
      <c r="SL72" s="26"/>
      <c r="SM72" s="26"/>
      <c r="SN72" s="26"/>
      <c r="SO72" s="26"/>
      <c r="SP72" s="26"/>
      <c r="SQ72" s="26"/>
      <c r="SR72" s="26"/>
      <c r="SS72" s="26"/>
      <c r="ST72" s="26"/>
      <c r="SU72" s="26"/>
      <c r="SV72" s="26"/>
      <c r="SW72" s="26"/>
      <c r="SX72" s="26"/>
      <c r="SY72" s="26"/>
      <c r="SZ72" s="26"/>
      <c r="TA72" s="26"/>
      <c r="TB72" s="26"/>
      <c r="TC72" s="26"/>
      <c r="TD72" s="26"/>
      <c r="TE72" s="26"/>
      <c r="TF72" s="26"/>
      <c r="TG72" s="26"/>
      <c r="TH72" s="26"/>
      <c r="TI72" s="26"/>
      <c r="TJ72" s="26"/>
      <c r="TK72" s="26"/>
      <c r="TL72" s="26"/>
      <c r="TM72" s="26"/>
      <c r="TN72" s="26"/>
      <c r="TO72" s="26"/>
      <c r="TP72" s="26"/>
      <c r="TQ72" s="26"/>
      <c r="TR72" s="26"/>
      <c r="TS72" s="26"/>
      <c r="TT72" s="26"/>
      <c r="TU72" s="26"/>
      <c r="TV72" s="26"/>
      <c r="TW72" s="26"/>
      <c r="TX72" s="26"/>
      <c r="TY72" s="26"/>
      <c r="TZ72" s="26"/>
      <c r="UA72" s="26"/>
      <c r="UB72" s="26"/>
      <c r="UC72" s="26"/>
      <c r="UD72" s="26"/>
      <c r="UE72" s="26"/>
      <c r="UF72" s="26"/>
      <c r="UG72" s="26"/>
      <c r="UH72" s="26"/>
      <c r="UI72" s="26"/>
      <c r="UJ72" s="26"/>
      <c r="UK72" s="26"/>
      <c r="UL72" s="26"/>
      <c r="UM72" s="26"/>
      <c r="UN72" s="26"/>
      <c r="UO72" s="26"/>
      <c r="UP72" s="26"/>
      <c r="UQ72" s="26"/>
      <c r="UR72" s="26"/>
      <c r="US72" s="26"/>
      <c r="UT72" s="26"/>
      <c r="UU72" s="26"/>
      <c r="UV72" s="26"/>
      <c r="UW72" s="26"/>
      <c r="UX72" s="26"/>
      <c r="UY72" s="26"/>
      <c r="UZ72" s="26"/>
      <c r="VA72" s="26"/>
      <c r="VB72" s="26"/>
      <c r="VC72" s="26"/>
      <c r="VD72" s="26"/>
      <c r="VE72" s="26"/>
      <c r="VF72" s="26"/>
      <c r="VG72" s="26"/>
      <c r="VH72" s="26"/>
      <c r="VI72" s="26"/>
      <c r="VJ72" s="26"/>
      <c r="VK72" s="26"/>
      <c r="VL72" s="26"/>
      <c r="VM72" s="26"/>
      <c r="VN72" s="26"/>
      <c r="VO72" s="26"/>
      <c r="VP72" s="26"/>
      <c r="VQ72" s="26"/>
      <c r="VR72" s="26"/>
      <c r="VS72" s="26"/>
      <c r="VT72" s="26"/>
      <c r="VU72" s="26"/>
      <c r="VV72" s="26"/>
      <c r="VW72" s="26"/>
      <c r="VX72" s="26"/>
      <c r="VY72" s="26"/>
      <c r="VZ72" s="26"/>
      <c r="WA72" s="26"/>
      <c r="WB72" s="26"/>
      <c r="WC72" s="26"/>
      <c r="WD72" s="26"/>
      <c r="WE72" s="26"/>
      <c r="WF72" s="26"/>
      <c r="WG72" s="26"/>
      <c r="WH72" s="26"/>
      <c r="WI72" s="26"/>
      <c r="WJ72" s="26"/>
      <c r="WK72" s="26"/>
      <c r="WL72" s="26"/>
      <c r="WM72" s="26"/>
      <c r="WN72" s="26"/>
      <c r="WO72" s="26"/>
      <c r="WP72" s="26"/>
      <c r="WQ72" s="26"/>
      <c r="WR72" s="26"/>
      <c r="WS72" s="26"/>
      <c r="WT72" s="26"/>
      <c r="WU72" s="26"/>
      <c r="WV72" s="26"/>
      <c r="WW72" s="26"/>
      <c r="WX72" s="26"/>
      <c r="WY72" s="26"/>
      <c r="WZ72" s="26"/>
      <c r="XA72" s="26"/>
      <c r="XB72" s="26"/>
      <c r="XC72" s="26"/>
      <c r="XD72" s="26"/>
      <c r="XE72" s="26"/>
      <c r="XF72" s="26"/>
      <c r="XG72" s="26"/>
      <c r="XH72" s="26"/>
      <c r="XI72" s="26"/>
      <c r="XJ72" s="26"/>
      <c r="XK72" s="26"/>
      <c r="XL72" s="26"/>
      <c r="XM72" s="26"/>
      <c r="XN72" s="26"/>
      <c r="XO72" s="26"/>
      <c r="XP72" s="26"/>
      <c r="XQ72" s="26"/>
      <c r="XR72" s="26"/>
      <c r="XS72" s="26"/>
      <c r="XT72" s="26"/>
      <c r="XU72" s="26"/>
      <c r="XV72" s="26"/>
      <c r="XW72" s="26"/>
      <c r="XX72" s="26"/>
      <c r="XY72" s="26"/>
      <c r="XZ72" s="26"/>
      <c r="YA72" s="26"/>
      <c r="YB72" s="26"/>
      <c r="YC72" s="26"/>
      <c r="YD72" s="26"/>
      <c r="YE72" s="26"/>
      <c r="YF72" s="26"/>
      <c r="YG72" s="26"/>
      <c r="YH72" s="26"/>
      <c r="YI72" s="26"/>
      <c r="YJ72" s="26"/>
      <c r="YK72" s="26"/>
      <c r="YL72" s="26"/>
      <c r="YM72" s="26"/>
      <c r="YN72" s="26"/>
      <c r="YO72" s="26"/>
      <c r="YP72" s="26"/>
      <c r="YQ72" s="26"/>
      <c r="YR72" s="26"/>
      <c r="YS72" s="26"/>
      <c r="YT72" s="26"/>
      <c r="YU72" s="26"/>
      <c r="YV72" s="26"/>
      <c r="YW72" s="26"/>
      <c r="YX72" s="26"/>
      <c r="YY72" s="26"/>
      <c r="YZ72" s="26"/>
      <c r="ZA72" s="26"/>
      <c r="ZB72" s="26"/>
      <c r="ZC72" s="26"/>
      <c r="ZD72" s="26"/>
      <c r="ZE72" s="26"/>
      <c r="ZF72" s="26"/>
      <c r="ZG72" s="26"/>
      <c r="ZH72" s="26"/>
      <c r="ZI72" s="26"/>
      <c r="ZJ72" s="26"/>
      <c r="ZK72" s="26"/>
      <c r="ZL72" s="26"/>
      <c r="ZM72" s="26"/>
      <c r="ZN72" s="26"/>
      <c r="ZO72" s="26"/>
      <c r="ZP72" s="26"/>
      <c r="ZQ72" s="26"/>
      <c r="ZR72" s="26"/>
      <c r="ZS72" s="26"/>
      <c r="ZT72" s="26"/>
      <c r="ZU72" s="26"/>
      <c r="ZV72" s="26"/>
      <c r="ZW72" s="26"/>
      <c r="ZX72" s="26"/>
      <c r="ZY72" s="26"/>
      <c r="ZZ72" s="26"/>
      <c r="AAA72" s="26"/>
      <c r="AAB72" s="26"/>
      <c r="AAC72" s="26"/>
      <c r="AAD72" s="26"/>
      <c r="AAE72" s="26"/>
      <c r="AAF72" s="26"/>
      <c r="AAG72" s="26"/>
      <c r="AAH72" s="26"/>
      <c r="AAI72" s="26"/>
      <c r="AAJ72" s="26"/>
      <c r="AAK72" s="26"/>
      <c r="AAL72" s="26"/>
      <c r="AAM72" s="26"/>
      <c r="AAN72" s="26"/>
      <c r="AAO72" s="26"/>
      <c r="AAP72" s="26"/>
      <c r="AAQ72" s="26"/>
      <c r="AAR72" s="26"/>
      <c r="AAS72" s="26"/>
      <c r="AAT72" s="26"/>
      <c r="AAU72" s="26"/>
      <c r="AAV72" s="26"/>
      <c r="AAW72" s="26"/>
      <c r="AAX72" s="26"/>
      <c r="AAY72" s="26"/>
      <c r="AAZ72" s="26"/>
      <c r="ABA72" s="26"/>
      <c r="ABB72" s="26"/>
      <c r="ABC72" s="26"/>
      <c r="ABD72" s="26"/>
      <c r="ABE72" s="26"/>
      <c r="ABF72" s="26"/>
      <c r="ABG72" s="26"/>
      <c r="ABH72" s="26"/>
      <c r="ABI72" s="26"/>
      <c r="ABJ72" s="26"/>
      <c r="ABK72" s="26"/>
      <c r="ABL72" s="26"/>
      <c r="ABM72" s="26"/>
      <c r="ABN72" s="26"/>
      <c r="ABO72" s="26"/>
      <c r="ABP72" s="26"/>
      <c r="ABQ72" s="26"/>
      <c r="ABR72" s="26"/>
      <c r="ABS72" s="26"/>
      <c r="ABT72" s="26"/>
      <c r="ABU72" s="26"/>
      <c r="ABV72" s="26"/>
      <c r="ABW72" s="26"/>
      <c r="ABX72" s="26"/>
      <c r="ABY72" s="26"/>
      <c r="ABZ72" s="26"/>
      <c r="ACA72" s="26"/>
      <c r="ACB72" s="26"/>
      <c r="ACC72" s="26"/>
      <c r="ACD72" s="26"/>
      <c r="ACE72" s="26"/>
      <c r="ACF72" s="26"/>
      <c r="ACG72" s="26"/>
      <c r="ACH72" s="26"/>
      <c r="ACI72" s="26"/>
      <c r="ACJ72" s="26"/>
      <c r="ACK72" s="26"/>
      <c r="ACL72" s="26"/>
      <c r="ACM72" s="26"/>
      <c r="ACN72" s="26"/>
      <c r="ACO72" s="26"/>
      <c r="ACP72" s="26"/>
      <c r="ACQ72" s="26"/>
      <c r="ACR72" s="26"/>
      <c r="ACS72" s="26"/>
      <c r="ACT72" s="26"/>
      <c r="ACU72" s="26"/>
      <c r="ACV72" s="26"/>
      <c r="ACW72" s="26"/>
      <c r="ACX72" s="26"/>
      <c r="ACY72" s="26"/>
      <c r="ACZ72" s="26"/>
      <c r="ADA72" s="26"/>
      <c r="ADB72" s="26"/>
      <c r="ADC72" s="26"/>
      <c r="ADD72" s="26"/>
      <c r="ADE72" s="26"/>
      <c r="ADF72" s="26"/>
      <c r="ADG72" s="26"/>
      <c r="ADH72" s="26"/>
      <c r="ADI72" s="26"/>
      <c r="ADJ72" s="26"/>
      <c r="ADK72" s="26"/>
      <c r="ADL72" s="26"/>
      <c r="ADM72" s="26"/>
      <c r="ADN72" s="26"/>
      <c r="ADO72" s="26"/>
      <c r="ADP72" s="26"/>
      <c r="ADQ72" s="26"/>
      <c r="ADR72" s="26"/>
      <c r="ADS72" s="26"/>
      <c r="ADT72" s="26"/>
      <c r="ADU72" s="26"/>
      <c r="ADV72" s="26"/>
      <c r="ADW72" s="26"/>
      <c r="ADX72" s="26"/>
      <c r="ADY72" s="26"/>
      <c r="ADZ72" s="26"/>
      <c r="AEA72" s="26"/>
      <c r="AEB72" s="26"/>
      <c r="AEC72" s="26"/>
      <c r="AED72" s="26"/>
      <c r="AEE72" s="26"/>
      <c r="AEF72" s="26"/>
      <c r="AEG72" s="26"/>
      <c r="AEH72" s="26"/>
      <c r="AEI72" s="26"/>
      <c r="AEJ72" s="26"/>
      <c r="AEK72" s="26"/>
      <c r="AEL72" s="26"/>
      <c r="AEM72" s="26"/>
      <c r="AEN72" s="26"/>
      <c r="AEO72" s="26"/>
      <c r="AEP72" s="26"/>
      <c r="AEQ72" s="26"/>
      <c r="AER72" s="26"/>
      <c r="AES72" s="26"/>
      <c r="AET72" s="26"/>
      <c r="AEU72" s="26"/>
      <c r="AEV72" s="26"/>
      <c r="AEW72" s="26"/>
      <c r="AEX72" s="26"/>
      <c r="AEY72" s="26"/>
      <c r="AEZ72" s="26"/>
      <c r="AFA72" s="26"/>
      <c r="AFB72" s="26"/>
      <c r="AFC72" s="26"/>
      <c r="AFD72" s="26"/>
      <c r="AFE72" s="26"/>
      <c r="AFF72" s="26"/>
      <c r="AFG72" s="26"/>
      <c r="AFH72" s="26"/>
      <c r="AFI72" s="26"/>
      <c r="AFJ72" s="26"/>
      <c r="AFK72" s="26"/>
      <c r="AFL72" s="26"/>
      <c r="AFM72" s="26"/>
      <c r="AFN72" s="26"/>
      <c r="AFO72" s="26"/>
      <c r="AFP72" s="26"/>
      <c r="AFQ72" s="26"/>
      <c r="AFR72" s="26"/>
      <c r="AFS72" s="26"/>
      <c r="AFT72" s="26"/>
      <c r="AFU72" s="26"/>
      <c r="AFV72" s="26"/>
      <c r="AFW72" s="26"/>
      <c r="AFX72" s="26"/>
      <c r="AFY72" s="26"/>
      <c r="AFZ72" s="26"/>
      <c r="AGA72" s="26"/>
      <c r="AGB72" s="26"/>
      <c r="AGC72" s="26"/>
      <c r="AGD72" s="26"/>
      <c r="AGE72" s="26"/>
      <c r="AGF72" s="26"/>
      <c r="AGG72" s="26"/>
      <c r="AGH72" s="26"/>
      <c r="AGI72" s="26"/>
      <c r="AGJ72" s="26"/>
      <c r="AGK72" s="26"/>
      <c r="AGL72" s="26"/>
      <c r="AGM72" s="26"/>
      <c r="AGN72" s="26"/>
      <c r="AGO72" s="26"/>
      <c r="AGP72" s="26"/>
      <c r="AGQ72" s="26"/>
      <c r="AGR72" s="26"/>
      <c r="AGS72" s="26"/>
      <c r="AGT72" s="26"/>
      <c r="AGU72" s="26"/>
      <c r="AGV72" s="26"/>
      <c r="AGW72" s="26"/>
      <c r="AGX72" s="26"/>
      <c r="AGY72" s="26"/>
      <c r="AGZ72" s="26"/>
      <c r="AHA72" s="26"/>
      <c r="AHB72" s="26"/>
      <c r="AHC72" s="26"/>
      <c r="AHD72" s="26"/>
      <c r="AHE72" s="26"/>
      <c r="AHF72" s="26"/>
      <c r="AHG72" s="26"/>
      <c r="AHH72" s="26"/>
      <c r="AHI72" s="26"/>
      <c r="AHJ72" s="26"/>
      <c r="AHK72" s="26"/>
      <c r="AHL72" s="26"/>
      <c r="AHM72" s="26"/>
      <c r="AHN72" s="26"/>
      <c r="AHO72" s="26"/>
      <c r="AHP72" s="26"/>
      <c r="AHQ72" s="26"/>
      <c r="AHR72" s="26"/>
      <c r="AHS72" s="26"/>
      <c r="AHT72" s="26"/>
      <c r="AHU72" s="26"/>
      <c r="AHV72" s="26"/>
      <c r="AHW72" s="26"/>
      <c r="AHX72" s="26"/>
      <c r="AHY72" s="26"/>
      <c r="AHZ72" s="26"/>
      <c r="AIA72" s="26"/>
      <c r="AIB72" s="26"/>
      <c r="AIC72" s="26"/>
      <c r="AID72" s="26"/>
      <c r="AIE72" s="26"/>
      <c r="AIF72" s="26"/>
      <c r="AIG72" s="26"/>
      <c r="AIH72" s="26"/>
      <c r="AII72" s="26"/>
      <c r="AIJ72" s="26"/>
      <c r="AIK72" s="26"/>
      <c r="AIL72" s="26"/>
      <c r="AIM72" s="26"/>
      <c r="AIN72" s="26"/>
      <c r="AIO72" s="26"/>
      <c r="AIP72" s="26"/>
      <c r="AIQ72" s="26"/>
      <c r="AIR72" s="26"/>
      <c r="AIS72" s="26"/>
      <c r="AIT72" s="26"/>
      <c r="AIU72" s="26"/>
      <c r="AIV72" s="26"/>
      <c r="AIW72" s="26"/>
      <c r="AIX72" s="26"/>
      <c r="AIY72" s="26"/>
      <c r="AIZ72" s="26"/>
      <c r="AJA72" s="26"/>
      <c r="AJB72" s="26"/>
      <c r="AJC72" s="26"/>
      <c r="AJD72" s="26"/>
      <c r="AJE72" s="26"/>
      <c r="AJF72" s="26"/>
      <c r="AJG72" s="26"/>
      <c r="AJH72" s="26"/>
      <c r="AJI72" s="26"/>
      <c r="AJJ72" s="26"/>
      <c r="AJK72" s="26"/>
      <c r="AJL72" s="26"/>
      <c r="AJM72" s="26"/>
      <c r="AJN72" s="26"/>
      <c r="AJO72" s="26"/>
      <c r="AJP72" s="26"/>
      <c r="AJQ72" s="26"/>
      <c r="AJR72" s="26"/>
      <c r="AJS72" s="26"/>
      <c r="AJT72" s="26"/>
      <c r="AJU72" s="26"/>
      <c r="AJV72" s="26"/>
      <c r="AJW72" s="26"/>
      <c r="AJX72" s="26"/>
      <c r="AJY72" s="26"/>
      <c r="AJZ72" s="26"/>
      <c r="AKA72" s="26"/>
      <c r="AKB72" s="26"/>
      <c r="AKC72" s="26"/>
      <c r="AKD72" s="26"/>
      <c r="AKE72" s="26"/>
      <c r="AKF72" s="26"/>
      <c r="AKG72" s="26"/>
      <c r="AKH72" s="26"/>
      <c r="AKI72" s="26"/>
      <c r="AKJ72" s="26"/>
      <c r="AKK72" s="26"/>
      <c r="AKL72" s="26"/>
      <c r="AKM72" s="26"/>
      <c r="AKN72" s="26"/>
      <c r="AKO72" s="26"/>
      <c r="AKP72" s="26"/>
      <c r="AKQ72" s="26"/>
      <c r="AKR72" s="26"/>
      <c r="AKS72" s="26"/>
      <c r="AKT72" s="26"/>
      <c r="AKU72" s="26"/>
      <c r="AKV72" s="26"/>
      <c r="AKW72" s="26"/>
      <c r="AKX72" s="26"/>
      <c r="AKY72" s="26"/>
      <c r="AKZ72" s="26"/>
      <c r="ALA72" s="26"/>
      <c r="ALB72" s="26"/>
      <c r="ALC72" s="26"/>
      <c r="ALD72" s="26"/>
      <c r="ALE72" s="26"/>
      <c r="ALF72" s="26"/>
      <c r="ALG72" s="26"/>
      <c r="ALH72" s="26"/>
      <c r="ALI72" s="26"/>
      <c r="ALJ72" s="26"/>
      <c r="ALK72" s="26"/>
      <c r="ALL72" s="26"/>
      <c r="ALM72" s="26"/>
      <c r="ALN72" s="26"/>
      <c r="ALO72" s="26"/>
      <c r="ALP72" s="26"/>
      <c r="ALQ72" s="26"/>
      <c r="ALR72" s="26"/>
      <c r="ALS72" s="26"/>
      <c r="ALT72" s="26"/>
      <c r="ALU72" s="26"/>
    </row>
    <row r="73" customFormat="false" ht="34.85" hidden="false" customHeight="true" outlineLevel="0" collapsed="false">
      <c r="A73" s="674"/>
      <c r="B73" s="705" t="s">
        <v>3759</v>
      </c>
      <c r="C73" s="641" t="s">
        <v>3760</v>
      </c>
      <c r="D73" s="675" t="s">
        <v>1959</v>
      </c>
      <c r="E73" s="675" t="s">
        <v>1965</v>
      </c>
      <c r="F73" s="641" t="s">
        <v>3761</v>
      </c>
      <c r="G73" s="641" t="s">
        <v>3762</v>
      </c>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26"/>
      <c r="JH73" s="26"/>
      <c r="JI73" s="26"/>
      <c r="JJ73" s="26"/>
      <c r="JK73" s="26"/>
      <c r="JL73" s="26"/>
      <c r="JM73" s="26"/>
      <c r="JN73" s="26"/>
      <c r="JO73" s="26"/>
      <c r="JP73" s="26"/>
      <c r="JQ73" s="26"/>
      <c r="JR73" s="26"/>
      <c r="JS73" s="26"/>
      <c r="JT73" s="26"/>
      <c r="JU73" s="26"/>
      <c r="JV73" s="26"/>
      <c r="JW73" s="26"/>
      <c r="JX73" s="26"/>
      <c r="JY73" s="26"/>
      <c r="JZ73" s="26"/>
      <c r="KA73" s="26"/>
      <c r="KB73" s="26"/>
      <c r="KC73" s="26"/>
      <c r="KD73" s="26"/>
      <c r="KE73" s="26"/>
      <c r="KF73" s="26"/>
      <c r="KG73" s="26"/>
      <c r="KH73" s="26"/>
      <c r="KI73" s="26"/>
      <c r="KJ73" s="26"/>
      <c r="KK73" s="26"/>
      <c r="KL73" s="26"/>
      <c r="KM73" s="26"/>
      <c r="KN73" s="26"/>
      <c r="KO73" s="26"/>
      <c r="KP73" s="26"/>
      <c r="KQ73" s="26"/>
      <c r="KR73" s="26"/>
      <c r="KS73" s="26"/>
      <c r="KT73" s="26"/>
      <c r="KU73" s="26"/>
      <c r="KV73" s="26"/>
      <c r="KW73" s="26"/>
      <c r="KX73" s="26"/>
      <c r="KY73" s="26"/>
      <c r="KZ73" s="26"/>
      <c r="LA73" s="26"/>
      <c r="LB73" s="26"/>
      <c r="LC73" s="26"/>
      <c r="LD73" s="26"/>
      <c r="LE73" s="26"/>
      <c r="LF73" s="26"/>
      <c r="LG73" s="26"/>
      <c r="LH73" s="26"/>
      <c r="LI73" s="26"/>
      <c r="LJ73" s="26"/>
      <c r="LK73" s="26"/>
      <c r="LL73" s="26"/>
      <c r="LM73" s="26"/>
      <c r="LN73" s="26"/>
      <c r="LO73" s="26"/>
      <c r="LP73" s="26"/>
      <c r="LQ73" s="26"/>
      <c r="LR73" s="26"/>
      <c r="LS73" s="26"/>
      <c r="LT73" s="26"/>
      <c r="LU73" s="26"/>
      <c r="LV73" s="26"/>
      <c r="LW73" s="26"/>
      <c r="LX73" s="26"/>
      <c r="LY73" s="26"/>
      <c r="LZ73" s="26"/>
      <c r="MA73" s="26"/>
      <c r="MB73" s="26"/>
      <c r="MC73" s="26"/>
      <c r="MD73" s="26"/>
      <c r="ME73" s="26"/>
      <c r="MF73" s="26"/>
      <c r="MG73" s="26"/>
      <c r="MH73" s="26"/>
      <c r="MI73" s="26"/>
      <c r="MJ73" s="26"/>
      <c r="MK73" s="26"/>
      <c r="ML73" s="26"/>
      <c r="MM73" s="26"/>
      <c r="MN73" s="26"/>
      <c r="MO73" s="26"/>
      <c r="MP73" s="26"/>
      <c r="MQ73" s="26"/>
      <c r="MR73" s="26"/>
      <c r="MS73" s="26"/>
      <c r="MT73" s="26"/>
      <c r="MU73" s="26"/>
      <c r="MV73" s="26"/>
      <c r="MW73" s="26"/>
      <c r="MX73" s="26"/>
      <c r="MY73" s="26"/>
      <c r="MZ73" s="26"/>
      <c r="NA73" s="26"/>
      <c r="NB73" s="26"/>
      <c r="NC73" s="26"/>
      <c r="ND73" s="26"/>
      <c r="NE73" s="26"/>
      <c r="NF73" s="26"/>
      <c r="NG73" s="26"/>
      <c r="NH73" s="26"/>
      <c r="NI73" s="26"/>
      <c r="NJ73" s="26"/>
      <c r="NK73" s="26"/>
      <c r="NL73" s="26"/>
      <c r="NM73" s="26"/>
      <c r="NN73" s="26"/>
      <c r="NO73" s="26"/>
      <c r="NP73" s="26"/>
      <c r="NQ73" s="26"/>
      <c r="NR73" s="26"/>
      <c r="NS73" s="26"/>
      <c r="NT73" s="26"/>
      <c r="NU73" s="26"/>
      <c r="NV73" s="26"/>
      <c r="NW73" s="26"/>
      <c r="NX73" s="26"/>
      <c r="NY73" s="26"/>
      <c r="NZ73" s="26"/>
      <c r="OA73" s="26"/>
      <c r="OB73" s="26"/>
      <c r="OC73" s="26"/>
      <c r="OD73" s="26"/>
      <c r="OE73" s="26"/>
      <c r="OF73" s="26"/>
      <c r="OG73" s="26"/>
      <c r="OH73" s="26"/>
      <c r="OI73" s="26"/>
      <c r="OJ73" s="26"/>
      <c r="OK73" s="26"/>
      <c r="OL73" s="26"/>
      <c r="OM73" s="26"/>
      <c r="ON73" s="26"/>
      <c r="OO73" s="26"/>
      <c r="OP73" s="26"/>
      <c r="OQ73" s="26"/>
      <c r="OR73" s="26"/>
      <c r="OS73" s="26"/>
      <c r="OT73" s="26"/>
      <c r="OU73" s="26"/>
      <c r="OV73" s="26"/>
      <c r="OW73" s="26"/>
      <c r="OX73" s="26"/>
      <c r="OY73" s="26"/>
      <c r="OZ73" s="26"/>
      <c r="PA73" s="26"/>
      <c r="PB73" s="26"/>
      <c r="PC73" s="26"/>
      <c r="PD73" s="26"/>
      <c r="PE73" s="26"/>
      <c r="PF73" s="26"/>
      <c r="PG73" s="26"/>
      <c r="PH73" s="26"/>
      <c r="PI73" s="26"/>
      <c r="PJ73" s="26"/>
      <c r="PK73" s="26"/>
      <c r="PL73" s="26"/>
      <c r="PM73" s="26"/>
      <c r="PN73" s="26"/>
      <c r="PO73" s="26"/>
      <c r="PP73" s="26"/>
      <c r="PQ73" s="26"/>
      <c r="PR73" s="26"/>
      <c r="PS73" s="26"/>
      <c r="PT73" s="26"/>
      <c r="PU73" s="26"/>
      <c r="PV73" s="26"/>
      <c r="PW73" s="26"/>
      <c r="PX73" s="26"/>
      <c r="PY73" s="26"/>
      <c r="PZ73" s="26"/>
      <c r="QA73" s="26"/>
      <c r="QB73" s="26"/>
      <c r="QC73" s="26"/>
      <c r="QD73" s="26"/>
      <c r="QE73" s="26"/>
      <c r="QF73" s="26"/>
      <c r="QG73" s="26"/>
      <c r="QH73" s="26"/>
      <c r="QI73" s="26"/>
      <c r="QJ73" s="26"/>
      <c r="QK73" s="26"/>
      <c r="QL73" s="26"/>
      <c r="QM73" s="26"/>
      <c r="QN73" s="26"/>
      <c r="QO73" s="26"/>
      <c r="QP73" s="26"/>
      <c r="QQ73" s="26"/>
      <c r="QR73" s="26"/>
      <c r="QS73" s="26"/>
      <c r="QT73" s="26"/>
      <c r="QU73" s="26"/>
      <c r="QV73" s="26"/>
      <c r="QW73" s="26"/>
      <c r="QX73" s="26"/>
      <c r="QY73" s="26"/>
      <c r="QZ73" s="26"/>
      <c r="RA73" s="26"/>
      <c r="RB73" s="26"/>
      <c r="RC73" s="26"/>
      <c r="RD73" s="26"/>
      <c r="RE73" s="26"/>
      <c r="RF73" s="26"/>
      <c r="RG73" s="26"/>
      <c r="RH73" s="26"/>
      <c r="RI73" s="26"/>
      <c r="RJ73" s="26"/>
      <c r="RK73" s="26"/>
      <c r="RL73" s="26"/>
      <c r="RM73" s="26"/>
      <c r="RN73" s="26"/>
      <c r="RO73" s="26"/>
      <c r="RP73" s="26"/>
      <c r="RQ73" s="26"/>
      <c r="RR73" s="26"/>
      <c r="RS73" s="26"/>
      <c r="RT73" s="26"/>
      <c r="RU73" s="26"/>
      <c r="RV73" s="26"/>
      <c r="RW73" s="26"/>
      <c r="RX73" s="26"/>
      <c r="RY73" s="26"/>
      <c r="RZ73" s="26"/>
      <c r="SA73" s="26"/>
      <c r="SB73" s="26"/>
      <c r="SC73" s="26"/>
      <c r="SD73" s="26"/>
      <c r="SE73" s="26"/>
      <c r="SF73" s="26"/>
      <c r="SG73" s="26"/>
      <c r="SH73" s="26"/>
      <c r="SI73" s="26"/>
      <c r="SJ73" s="26"/>
      <c r="SK73" s="26"/>
      <c r="SL73" s="26"/>
      <c r="SM73" s="26"/>
      <c r="SN73" s="26"/>
      <c r="SO73" s="26"/>
      <c r="SP73" s="26"/>
      <c r="SQ73" s="26"/>
      <c r="SR73" s="26"/>
      <c r="SS73" s="26"/>
      <c r="ST73" s="26"/>
      <c r="SU73" s="26"/>
      <c r="SV73" s="26"/>
      <c r="SW73" s="26"/>
      <c r="SX73" s="26"/>
      <c r="SY73" s="26"/>
      <c r="SZ73" s="26"/>
      <c r="TA73" s="26"/>
      <c r="TB73" s="26"/>
      <c r="TC73" s="26"/>
      <c r="TD73" s="26"/>
      <c r="TE73" s="26"/>
      <c r="TF73" s="26"/>
      <c r="TG73" s="26"/>
      <c r="TH73" s="26"/>
      <c r="TI73" s="26"/>
      <c r="TJ73" s="26"/>
      <c r="TK73" s="26"/>
      <c r="TL73" s="26"/>
      <c r="TM73" s="26"/>
      <c r="TN73" s="26"/>
      <c r="TO73" s="26"/>
      <c r="TP73" s="26"/>
      <c r="TQ73" s="26"/>
      <c r="TR73" s="26"/>
      <c r="TS73" s="26"/>
      <c r="TT73" s="26"/>
      <c r="TU73" s="26"/>
      <c r="TV73" s="26"/>
      <c r="TW73" s="26"/>
      <c r="TX73" s="26"/>
      <c r="TY73" s="26"/>
      <c r="TZ73" s="26"/>
      <c r="UA73" s="26"/>
      <c r="UB73" s="26"/>
      <c r="UC73" s="26"/>
      <c r="UD73" s="26"/>
      <c r="UE73" s="26"/>
      <c r="UF73" s="26"/>
      <c r="UG73" s="26"/>
      <c r="UH73" s="26"/>
      <c r="UI73" s="26"/>
      <c r="UJ73" s="26"/>
      <c r="UK73" s="26"/>
      <c r="UL73" s="26"/>
      <c r="UM73" s="26"/>
      <c r="UN73" s="26"/>
      <c r="UO73" s="26"/>
      <c r="UP73" s="26"/>
      <c r="UQ73" s="26"/>
      <c r="UR73" s="26"/>
      <c r="US73" s="26"/>
      <c r="UT73" s="26"/>
      <c r="UU73" s="26"/>
      <c r="UV73" s="26"/>
      <c r="UW73" s="26"/>
      <c r="UX73" s="26"/>
      <c r="UY73" s="26"/>
      <c r="UZ73" s="26"/>
      <c r="VA73" s="26"/>
      <c r="VB73" s="26"/>
      <c r="VC73" s="26"/>
      <c r="VD73" s="26"/>
      <c r="VE73" s="26"/>
      <c r="VF73" s="26"/>
      <c r="VG73" s="26"/>
      <c r="VH73" s="26"/>
      <c r="VI73" s="26"/>
      <c r="VJ73" s="26"/>
      <c r="VK73" s="26"/>
      <c r="VL73" s="26"/>
      <c r="VM73" s="26"/>
      <c r="VN73" s="26"/>
      <c r="VO73" s="26"/>
      <c r="VP73" s="26"/>
      <c r="VQ73" s="26"/>
      <c r="VR73" s="26"/>
      <c r="VS73" s="26"/>
      <c r="VT73" s="26"/>
      <c r="VU73" s="26"/>
      <c r="VV73" s="26"/>
      <c r="VW73" s="26"/>
      <c r="VX73" s="26"/>
      <c r="VY73" s="26"/>
      <c r="VZ73" s="26"/>
      <c r="WA73" s="26"/>
      <c r="WB73" s="26"/>
      <c r="WC73" s="26"/>
      <c r="WD73" s="26"/>
      <c r="WE73" s="26"/>
      <c r="WF73" s="26"/>
      <c r="WG73" s="26"/>
      <c r="WH73" s="26"/>
      <c r="WI73" s="26"/>
      <c r="WJ73" s="26"/>
      <c r="WK73" s="26"/>
      <c r="WL73" s="26"/>
      <c r="WM73" s="26"/>
      <c r="WN73" s="26"/>
      <c r="WO73" s="26"/>
      <c r="WP73" s="26"/>
      <c r="WQ73" s="26"/>
      <c r="WR73" s="26"/>
      <c r="WS73" s="26"/>
      <c r="WT73" s="26"/>
      <c r="WU73" s="26"/>
      <c r="WV73" s="26"/>
      <c r="WW73" s="26"/>
      <c r="WX73" s="26"/>
      <c r="WY73" s="26"/>
      <c r="WZ73" s="26"/>
      <c r="XA73" s="26"/>
      <c r="XB73" s="26"/>
      <c r="XC73" s="26"/>
      <c r="XD73" s="26"/>
      <c r="XE73" s="26"/>
      <c r="XF73" s="26"/>
      <c r="XG73" s="26"/>
      <c r="XH73" s="26"/>
      <c r="XI73" s="26"/>
      <c r="XJ73" s="26"/>
      <c r="XK73" s="26"/>
      <c r="XL73" s="26"/>
      <c r="XM73" s="26"/>
      <c r="XN73" s="26"/>
      <c r="XO73" s="26"/>
      <c r="XP73" s="26"/>
      <c r="XQ73" s="26"/>
      <c r="XR73" s="26"/>
      <c r="XS73" s="26"/>
      <c r="XT73" s="26"/>
      <c r="XU73" s="26"/>
      <c r="XV73" s="26"/>
      <c r="XW73" s="26"/>
      <c r="XX73" s="26"/>
      <c r="XY73" s="26"/>
      <c r="XZ73" s="26"/>
      <c r="YA73" s="26"/>
      <c r="YB73" s="26"/>
      <c r="YC73" s="26"/>
      <c r="YD73" s="26"/>
      <c r="YE73" s="26"/>
      <c r="YF73" s="26"/>
      <c r="YG73" s="26"/>
      <c r="YH73" s="26"/>
      <c r="YI73" s="26"/>
      <c r="YJ73" s="26"/>
      <c r="YK73" s="26"/>
      <c r="YL73" s="26"/>
      <c r="YM73" s="26"/>
      <c r="YN73" s="26"/>
      <c r="YO73" s="26"/>
      <c r="YP73" s="26"/>
      <c r="YQ73" s="26"/>
      <c r="YR73" s="26"/>
      <c r="YS73" s="26"/>
      <c r="YT73" s="26"/>
      <c r="YU73" s="26"/>
      <c r="YV73" s="26"/>
      <c r="YW73" s="26"/>
      <c r="YX73" s="26"/>
      <c r="YY73" s="26"/>
      <c r="YZ73" s="26"/>
      <c r="ZA73" s="26"/>
      <c r="ZB73" s="26"/>
      <c r="ZC73" s="26"/>
      <c r="ZD73" s="26"/>
      <c r="ZE73" s="26"/>
      <c r="ZF73" s="26"/>
      <c r="ZG73" s="26"/>
      <c r="ZH73" s="26"/>
      <c r="ZI73" s="26"/>
      <c r="ZJ73" s="26"/>
      <c r="ZK73" s="26"/>
      <c r="ZL73" s="26"/>
      <c r="ZM73" s="26"/>
      <c r="ZN73" s="26"/>
      <c r="ZO73" s="26"/>
      <c r="ZP73" s="26"/>
      <c r="ZQ73" s="26"/>
      <c r="ZR73" s="26"/>
      <c r="ZS73" s="26"/>
      <c r="ZT73" s="26"/>
      <c r="ZU73" s="26"/>
      <c r="ZV73" s="26"/>
      <c r="ZW73" s="26"/>
      <c r="ZX73" s="26"/>
      <c r="ZY73" s="26"/>
      <c r="ZZ73" s="26"/>
      <c r="AAA73" s="26"/>
      <c r="AAB73" s="26"/>
      <c r="AAC73" s="26"/>
      <c r="AAD73" s="26"/>
      <c r="AAE73" s="26"/>
      <c r="AAF73" s="26"/>
      <c r="AAG73" s="26"/>
      <c r="AAH73" s="26"/>
      <c r="AAI73" s="26"/>
      <c r="AAJ73" s="26"/>
      <c r="AAK73" s="26"/>
      <c r="AAL73" s="26"/>
      <c r="AAM73" s="26"/>
      <c r="AAN73" s="26"/>
      <c r="AAO73" s="26"/>
      <c r="AAP73" s="26"/>
      <c r="AAQ73" s="26"/>
      <c r="AAR73" s="26"/>
      <c r="AAS73" s="26"/>
      <c r="AAT73" s="26"/>
      <c r="AAU73" s="26"/>
      <c r="AAV73" s="26"/>
      <c r="AAW73" s="26"/>
      <c r="AAX73" s="26"/>
      <c r="AAY73" s="26"/>
      <c r="AAZ73" s="26"/>
      <c r="ABA73" s="26"/>
      <c r="ABB73" s="26"/>
      <c r="ABC73" s="26"/>
      <c r="ABD73" s="26"/>
      <c r="ABE73" s="26"/>
      <c r="ABF73" s="26"/>
      <c r="ABG73" s="26"/>
      <c r="ABH73" s="26"/>
      <c r="ABI73" s="26"/>
      <c r="ABJ73" s="26"/>
      <c r="ABK73" s="26"/>
      <c r="ABL73" s="26"/>
      <c r="ABM73" s="26"/>
      <c r="ABN73" s="26"/>
      <c r="ABO73" s="26"/>
      <c r="ABP73" s="26"/>
      <c r="ABQ73" s="26"/>
      <c r="ABR73" s="26"/>
      <c r="ABS73" s="26"/>
      <c r="ABT73" s="26"/>
      <c r="ABU73" s="26"/>
      <c r="ABV73" s="26"/>
      <c r="ABW73" s="26"/>
      <c r="ABX73" s="26"/>
      <c r="ABY73" s="26"/>
      <c r="ABZ73" s="26"/>
      <c r="ACA73" s="26"/>
      <c r="ACB73" s="26"/>
      <c r="ACC73" s="26"/>
      <c r="ACD73" s="26"/>
      <c r="ACE73" s="26"/>
      <c r="ACF73" s="26"/>
      <c r="ACG73" s="26"/>
      <c r="ACH73" s="26"/>
      <c r="ACI73" s="26"/>
      <c r="ACJ73" s="26"/>
      <c r="ACK73" s="26"/>
      <c r="ACL73" s="26"/>
      <c r="ACM73" s="26"/>
      <c r="ACN73" s="26"/>
      <c r="ACO73" s="26"/>
      <c r="ACP73" s="26"/>
      <c r="ACQ73" s="26"/>
      <c r="ACR73" s="26"/>
      <c r="ACS73" s="26"/>
      <c r="ACT73" s="26"/>
      <c r="ACU73" s="26"/>
      <c r="ACV73" s="26"/>
      <c r="ACW73" s="26"/>
      <c r="ACX73" s="26"/>
      <c r="ACY73" s="26"/>
      <c r="ACZ73" s="26"/>
      <c r="ADA73" s="26"/>
      <c r="ADB73" s="26"/>
      <c r="ADC73" s="26"/>
      <c r="ADD73" s="26"/>
      <c r="ADE73" s="26"/>
      <c r="ADF73" s="26"/>
      <c r="ADG73" s="26"/>
      <c r="ADH73" s="26"/>
      <c r="ADI73" s="26"/>
      <c r="ADJ73" s="26"/>
      <c r="ADK73" s="26"/>
      <c r="ADL73" s="26"/>
      <c r="ADM73" s="26"/>
      <c r="ADN73" s="26"/>
      <c r="ADO73" s="26"/>
      <c r="ADP73" s="26"/>
      <c r="ADQ73" s="26"/>
      <c r="ADR73" s="26"/>
      <c r="ADS73" s="26"/>
      <c r="ADT73" s="26"/>
      <c r="ADU73" s="26"/>
      <c r="ADV73" s="26"/>
      <c r="ADW73" s="26"/>
      <c r="ADX73" s="26"/>
      <c r="ADY73" s="26"/>
      <c r="ADZ73" s="26"/>
      <c r="AEA73" s="26"/>
      <c r="AEB73" s="26"/>
      <c r="AEC73" s="26"/>
      <c r="AED73" s="26"/>
      <c r="AEE73" s="26"/>
      <c r="AEF73" s="26"/>
      <c r="AEG73" s="26"/>
      <c r="AEH73" s="26"/>
      <c r="AEI73" s="26"/>
      <c r="AEJ73" s="26"/>
      <c r="AEK73" s="26"/>
      <c r="AEL73" s="26"/>
      <c r="AEM73" s="26"/>
      <c r="AEN73" s="26"/>
      <c r="AEO73" s="26"/>
      <c r="AEP73" s="26"/>
      <c r="AEQ73" s="26"/>
      <c r="AER73" s="26"/>
      <c r="AES73" s="26"/>
      <c r="AET73" s="26"/>
      <c r="AEU73" s="26"/>
      <c r="AEV73" s="26"/>
      <c r="AEW73" s="26"/>
      <c r="AEX73" s="26"/>
      <c r="AEY73" s="26"/>
      <c r="AEZ73" s="26"/>
      <c r="AFA73" s="26"/>
      <c r="AFB73" s="26"/>
      <c r="AFC73" s="26"/>
      <c r="AFD73" s="26"/>
      <c r="AFE73" s="26"/>
      <c r="AFF73" s="26"/>
      <c r="AFG73" s="26"/>
      <c r="AFH73" s="26"/>
      <c r="AFI73" s="26"/>
      <c r="AFJ73" s="26"/>
      <c r="AFK73" s="26"/>
      <c r="AFL73" s="26"/>
      <c r="AFM73" s="26"/>
      <c r="AFN73" s="26"/>
      <c r="AFO73" s="26"/>
      <c r="AFP73" s="26"/>
      <c r="AFQ73" s="26"/>
      <c r="AFR73" s="26"/>
      <c r="AFS73" s="26"/>
      <c r="AFT73" s="26"/>
      <c r="AFU73" s="26"/>
      <c r="AFV73" s="26"/>
      <c r="AFW73" s="26"/>
      <c r="AFX73" s="26"/>
      <c r="AFY73" s="26"/>
      <c r="AFZ73" s="26"/>
      <c r="AGA73" s="26"/>
      <c r="AGB73" s="26"/>
      <c r="AGC73" s="26"/>
      <c r="AGD73" s="26"/>
      <c r="AGE73" s="26"/>
      <c r="AGF73" s="26"/>
      <c r="AGG73" s="26"/>
      <c r="AGH73" s="26"/>
      <c r="AGI73" s="26"/>
      <c r="AGJ73" s="26"/>
      <c r="AGK73" s="26"/>
      <c r="AGL73" s="26"/>
      <c r="AGM73" s="26"/>
      <c r="AGN73" s="26"/>
      <c r="AGO73" s="26"/>
      <c r="AGP73" s="26"/>
      <c r="AGQ73" s="26"/>
      <c r="AGR73" s="26"/>
      <c r="AGS73" s="26"/>
      <c r="AGT73" s="26"/>
      <c r="AGU73" s="26"/>
      <c r="AGV73" s="26"/>
      <c r="AGW73" s="26"/>
      <c r="AGX73" s="26"/>
      <c r="AGY73" s="26"/>
      <c r="AGZ73" s="26"/>
      <c r="AHA73" s="26"/>
      <c r="AHB73" s="26"/>
      <c r="AHC73" s="26"/>
      <c r="AHD73" s="26"/>
      <c r="AHE73" s="26"/>
      <c r="AHF73" s="26"/>
      <c r="AHG73" s="26"/>
      <c r="AHH73" s="26"/>
      <c r="AHI73" s="26"/>
      <c r="AHJ73" s="26"/>
      <c r="AHK73" s="26"/>
      <c r="AHL73" s="26"/>
      <c r="AHM73" s="26"/>
      <c r="AHN73" s="26"/>
      <c r="AHO73" s="26"/>
      <c r="AHP73" s="26"/>
      <c r="AHQ73" s="26"/>
      <c r="AHR73" s="26"/>
      <c r="AHS73" s="26"/>
      <c r="AHT73" s="26"/>
      <c r="AHU73" s="26"/>
      <c r="AHV73" s="26"/>
      <c r="AHW73" s="26"/>
      <c r="AHX73" s="26"/>
      <c r="AHY73" s="26"/>
      <c r="AHZ73" s="26"/>
      <c r="AIA73" s="26"/>
      <c r="AIB73" s="26"/>
      <c r="AIC73" s="26"/>
      <c r="AID73" s="26"/>
      <c r="AIE73" s="26"/>
      <c r="AIF73" s="26"/>
      <c r="AIG73" s="26"/>
      <c r="AIH73" s="26"/>
      <c r="AII73" s="26"/>
      <c r="AIJ73" s="26"/>
      <c r="AIK73" s="26"/>
      <c r="AIL73" s="26"/>
      <c r="AIM73" s="26"/>
      <c r="AIN73" s="26"/>
      <c r="AIO73" s="26"/>
      <c r="AIP73" s="26"/>
      <c r="AIQ73" s="26"/>
      <c r="AIR73" s="26"/>
      <c r="AIS73" s="26"/>
      <c r="AIT73" s="26"/>
      <c r="AIU73" s="26"/>
      <c r="AIV73" s="26"/>
      <c r="AIW73" s="26"/>
      <c r="AIX73" s="26"/>
      <c r="AIY73" s="26"/>
      <c r="AIZ73" s="26"/>
      <c r="AJA73" s="26"/>
      <c r="AJB73" s="26"/>
      <c r="AJC73" s="26"/>
      <c r="AJD73" s="26"/>
      <c r="AJE73" s="26"/>
      <c r="AJF73" s="26"/>
      <c r="AJG73" s="26"/>
      <c r="AJH73" s="26"/>
      <c r="AJI73" s="26"/>
      <c r="AJJ73" s="26"/>
      <c r="AJK73" s="26"/>
      <c r="AJL73" s="26"/>
      <c r="AJM73" s="26"/>
      <c r="AJN73" s="26"/>
      <c r="AJO73" s="26"/>
      <c r="AJP73" s="26"/>
      <c r="AJQ73" s="26"/>
      <c r="AJR73" s="26"/>
      <c r="AJS73" s="26"/>
      <c r="AJT73" s="26"/>
      <c r="AJU73" s="26"/>
      <c r="AJV73" s="26"/>
      <c r="AJW73" s="26"/>
      <c r="AJX73" s="26"/>
      <c r="AJY73" s="26"/>
      <c r="AJZ73" s="26"/>
      <c r="AKA73" s="26"/>
      <c r="AKB73" s="26"/>
      <c r="AKC73" s="26"/>
      <c r="AKD73" s="26"/>
      <c r="AKE73" s="26"/>
      <c r="AKF73" s="26"/>
      <c r="AKG73" s="26"/>
      <c r="AKH73" s="26"/>
      <c r="AKI73" s="26"/>
      <c r="AKJ73" s="26"/>
      <c r="AKK73" s="26"/>
      <c r="AKL73" s="26"/>
      <c r="AKM73" s="26"/>
      <c r="AKN73" s="26"/>
      <c r="AKO73" s="26"/>
      <c r="AKP73" s="26"/>
      <c r="AKQ73" s="26"/>
      <c r="AKR73" s="26"/>
      <c r="AKS73" s="26"/>
      <c r="AKT73" s="26"/>
      <c r="AKU73" s="26"/>
      <c r="AKV73" s="26"/>
      <c r="AKW73" s="26"/>
      <c r="AKX73" s="26"/>
      <c r="AKY73" s="26"/>
      <c r="AKZ73" s="26"/>
      <c r="ALA73" s="26"/>
      <c r="ALB73" s="26"/>
      <c r="ALC73" s="26"/>
      <c r="ALD73" s="26"/>
      <c r="ALE73" s="26"/>
      <c r="ALF73" s="26"/>
      <c r="ALG73" s="26"/>
      <c r="ALH73" s="26"/>
      <c r="ALI73" s="26"/>
      <c r="ALJ73" s="26"/>
      <c r="ALK73" s="26"/>
      <c r="ALL73" s="26"/>
      <c r="ALM73" s="26"/>
      <c r="ALN73" s="26"/>
      <c r="ALO73" s="26"/>
      <c r="ALP73" s="26"/>
      <c r="ALQ73" s="26"/>
      <c r="ALR73" s="26"/>
      <c r="ALS73" s="26"/>
      <c r="ALT73" s="26"/>
      <c r="ALU73" s="26"/>
    </row>
    <row r="74" customFormat="false" ht="18.95" hidden="false" customHeight="false" outlineLevel="0" collapsed="false">
      <c r="A74" s="674"/>
      <c r="B74" s="705" t="s">
        <v>3763</v>
      </c>
      <c r="C74" s="641" t="s">
        <v>3760</v>
      </c>
      <c r="D74" s="675" t="s">
        <v>1959</v>
      </c>
      <c r="E74" s="675" t="s">
        <v>1965</v>
      </c>
      <c r="F74" s="641" t="s">
        <v>3764</v>
      </c>
      <c r="G74" s="641" t="s">
        <v>3765</v>
      </c>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c r="IW74" s="26"/>
      <c r="IX74" s="26"/>
      <c r="IY74" s="26"/>
      <c r="IZ74" s="26"/>
      <c r="JA74" s="26"/>
      <c r="JB74" s="26"/>
      <c r="JC74" s="26"/>
      <c r="JD74" s="26"/>
      <c r="JE74" s="26"/>
      <c r="JF74" s="26"/>
      <c r="JG74" s="26"/>
      <c r="JH74" s="26"/>
      <c r="JI74" s="26"/>
      <c r="JJ74" s="26"/>
      <c r="JK74" s="26"/>
      <c r="JL74" s="26"/>
      <c r="JM74" s="26"/>
      <c r="JN74" s="26"/>
      <c r="JO74" s="26"/>
      <c r="JP74" s="26"/>
      <c r="JQ74" s="26"/>
      <c r="JR74" s="26"/>
      <c r="JS74" s="26"/>
      <c r="JT74" s="26"/>
      <c r="JU74" s="26"/>
      <c r="JV74" s="26"/>
      <c r="JW74" s="26"/>
      <c r="JX74" s="26"/>
      <c r="JY74" s="26"/>
      <c r="JZ74" s="26"/>
      <c r="KA74" s="26"/>
      <c r="KB74" s="26"/>
      <c r="KC74" s="26"/>
      <c r="KD74" s="26"/>
      <c r="KE74" s="26"/>
      <c r="KF74" s="26"/>
      <c r="KG74" s="26"/>
      <c r="KH74" s="26"/>
      <c r="KI74" s="26"/>
      <c r="KJ74" s="26"/>
      <c r="KK74" s="26"/>
      <c r="KL74" s="26"/>
      <c r="KM74" s="26"/>
      <c r="KN74" s="26"/>
      <c r="KO74" s="26"/>
      <c r="KP74" s="26"/>
      <c r="KQ74" s="26"/>
      <c r="KR74" s="26"/>
      <c r="KS74" s="26"/>
      <c r="KT74" s="26"/>
      <c r="KU74" s="26"/>
      <c r="KV74" s="26"/>
      <c r="KW74" s="26"/>
      <c r="KX74" s="26"/>
      <c r="KY74" s="26"/>
      <c r="KZ74" s="26"/>
      <c r="LA74" s="26"/>
      <c r="LB74" s="26"/>
      <c r="LC74" s="26"/>
      <c r="LD74" s="26"/>
      <c r="LE74" s="26"/>
      <c r="LF74" s="26"/>
      <c r="LG74" s="26"/>
      <c r="LH74" s="26"/>
      <c r="LI74" s="26"/>
      <c r="LJ74" s="26"/>
      <c r="LK74" s="26"/>
      <c r="LL74" s="26"/>
      <c r="LM74" s="26"/>
      <c r="LN74" s="26"/>
      <c r="LO74" s="26"/>
      <c r="LP74" s="26"/>
      <c r="LQ74" s="26"/>
      <c r="LR74" s="26"/>
      <c r="LS74" s="26"/>
      <c r="LT74" s="26"/>
      <c r="LU74" s="26"/>
      <c r="LV74" s="26"/>
      <c r="LW74" s="26"/>
      <c r="LX74" s="26"/>
      <c r="LY74" s="26"/>
      <c r="LZ74" s="26"/>
      <c r="MA74" s="26"/>
      <c r="MB74" s="26"/>
      <c r="MC74" s="26"/>
      <c r="MD74" s="26"/>
      <c r="ME74" s="26"/>
      <c r="MF74" s="26"/>
      <c r="MG74" s="26"/>
      <c r="MH74" s="26"/>
      <c r="MI74" s="26"/>
      <c r="MJ74" s="26"/>
      <c r="MK74" s="26"/>
      <c r="ML74" s="26"/>
      <c r="MM74" s="26"/>
      <c r="MN74" s="26"/>
      <c r="MO74" s="26"/>
      <c r="MP74" s="26"/>
      <c r="MQ74" s="26"/>
      <c r="MR74" s="26"/>
      <c r="MS74" s="26"/>
      <c r="MT74" s="26"/>
      <c r="MU74" s="26"/>
      <c r="MV74" s="26"/>
      <c r="MW74" s="26"/>
      <c r="MX74" s="26"/>
      <c r="MY74" s="26"/>
      <c r="MZ74" s="26"/>
      <c r="NA74" s="26"/>
      <c r="NB74" s="26"/>
      <c r="NC74" s="26"/>
      <c r="ND74" s="26"/>
      <c r="NE74" s="26"/>
      <c r="NF74" s="26"/>
      <c r="NG74" s="26"/>
      <c r="NH74" s="26"/>
      <c r="NI74" s="26"/>
      <c r="NJ74" s="26"/>
      <c r="NK74" s="26"/>
      <c r="NL74" s="26"/>
      <c r="NM74" s="26"/>
      <c r="NN74" s="26"/>
      <c r="NO74" s="26"/>
      <c r="NP74" s="26"/>
      <c r="NQ74" s="26"/>
      <c r="NR74" s="26"/>
      <c r="NS74" s="26"/>
      <c r="NT74" s="26"/>
      <c r="NU74" s="26"/>
      <c r="NV74" s="26"/>
      <c r="NW74" s="26"/>
      <c r="NX74" s="26"/>
      <c r="NY74" s="26"/>
      <c r="NZ74" s="26"/>
      <c r="OA74" s="26"/>
      <c r="OB74" s="26"/>
      <c r="OC74" s="26"/>
      <c r="OD74" s="26"/>
      <c r="OE74" s="26"/>
      <c r="OF74" s="26"/>
      <c r="OG74" s="26"/>
      <c r="OH74" s="26"/>
      <c r="OI74" s="26"/>
      <c r="OJ74" s="26"/>
      <c r="OK74" s="26"/>
      <c r="OL74" s="26"/>
      <c r="OM74" s="26"/>
      <c r="ON74" s="26"/>
      <c r="OO74" s="26"/>
      <c r="OP74" s="26"/>
      <c r="OQ74" s="26"/>
      <c r="OR74" s="26"/>
      <c r="OS74" s="26"/>
      <c r="OT74" s="26"/>
      <c r="OU74" s="26"/>
      <c r="OV74" s="26"/>
      <c r="OW74" s="26"/>
      <c r="OX74" s="26"/>
      <c r="OY74" s="26"/>
      <c r="OZ74" s="26"/>
      <c r="PA74" s="26"/>
      <c r="PB74" s="26"/>
      <c r="PC74" s="26"/>
      <c r="PD74" s="26"/>
      <c r="PE74" s="26"/>
      <c r="PF74" s="26"/>
      <c r="PG74" s="26"/>
      <c r="PH74" s="26"/>
      <c r="PI74" s="26"/>
      <c r="PJ74" s="26"/>
      <c r="PK74" s="26"/>
      <c r="PL74" s="26"/>
      <c r="PM74" s="26"/>
      <c r="PN74" s="26"/>
      <c r="PO74" s="26"/>
      <c r="PP74" s="26"/>
      <c r="PQ74" s="26"/>
      <c r="PR74" s="26"/>
      <c r="PS74" s="26"/>
      <c r="PT74" s="26"/>
      <c r="PU74" s="26"/>
      <c r="PV74" s="26"/>
      <c r="PW74" s="26"/>
      <c r="PX74" s="26"/>
      <c r="PY74" s="26"/>
      <c r="PZ74" s="26"/>
      <c r="QA74" s="26"/>
      <c r="QB74" s="26"/>
      <c r="QC74" s="26"/>
      <c r="QD74" s="26"/>
      <c r="QE74" s="26"/>
      <c r="QF74" s="26"/>
      <c r="QG74" s="26"/>
      <c r="QH74" s="26"/>
      <c r="QI74" s="26"/>
      <c r="QJ74" s="26"/>
      <c r="QK74" s="26"/>
      <c r="QL74" s="26"/>
      <c r="QM74" s="26"/>
      <c r="QN74" s="26"/>
      <c r="QO74" s="26"/>
      <c r="QP74" s="26"/>
      <c r="QQ74" s="26"/>
      <c r="QR74" s="26"/>
      <c r="QS74" s="26"/>
      <c r="QT74" s="26"/>
      <c r="QU74" s="26"/>
      <c r="QV74" s="26"/>
      <c r="QW74" s="26"/>
      <c r="QX74" s="26"/>
      <c r="QY74" s="26"/>
      <c r="QZ74" s="26"/>
      <c r="RA74" s="26"/>
      <c r="RB74" s="26"/>
      <c r="RC74" s="26"/>
      <c r="RD74" s="26"/>
      <c r="RE74" s="26"/>
      <c r="RF74" s="26"/>
      <c r="RG74" s="26"/>
      <c r="RH74" s="26"/>
      <c r="RI74" s="26"/>
      <c r="RJ74" s="26"/>
      <c r="RK74" s="26"/>
      <c r="RL74" s="26"/>
      <c r="RM74" s="26"/>
      <c r="RN74" s="26"/>
      <c r="RO74" s="26"/>
      <c r="RP74" s="26"/>
      <c r="RQ74" s="26"/>
      <c r="RR74" s="26"/>
      <c r="RS74" s="26"/>
      <c r="RT74" s="26"/>
      <c r="RU74" s="26"/>
      <c r="RV74" s="26"/>
      <c r="RW74" s="26"/>
      <c r="RX74" s="26"/>
      <c r="RY74" s="26"/>
      <c r="RZ74" s="26"/>
      <c r="SA74" s="26"/>
      <c r="SB74" s="26"/>
      <c r="SC74" s="26"/>
      <c r="SD74" s="26"/>
      <c r="SE74" s="26"/>
      <c r="SF74" s="26"/>
      <c r="SG74" s="26"/>
      <c r="SH74" s="26"/>
      <c r="SI74" s="26"/>
      <c r="SJ74" s="26"/>
      <c r="SK74" s="26"/>
      <c r="SL74" s="26"/>
      <c r="SM74" s="26"/>
      <c r="SN74" s="26"/>
      <c r="SO74" s="26"/>
      <c r="SP74" s="26"/>
      <c r="SQ74" s="26"/>
      <c r="SR74" s="26"/>
      <c r="SS74" s="26"/>
      <c r="ST74" s="26"/>
      <c r="SU74" s="26"/>
      <c r="SV74" s="26"/>
      <c r="SW74" s="26"/>
      <c r="SX74" s="26"/>
      <c r="SY74" s="26"/>
      <c r="SZ74" s="26"/>
      <c r="TA74" s="26"/>
      <c r="TB74" s="26"/>
      <c r="TC74" s="26"/>
      <c r="TD74" s="26"/>
      <c r="TE74" s="26"/>
      <c r="TF74" s="26"/>
      <c r="TG74" s="26"/>
      <c r="TH74" s="26"/>
      <c r="TI74" s="26"/>
      <c r="TJ74" s="26"/>
      <c r="TK74" s="26"/>
      <c r="TL74" s="26"/>
      <c r="TM74" s="26"/>
      <c r="TN74" s="26"/>
      <c r="TO74" s="26"/>
      <c r="TP74" s="26"/>
      <c r="TQ74" s="26"/>
      <c r="TR74" s="26"/>
      <c r="TS74" s="26"/>
      <c r="TT74" s="26"/>
      <c r="TU74" s="26"/>
      <c r="TV74" s="26"/>
      <c r="TW74" s="26"/>
      <c r="TX74" s="26"/>
      <c r="TY74" s="26"/>
      <c r="TZ74" s="26"/>
      <c r="UA74" s="26"/>
      <c r="UB74" s="26"/>
      <c r="UC74" s="26"/>
      <c r="UD74" s="26"/>
      <c r="UE74" s="26"/>
      <c r="UF74" s="26"/>
      <c r="UG74" s="26"/>
      <c r="UH74" s="26"/>
      <c r="UI74" s="26"/>
      <c r="UJ74" s="26"/>
      <c r="UK74" s="26"/>
      <c r="UL74" s="26"/>
      <c r="UM74" s="26"/>
      <c r="UN74" s="26"/>
      <c r="UO74" s="26"/>
      <c r="UP74" s="26"/>
      <c r="UQ74" s="26"/>
      <c r="UR74" s="26"/>
      <c r="US74" s="26"/>
      <c r="UT74" s="26"/>
      <c r="UU74" s="26"/>
      <c r="UV74" s="26"/>
      <c r="UW74" s="26"/>
      <c r="UX74" s="26"/>
      <c r="UY74" s="26"/>
      <c r="UZ74" s="26"/>
      <c r="VA74" s="26"/>
      <c r="VB74" s="26"/>
      <c r="VC74" s="26"/>
      <c r="VD74" s="26"/>
      <c r="VE74" s="26"/>
      <c r="VF74" s="26"/>
      <c r="VG74" s="26"/>
      <c r="VH74" s="26"/>
      <c r="VI74" s="26"/>
      <c r="VJ74" s="26"/>
      <c r="VK74" s="26"/>
      <c r="VL74" s="26"/>
      <c r="VM74" s="26"/>
      <c r="VN74" s="26"/>
      <c r="VO74" s="26"/>
      <c r="VP74" s="26"/>
      <c r="VQ74" s="26"/>
      <c r="VR74" s="26"/>
      <c r="VS74" s="26"/>
      <c r="VT74" s="26"/>
      <c r="VU74" s="26"/>
      <c r="VV74" s="26"/>
      <c r="VW74" s="26"/>
      <c r="VX74" s="26"/>
      <c r="VY74" s="26"/>
      <c r="VZ74" s="26"/>
      <c r="WA74" s="26"/>
      <c r="WB74" s="26"/>
      <c r="WC74" s="26"/>
      <c r="WD74" s="26"/>
      <c r="WE74" s="26"/>
      <c r="WF74" s="26"/>
      <c r="WG74" s="26"/>
      <c r="WH74" s="26"/>
      <c r="WI74" s="26"/>
      <c r="WJ74" s="26"/>
      <c r="WK74" s="26"/>
      <c r="WL74" s="26"/>
      <c r="WM74" s="26"/>
      <c r="WN74" s="26"/>
      <c r="WO74" s="26"/>
      <c r="WP74" s="26"/>
      <c r="WQ74" s="26"/>
      <c r="WR74" s="26"/>
      <c r="WS74" s="26"/>
      <c r="WT74" s="26"/>
      <c r="WU74" s="26"/>
      <c r="WV74" s="26"/>
      <c r="WW74" s="26"/>
      <c r="WX74" s="26"/>
      <c r="WY74" s="26"/>
      <c r="WZ74" s="26"/>
      <c r="XA74" s="26"/>
      <c r="XB74" s="26"/>
      <c r="XC74" s="26"/>
      <c r="XD74" s="26"/>
      <c r="XE74" s="26"/>
      <c r="XF74" s="26"/>
      <c r="XG74" s="26"/>
      <c r="XH74" s="26"/>
      <c r="XI74" s="26"/>
      <c r="XJ74" s="26"/>
      <c r="XK74" s="26"/>
      <c r="XL74" s="26"/>
      <c r="XM74" s="26"/>
      <c r="XN74" s="26"/>
      <c r="XO74" s="26"/>
      <c r="XP74" s="26"/>
      <c r="XQ74" s="26"/>
      <c r="XR74" s="26"/>
      <c r="XS74" s="26"/>
      <c r="XT74" s="26"/>
      <c r="XU74" s="26"/>
      <c r="XV74" s="26"/>
      <c r="XW74" s="26"/>
      <c r="XX74" s="26"/>
      <c r="XY74" s="26"/>
      <c r="XZ74" s="26"/>
      <c r="YA74" s="26"/>
      <c r="YB74" s="26"/>
      <c r="YC74" s="26"/>
      <c r="YD74" s="26"/>
      <c r="YE74" s="26"/>
      <c r="YF74" s="26"/>
      <c r="YG74" s="26"/>
      <c r="YH74" s="26"/>
      <c r="YI74" s="26"/>
      <c r="YJ74" s="26"/>
      <c r="YK74" s="26"/>
      <c r="YL74" s="26"/>
      <c r="YM74" s="26"/>
      <c r="YN74" s="26"/>
      <c r="YO74" s="26"/>
      <c r="YP74" s="26"/>
      <c r="YQ74" s="26"/>
      <c r="YR74" s="26"/>
      <c r="YS74" s="26"/>
      <c r="YT74" s="26"/>
      <c r="YU74" s="26"/>
      <c r="YV74" s="26"/>
      <c r="YW74" s="26"/>
      <c r="YX74" s="26"/>
      <c r="YY74" s="26"/>
      <c r="YZ74" s="26"/>
      <c r="ZA74" s="26"/>
      <c r="ZB74" s="26"/>
      <c r="ZC74" s="26"/>
      <c r="ZD74" s="26"/>
      <c r="ZE74" s="26"/>
      <c r="ZF74" s="26"/>
      <c r="ZG74" s="26"/>
      <c r="ZH74" s="26"/>
      <c r="ZI74" s="26"/>
      <c r="ZJ74" s="26"/>
      <c r="ZK74" s="26"/>
      <c r="ZL74" s="26"/>
      <c r="ZM74" s="26"/>
      <c r="ZN74" s="26"/>
      <c r="ZO74" s="26"/>
      <c r="ZP74" s="26"/>
      <c r="ZQ74" s="26"/>
      <c r="ZR74" s="26"/>
      <c r="ZS74" s="26"/>
      <c r="ZT74" s="26"/>
      <c r="ZU74" s="26"/>
      <c r="ZV74" s="26"/>
      <c r="ZW74" s="26"/>
      <c r="ZX74" s="26"/>
      <c r="ZY74" s="26"/>
      <c r="ZZ74" s="26"/>
      <c r="AAA74" s="26"/>
      <c r="AAB74" s="26"/>
      <c r="AAC74" s="26"/>
      <c r="AAD74" s="26"/>
      <c r="AAE74" s="26"/>
      <c r="AAF74" s="26"/>
      <c r="AAG74" s="26"/>
      <c r="AAH74" s="26"/>
      <c r="AAI74" s="26"/>
      <c r="AAJ74" s="26"/>
      <c r="AAK74" s="26"/>
      <c r="AAL74" s="26"/>
      <c r="AAM74" s="26"/>
      <c r="AAN74" s="26"/>
      <c r="AAO74" s="26"/>
      <c r="AAP74" s="26"/>
      <c r="AAQ74" s="26"/>
      <c r="AAR74" s="26"/>
      <c r="AAS74" s="26"/>
      <c r="AAT74" s="26"/>
      <c r="AAU74" s="26"/>
      <c r="AAV74" s="26"/>
      <c r="AAW74" s="26"/>
      <c r="AAX74" s="26"/>
      <c r="AAY74" s="26"/>
      <c r="AAZ74" s="26"/>
      <c r="ABA74" s="26"/>
      <c r="ABB74" s="26"/>
      <c r="ABC74" s="26"/>
      <c r="ABD74" s="26"/>
      <c r="ABE74" s="26"/>
      <c r="ABF74" s="26"/>
      <c r="ABG74" s="26"/>
      <c r="ABH74" s="26"/>
      <c r="ABI74" s="26"/>
      <c r="ABJ74" s="26"/>
      <c r="ABK74" s="26"/>
      <c r="ABL74" s="26"/>
      <c r="ABM74" s="26"/>
      <c r="ABN74" s="26"/>
      <c r="ABO74" s="26"/>
      <c r="ABP74" s="26"/>
      <c r="ABQ74" s="26"/>
      <c r="ABR74" s="26"/>
      <c r="ABS74" s="26"/>
      <c r="ABT74" s="26"/>
      <c r="ABU74" s="26"/>
      <c r="ABV74" s="26"/>
      <c r="ABW74" s="26"/>
      <c r="ABX74" s="26"/>
      <c r="ABY74" s="26"/>
      <c r="ABZ74" s="26"/>
      <c r="ACA74" s="26"/>
      <c r="ACB74" s="26"/>
      <c r="ACC74" s="26"/>
      <c r="ACD74" s="26"/>
      <c r="ACE74" s="26"/>
      <c r="ACF74" s="26"/>
      <c r="ACG74" s="26"/>
      <c r="ACH74" s="26"/>
      <c r="ACI74" s="26"/>
      <c r="ACJ74" s="26"/>
      <c r="ACK74" s="26"/>
      <c r="ACL74" s="26"/>
      <c r="ACM74" s="26"/>
      <c r="ACN74" s="26"/>
      <c r="ACO74" s="26"/>
      <c r="ACP74" s="26"/>
      <c r="ACQ74" s="26"/>
      <c r="ACR74" s="26"/>
      <c r="ACS74" s="26"/>
      <c r="ACT74" s="26"/>
      <c r="ACU74" s="26"/>
      <c r="ACV74" s="26"/>
      <c r="ACW74" s="26"/>
      <c r="ACX74" s="26"/>
      <c r="ACY74" s="26"/>
      <c r="ACZ74" s="26"/>
      <c r="ADA74" s="26"/>
      <c r="ADB74" s="26"/>
      <c r="ADC74" s="26"/>
      <c r="ADD74" s="26"/>
      <c r="ADE74" s="26"/>
      <c r="ADF74" s="26"/>
      <c r="ADG74" s="26"/>
      <c r="ADH74" s="26"/>
      <c r="ADI74" s="26"/>
      <c r="ADJ74" s="26"/>
      <c r="ADK74" s="26"/>
      <c r="ADL74" s="26"/>
      <c r="ADM74" s="26"/>
      <c r="ADN74" s="26"/>
      <c r="ADO74" s="26"/>
      <c r="ADP74" s="26"/>
      <c r="ADQ74" s="26"/>
      <c r="ADR74" s="26"/>
      <c r="ADS74" s="26"/>
      <c r="ADT74" s="26"/>
      <c r="ADU74" s="26"/>
      <c r="ADV74" s="26"/>
      <c r="ADW74" s="26"/>
      <c r="ADX74" s="26"/>
      <c r="ADY74" s="26"/>
      <c r="ADZ74" s="26"/>
      <c r="AEA74" s="26"/>
      <c r="AEB74" s="26"/>
      <c r="AEC74" s="26"/>
      <c r="AED74" s="26"/>
      <c r="AEE74" s="26"/>
      <c r="AEF74" s="26"/>
      <c r="AEG74" s="26"/>
      <c r="AEH74" s="26"/>
      <c r="AEI74" s="26"/>
      <c r="AEJ74" s="26"/>
      <c r="AEK74" s="26"/>
      <c r="AEL74" s="26"/>
      <c r="AEM74" s="26"/>
      <c r="AEN74" s="26"/>
      <c r="AEO74" s="26"/>
      <c r="AEP74" s="26"/>
      <c r="AEQ74" s="26"/>
      <c r="AER74" s="26"/>
      <c r="AES74" s="26"/>
      <c r="AET74" s="26"/>
      <c r="AEU74" s="26"/>
      <c r="AEV74" s="26"/>
      <c r="AEW74" s="26"/>
      <c r="AEX74" s="26"/>
      <c r="AEY74" s="26"/>
      <c r="AEZ74" s="26"/>
      <c r="AFA74" s="26"/>
      <c r="AFB74" s="26"/>
      <c r="AFC74" s="26"/>
      <c r="AFD74" s="26"/>
      <c r="AFE74" s="26"/>
      <c r="AFF74" s="26"/>
      <c r="AFG74" s="26"/>
      <c r="AFH74" s="26"/>
      <c r="AFI74" s="26"/>
      <c r="AFJ74" s="26"/>
      <c r="AFK74" s="26"/>
      <c r="AFL74" s="26"/>
      <c r="AFM74" s="26"/>
      <c r="AFN74" s="26"/>
      <c r="AFO74" s="26"/>
      <c r="AFP74" s="26"/>
      <c r="AFQ74" s="26"/>
      <c r="AFR74" s="26"/>
      <c r="AFS74" s="26"/>
      <c r="AFT74" s="26"/>
      <c r="AFU74" s="26"/>
      <c r="AFV74" s="26"/>
      <c r="AFW74" s="26"/>
      <c r="AFX74" s="26"/>
      <c r="AFY74" s="26"/>
      <c r="AFZ74" s="26"/>
      <c r="AGA74" s="26"/>
      <c r="AGB74" s="26"/>
      <c r="AGC74" s="26"/>
      <c r="AGD74" s="26"/>
      <c r="AGE74" s="26"/>
      <c r="AGF74" s="26"/>
      <c r="AGG74" s="26"/>
      <c r="AGH74" s="26"/>
      <c r="AGI74" s="26"/>
      <c r="AGJ74" s="26"/>
      <c r="AGK74" s="26"/>
      <c r="AGL74" s="26"/>
      <c r="AGM74" s="26"/>
      <c r="AGN74" s="26"/>
      <c r="AGO74" s="26"/>
      <c r="AGP74" s="26"/>
      <c r="AGQ74" s="26"/>
      <c r="AGR74" s="26"/>
      <c r="AGS74" s="26"/>
      <c r="AGT74" s="26"/>
      <c r="AGU74" s="26"/>
      <c r="AGV74" s="26"/>
      <c r="AGW74" s="26"/>
      <c r="AGX74" s="26"/>
      <c r="AGY74" s="26"/>
      <c r="AGZ74" s="26"/>
      <c r="AHA74" s="26"/>
      <c r="AHB74" s="26"/>
      <c r="AHC74" s="26"/>
      <c r="AHD74" s="26"/>
      <c r="AHE74" s="26"/>
      <c r="AHF74" s="26"/>
      <c r="AHG74" s="26"/>
      <c r="AHH74" s="26"/>
      <c r="AHI74" s="26"/>
      <c r="AHJ74" s="26"/>
      <c r="AHK74" s="26"/>
      <c r="AHL74" s="26"/>
      <c r="AHM74" s="26"/>
      <c r="AHN74" s="26"/>
      <c r="AHO74" s="26"/>
      <c r="AHP74" s="26"/>
      <c r="AHQ74" s="26"/>
      <c r="AHR74" s="26"/>
      <c r="AHS74" s="26"/>
      <c r="AHT74" s="26"/>
      <c r="AHU74" s="26"/>
      <c r="AHV74" s="26"/>
      <c r="AHW74" s="26"/>
      <c r="AHX74" s="26"/>
      <c r="AHY74" s="26"/>
      <c r="AHZ74" s="26"/>
      <c r="AIA74" s="26"/>
      <c r="AIB74" s="26"/>
      <c r="AIC74" s="26"/>
      <c r="AID74" s="26"/>
      <c r="AIE74" s="26"/>
      <c r="AIF74" s="26"/>
      <c r="AIG74" s="26"/>
      <c r="AIH74" s="26"/>
      <c r="AII74" s="26"/>
      <c r="AIJ74" s="26"/>
      <c r="AIK74" s="26"/>
      <c r="AIL74" s="26"/>
      <c r="AIM74" s="26"/>
      <c r="AIN74" s="26"/>
      <c r="AIO74" s="26"/>
      <c r="AIP74" s="26"/>
      <c r="AIQ74" s="26"/>
      <c r="AIR74" s="26"/>
      <c r="AIS74" s="26"/>
      <c r="AIT74" s="26"/>
      <c r="AIU74" s="26"/>
      <c r="AIV74" s="26"/>
      <c r="AIW74" s="26"/>
      <c r="AIX74" s="26"/>
      <c r="AIY74" s="26"/>
      <c r="AIZ74" s="26"/>
      <c r="AJA74" s="26"/>
      <c r="AJB74" s="26"/>
      <c r="AJC74" s="26"/>
      <c r="AJD74" s="26"/>
      <c r="AJE74" s="26"/>
      <c r="AJF74" s="26"/>
      <c r="AJG74" s="26"/>
      <c r="AJH74" s="26"/>
      <c r="AJI74" s="26"/>
      <c r="AJJ74" s="26"/>
      <c r="AJK74" s="26"/>
      <c r="AJL74" s="26"/>
      <c r="AJM74" s="26"/>
      <c r="AJN74" s="26"/>
      <c r="AJO74" s="26"/>
      <c r="AJP74" s="26"/>
      <c r="AJQ74" s="26"/>
      <c r="AJR74" s="26"/>
      <c r="AJS74" s="26"/>
      <c r="AJT74" s="26"/>
      <c r="AJU74" s="26"/>
      <c r="AJV74" s="26"/>
      <c r="AJW74" s="26"/>
      <c r="AJX74" s="26"/>
      <c r="AJY74" s="26"/>
      <c r="AJZ74" s="26"/>
      <c r="AKA74" s="26"/>
      <c r="AKB74" s="26"/>
      <c r="AKC74" s="26"/>
      <c r="AKD74" s="26"/>
      <c r="AKE74" s="26"/>
      <c r="AKF74" s="26"/>
      <c r="AKG74" s="26"/>
      <c r="AKH74" s="26"/>
      <c r="AKI74" s="26"/>
      <c r="AKJ74" s="26"/>
      <c r="AKK74" s="26"/>
      <c r="AKL74" s="26"/>
      <c r="AKM74" s="26"/>
      <c r="AKN74" s="26"/>
      <c r="AKO74" s="26"/>
      <c r="AKP74" s="26"/>
      <c r="AKQ74" s="26"/>
      <c r="AKR74" s="26"/>
      <c r="AKS74" s="26"/>
      <c r="AKT74" s="26"/>
      <c r="AKU74" s="26"/>
      <c r="AKV74" s="26"/>
      <c r="AKW74" s="26"/>
      <c r="AKX74" s="26"/>
      <c r="AKY74" s="26"/>
      <c r="AKZ74" s="26"/>
      <c r="ALA74" s="26"/>
      <c r="ALB74" s="26"/>
      <c r="ALC74" s="26"/>
      <c r="ALD74" s="26"/>
      <c r="ALE74" s="26"/>
      <c r="ALF74" s="26"/>
      <c r="ALG74" s="26"/>
      <c r="ALH74" s="26"/>
      <c r="ALI74" s="26"/>
      <c r="ALJ74" s="26"/>
      <c r="ALK74" s="26"/>
      <c r="ALL74" s="26"/>
      <c r="ALM74" s="26"/>
      <c r="ALN74" s="26"/>
      <c r="ALO74" s="26"/>
      <c r="ALP74" s="26"/>
      <c r="ALQ74" s="26"/>
      <c r="ALR74" s="26"/>
      <c r="ALS74" s="26"/>
      <c r="ALT74" s="26"/>
      <c r="ALU74" s="26"/>
    </row>
    <row r="75" customFormat="false" ht="12.8" hidden="false" customHeight="false" outlineLevel="0" collapsed="false">
      <c r="A75" s="678"/>
      <c r="B75" s="679"/>
      <c r="C75" s="680"/>
      <c r="D75" s="681"/>
      <c r="E75" s="681"/>
      <c r="F75" s="680"/>
      <c r="G75" s="680"/>
    </row>
    <row r="76" customFormat="false" ht="12.8" hidden="false" customHeight="false" outlineLevel="0" collapsed="false">
      <c r="A76" s="646" t="s">
        <v>3766</v>
      </c>
    </row>
    <row r="77" customFormat="false" ht="12.8" hidden="false" customHeight="false" outlineLevel="0" collapsed="false">
      <c r="A77" s="646" t="s">
        <v>3767</v>
      </c>
    </row>
    <row r="78" customFormat="false" ht="12.8" hidden="false" customHeight="false" outlineLevel="0" collapsed="false">
      <c r="A78" s="646" t="s">
        <v>3768</v>
      </c>
    </row>
    <row r="79" customFormat="false" ht="12.8" hidden="false" customHeight="false" outlineLevel="0" collapsed="false">
      <c r="A79" s="646" t="s">
        <v>3769</v>
      </c>
    </row>
    <row r="80" customFormat="false" ht="18.95" hidden="false" customHeight="false" outlineLevel="0" collapsed="false">
      <c r="A80" s="674"/>
      <c r="B80" s="630" t="s">
        <v>3770</v>
      </c>
      <c r="C80" s="630" t="s">
        <v>1958</v>
      </c>
      <c r="D80" s="676" t="s">
        <v>1959</v>
      </c>
      <c r="E80" s="676"/>
      <c r="F80" s="630" t="s">
        <v>3771</v>
      </c>
      <c r="G80" s="630" t="s">
        <v>47</v>
      </c>
    </row>
    <row r="81" customFormat="false" ht="18.95" hidden="false" customHeight="false" outlineLevel="0" collapsed="false">
      <c r="A81" s="674"/>
      <c r="B81" s="630" t="s">
        <v>3772</v>
      </c>
      <c r="C81" s="630" t="s">
        <v>1958</v>
      </c>
      <c r="D81" s="676" t="s">
        <v>1959</v>
      </c>
      <c r="E81" s="676"/>
      <c r="F81" s="630" t="s">
        <v>3773</v>
      </c>
      <c r="G81" s="630" t="s">
        <v>51</v>
      </c>
    </row>
    <row r="82" customFormat="false" ht="12.8" hidden="false" customHeight="false" outlineLevel="0" collapsed="false">
      <c r="A82" s="674"/>
      <c r="B82" s="641" t="s">
        <v>3774</v>
      </c>
      <c r="C82" s="641" t="s">
        <v>1958</v>
      </c>
      <c r="D82" s="675" t="s">
        <v>1959</v>
      </c>
      <c r="E82" s="675"/>
      <c r="F82" s="641" t="s">
        <v>3775</v>
      </c>
      <c r="G82" s="641" t="s">
        <v>55</v>
      </c>
    </row>
    <row r="83" customFormat="false" ht="12.8" hidden="false" customHeight="false" outlineLevel="0" collapsed="false">
      <c r="A83" s="674"/>
      <c r="B83" s="641" t="s">
        <v>3776</v>
      </c>
      <c r="C83" s="641" t="s">
        <v>1958</v>
      </c>
      <c r="D83" s="675" t="s">
        <v>1959</v>
      </c>
      <c r="E83" s="675"/>
      <c r="F83" s="641" t="s">
        <v>58</v>
      </c>
      <c r="G83" s="641" t="s">
        <v>1966</v>
      </c>
    </row>
    <row r="84" customFormat="false" ht="18.95" hidden="false" customHeight="false" outlineLevel="0" collapsed="false">
      <c r="A84" s="674"/>
      <c r="B84" s="641" t="s">
        <v>3777</v>
      </c>
      <c r="C84" s="641" t="s">
        <v>1958</v>
      </c>
      <c r="D84" s="675" t="s">
        <v>1959</v>
      </c>
      <c r="E84" s="675" t="s">
        <v>1965</v>
      </c>
      <c r="F84" s="641" t="s">
        <v>62</v>
      </c>
      <c r="G84" s="641" t="s">
        <v>3778</v>
      </c>
    </row>
    <row r="85" customFormat="false" ht="12.8" hidden="false" customHeight="false" outlineLevel="0" collapsed="false">
      <c r="A85" s="674"/>
      <c r="B85" s="641" t="s">
        <v>3779</v>
      </c>
      <c r="C85" s="641" t="s">
        <v>1958</v>
      </c>
      <c r="D85" s="675" t="s">
        <v>1959</v>
      </c>
      <c r="E85" s="675" t="s">
        <v>1965</v>
      </c>
      <c r="F85" s="641" t="s">
        <v>66</v>
      </c>
      <c r="G85" s="641" t="s">
        <v>1979</v>
      </c>
    </row>
    <row r="86" customFormat="false" ht="12.8" hidden="false" customHeight="false" outlineLevel="0" collapsed="false">
      <c r="A86" s="674"/>
      <c r="B86" s="630" t="s">
        <v>3780</v>
      </c>
      <c r="C86" s="630" t="s">
        <v>1958</v>
      </c>
      <c r="D86" s="676" t="s">
        <v>1959</v>
      </c>
      <c r="E86" s="676"/>
      <c r="F86" s="630" t="s">
        <v>3781</v>
      </c>
      <c r="G86" s="630" t="s">
        <v>435</v>
      </c>
    </row>
    <row r="87" customFormat="false" ht="12.8" hidden="false" customHeight="false" outlineLevel="0" collapsed="false">
      <c r="A87" s="674"/>
      <c r="B87" s="641" t="s">
        <v>3782</v>
      </c>
      <c r="C87" s="641" t="s">
        <v>1958</v>
      </c>
      <c r="D87" s="675" t="s">
        <v>1959</v>
      </c>
      <c r="E87" s="675"/>
      <c r="F87" s="641" t="s">
        <v>3783</v>
      </c>
      <c r="G87" s="641" t="s">
        <v>3784</v>
      </c>
    </row>
    <row r="88" customFormat="false" ht="12.8" hidden="false" customHeight="false" outlineLevel="0" collapsed="false">
      <c r="A88" s="674"/>
      <c r="B88" s="641" t="s">
        <v>3785</v>
      </c>
      <c r="C88" s="641" t="s">
        <v>1958</v>
      </c>
      <c r="D88" s="675" t="s">
        <v>1959</v>
      </c>
      <c r="E88" s="675" t="s">
        <v>1965</v>
      </c>
      <c r="F88" s="641" t="s">
        <v>1974</v>
      </c>
      <c r="G88" s="641" t="s">
        <v>1975</v>
      </c>
    </row>
    <row r="89" customFormat="false" ht="18.95" hidden="false" customHeight="false" outlineLevel="0" collapsed="false">
      <c r="A89" s="674"/>
      <c r="B89" s="641" t="s">
        <v>3786</v>
      </c>
      <c r="C89" s="641" t="s">
        <v>1958</v>
      </c>
      <c r="D89" s="675" t="s">
        <v>1959</v>
      </c>
      <c r="E89" s="675"/>
      <c r="F89" s="641" t="s">
        <v>3787</v>
      </c>
      <c r="G89" s="641" t="s">
        <v>3788</v>
      </c>
    </row>
    <row r="90" customFormat="false" ht="12.8" hidden="false" customHeight="false" outlineLevel="0" collapsed="false">
      <c r="A90" s="674"/>
      <c r="B90" s="630" t="s">
        <v>3789</v>
      </c>
      <c r="C90" s="630" t="s">
        <v>1958</v>
      </c>
      <c r="D90" s="676" t="s">
        <v>1959</v>
      </c>
      <c r="E90" s="676"/>
      <c r="F90" s="630" t="s">
        <v>3790</v>
      </c>
      <c r="G90" s="630" t="s">
        <v>3791</v>
      </c>
    </row>
    <row r="91" customFormat="false" ht="12.8" hidden="false" customHeight="false" outlineLevel="0" collapsed="false">
      <c r="A91" s="674"/>
      <c r="B91" s="641" t="s">
        <v>3792</v>
      </c>
      <c r="C91" s="641" t="s">
        <v>1958</v>
      </c>
      <c r="D91" s="675" t="s">
        <v>1959</v>
      </c>
      <c r="E91" s="675"/>
      <c r="F91" s="641" t="s">
        <v>85</v>
      </c>
      <c r="G91" s="641" t="s">
        <v>1989</v>
      </c>
    </row>
    <row r="92" customFormat="false" ht="12.8" hidden="false" customHeight="false" outlineLevel="0" collapsed="false">
      <c r="A92" s="674"/>
      <c r="B92" s="641" t="s">
        <v>3793</v>
      </c>
      <c r="C92" s="641" t="s">
        <v>1958</v>
      </c>
      <c r="D92" s="675" t="s">
        <v>1959</v>
      </c>
      <c r="E92" s="675"/>
      <c r="F92" s="641" t="s">
        <v>3794</v>
      </c>
      <c r="G92" s="641" t="s">
        <v>3795</v>
      </c>
    </row>
    <row r="93" customFormat="false" ht="12.8" hidden="false" customHeight="false" outlineLevel="0" collapsed="false">
      <c r="A93" s="694"/>
      <c r="B93" s="695" t="s">
        <v>3796</v>
      </c>
      <c r="C93" s="695" t="s">
        <v>1958</v>
      </c>
      <c r="D93" s="696" t="s">
        <v>1959</v>
      </c>
      <c r="E93" s="696"/>
      <c r="F93" s="695" t="s">
        <v>3797</v>
      </c>
      <c r="G93" s="695" t="s">
        <v>3798</v>
      </c>
    </row>
    <row r="94" customFormat="false" ht="18.95" hidden="false" customHeight="false" outlineLevel="0" collapsed="false">
      <c r="A94" s="674"/>
      <c r="B94" s="630" t="s">
        <v>3799</v>
      </c>
      <c r="C94" s="630" t="s">
        <v>1958</v>
      </c>
      <c r="D94" s="676" t="s">
        <v>1959</v>
      </c>
      <c r="E94" s="676"/>
      <c r="F94" s="630" t="s">
        <v>3800</v>
      </c>
      <c r="G94" s="630" t="s">
        <v>3801</v>
      </c>
    </row>
    <row r="95" customFormat="false" ht="12.8" hidden="false" customHeight="false" outlineLevel="0" collapsed="false">
      <c r="A95" s="678"/>
      <c r="B95" s="679"/>
      <c r="C95" s="680"/>
      <c r="D95" s="681"/>
      <c r="E95" s="681"/>
      <c r="F95" s="680"/>
      <c r="G95" s="680"/>
    </row>
    <row r="96" customFormat="false" ht="12.8" hidden="false" customHeight="false" outlineLevel="0" collapsed="false">
      <c r="A96" s="646" t="s">
        <v>3802</v>
      </c>
    </row>
    <row r="97" customFormat="false" ht="12.8" hidden="false" customHeight="false" outlineLevel="0" collapsed="false">
      <c r="A97" s="646" t="s">
        <v>3803</v>
      </c>
    </row>
    <row r="98" customFormat="false" ht="12.8" hidden="false" customHeight="false" outlineLevel="0" collapsed="false">
      <c r="A98" s="678"/>
      <c r="B98" s="679"/>
      <c r="C98" s="680"/>
      <c r="D98" s="681"/>
      <c r="E98" s="681"/>
      <c r="F98" s="680"/>
      <c r="G98" s="680"/>
    </row>
    <row r="99" customFormat="false" ht="12.8" hidden="false" customHeight="false" outlineLevel="0" collapsed="false">
      <c r="A99" s="646" t="s">
        <v>3804</v>
      </c>
    </row>
    <row r="100" customFormat="false" ht="12.8" hidden="false" customHeight="false" outlineLevel="0" collapsed="false">
      <c r="A100" s="646" t="s">
        <v>3805</v>
      </c>
    </row>
    <row r="101" customFormat="false" ht="12.8" hidden="false" customHeight="false" outlineLevel="0" collapsed="false">
      <c r="A101" s="646" t="s">
        <v>3806</v>
      </c>
    </row>
    <row r="102" customFormat="false" ht="12.8" hidden="false" customHeight="false" outlineLevel="0" collapsed="false">
      <c r="A102" s="674"/>
      <c r="B102" s="630" t="s">
        <v>3807</v>
      </c>
      <c r="C102" s="630" t="s">
        <v>1958</v>
      </c>
      <c r="D102" s="676" t="s">
        <v>1959</v>
      </c>
      <c r="E102" s="676"/>
      <c r="F102" s="630" t="s">
        <v>91</v>
      </c>
      <c r="G102" s="630" t="s">
        <v>3808</v>
      </c>
    </row>
    <row r="103" customFormat="false" ht="18.95" hidden="false" customHeight="false" outlineLevel="0" collapsed="false">
      <c r="A103" s="674"/>
      <c r="B103" s="630" t="s">
        <v>3809</v>
      </c>
      <c r="C103" s="630" t="s">
        <v>1958</v>
      </c>
      <c r="D103" s="676" t="s">
        <v>1959</v>
      </c>
      <c r="E103" s="676"/>
      <c r="F103" s="630" t="s">
        <v>3810</v>
      </c>
      <c r="G103" s="630" t="s">
        <v>3811</v>
      </c>
    </row>
    <row r="104" customFormat="false" ht="18.95" hidden="false" customHeight="false" outlineLevel="0" collapsed="false">
      <c r="A104" s="674"/>
      <c r="B104" s="630" t="s">
        <v>3812</v>
      </c>
      <c r="C104" s="630" t="s">
        <v>1958</v>
      </c>
      <c r="D104" s="676" t="s">
        <v>1959</v>
      </c>
      <c r="E104" s="676"/>
      <c r="F104" s="630" t="s">
        <v>2076</v>
      </c>
      <c r="G104" s="630" t="s">
        <v>3813</v>
      </c>
    </row>
    <row r="105" customFormat="false" ht="12.8" hidden="false" customHeight="false" outlineLevel="0" collapsed="false">
      <c r="A105" s="674"/>
      <c r="B105" s="641" t="s">
        <v>3814</v>
      </c>
      <c r="C105" s="641" t="s">
        <v>1958</v>
      </c>
      <c r="D105" s="675" t="s">
        <v>1959</v>
      </c>
      <c r="E105" s="675"/>
      <c r="F105" s="641" t="s">
        <v>2079</v>
      </c>
      <c r="G105" s="641" t="s">
        <v>2080</v>
      </c>
    </row>
    <row r="106" customFormat="false" ht="12.8" hidden="false" customHeight="false" outlineLevel="0" collapsed="false">
      <c r="A106" s="674"/>
      <c r="B106" s="641" t="s">
        <v>3815</v>
      </c>
      <c r="C106" s="641" t="s">
        <v>1958</v>
      </c>
      <c r="D106" s="675" t="s">
        <v>1959</v>
      </c>
      <c r="E106" s="675"/>
      <c r="F106" s="641" t="s">
        <v>106</v>
      </c>
      <c r="G106" s="641" t="s">
        <v>2082</v>
      </c>
    </row>
    <row r="107" customFormat="false" ht="18.95" hidden="false" customHeight="false" outlineLevel="0" collapsed="false">
      <c r="A107" s="674"/>
      <c r="B107" s="641" t="s">
        <v>3816</v>
      </c>
      <c r="C107" s="641" t="s">
        <v>1958</v>
      </c>
      <c r="D107" s="675" t="s">
        <v>1959</v>
      </c>
      <c r="E107" s="675" t="s">
        <v>1965</v>
      </c>
      <c r="F107" s="641" t="s">
        <v>109</v>
      </c>
      <c r="G107" s="641" t="s">
        <v>2074</v>
      </c>
    </row>
    <row r="108" customFormat="false" ht="12.8" hidden="false" customHeight="false" outlineLevel="0" collapsed="false">
      <c r="A108" s="674"/>
      <c r="B108" s="641" t="s">
        <v>3817</v>
      </c>
      <c r="C108" s="641" t="s">
        <v>1958</v>
      </c>
      <c r="D108" s="675" t="s">
        <v>1959</v>
      </c>
      <c r="E108" s="675" t="s">
        <v>1965</v>
      </c>
      <c r="F108" s="641" t="s">
        <v>3818</v>
      </c>
      <c r="G108" s="641" t="s">
        <v>3819</v>
      </c>
    </row>
    <row r="109" customFormat="false" ht="12.8" hidden="false" customHeight="false" outlineLevel="0" collapsed="false">
      <c r="A109" s="674"/>
      <c r="B109" s="641" t="s">
        <v>3820</v>
      </c>
      <c r="C109" s="641" t="s">
        <v>1958</v>
      </c>
      <c r="D109" s="675" t="s">
        <v>1959</v>
      </c>
      <c r="E109" s="675" t="s">
        <v>1965</v>
      </c>
      <c r="F109" s="641" t="s">
        <v>3821</v>
      </c>
      <c r="G109" s="641" t="s">
        <v>3822</v>
      </c>
    </row>
    <row r="110" customFormat="false" ht="12.8" hidden="false" customHeight="false" outlineLevel="0" collapsed="false">
      <c r="A110" s="674"/>
      <c r="B110" s="641" t="s">
        <v>3823</v>
      </c>
      <c r="C110" s="641" t="s">
        <v>1958</v>
      </c>
      <c r="D110" s="675" t="s">
        <v>1959</v>
      </c>
      <c r="E110" s="675" t="s">
        <v>1965</v>
      </c>
      <c r="F110" s="641" t="s">
        <v>3824</v>
      </c>
      <c r="G110" s="641" t="s">
        <v>3825</v>
      </c>
    </row>
    <row r="111" customFormat="false" ht="12.8" hidden="false" customHeight="false" outlineLevel="0" collapsed="false">
      <c r="A111" s="678"/>
      <c r="B111" s="679"/>
      <c r="C111" s="680"/>
      <c r="D111" s="681"/>
      <c r="E111" s="681"/>
      <c r="F111" s="680"/>
      <c r="G111" s="680"/>
    </row>
    <row r="112" customFormat="false" ht="12.8" hidden="false" customHeight="false" outlineLevel="0" collapsed="false">
      <c r="A112" s="646" t="s">
        <v>3826</v>
      </c>
    </row>
    <row r="113" customFormat="false" ht="54.95" hidden="false" customHeight="false" outlineLevel="0" collapsed="false">
      <c r="A113" s="674"/>
      <c r="B113" s="630" t="s">
        <v>3827</v>
      </c>
      <c r="C113" s="630" t="s">
        <v>1958</v>
      </c>
      <c r="D113" s="676" t="s">
        <v>1959</v>
      </c>
      <c r="E113" s="676"/>
      <c r="F113" s="626" t="s">
        <v>3828</v>
      </c>
      <c r="G113" s="630" t="s">
        <v>3829</v>
      </c>
    </row>
    <row r="114" customFormat="false" ht="12.8" hidden="false" customHeight="false" outlineLevel="0" collapsed="false">
      <c r="A114" s="678"/>
      <c r="B114" s="679"/>
      <c r="C114" s="680"/>
      <c r="D114" s="681"/>
      <c r="E114" s="681"/>
      <c r="F114" s="680"/>
      <c r="G114" s="680"/>
    </row>
    <row r="115" customFormat="false" ht="12.8" hidden="false" customHeight="false" outlineLevel="0" collapsed="false">
      <c r="A115" s="646" t="s">
        <v>3830</v>
      </c>
    </row>
    <row r="116" customFormat="false" ht="12.8" hidden="false" customHeight="false" outlineLevel="0" collapsed="false">
      <c r="A116" s="678"/>
      <c r="B116" s="679"/>
      <c r="C116" s="680"/>
      <c r="D116" s="681"/>
      <c r="E116" s="681"/>
      <c r="F116" s="680"/>
      <c r="G116" s="680"/>
    </row>
    <row r="117" customFormat="false" ht="12.8" hidden="false" customHeight="false" outlineLevel="0" collapsed="false">
      <c r="A117" s="646" t="s">
        <v>3831</v>
      </c>
    </row>
    <row r="118" customFormat="false" ht="12.8" hidden="false" customHeight="false" outlineLevel="0" collapsed="false">
      <c r="A118" s="646" t="s">
        <v>3832</v>
      </c>
    </row>
    <row r="119" customFormat="false" ht="12.8" hidden="false" customHeight="false" outlineLevel="0" collapsed="false">
      <c r="A119" s="646" t="s">
        <v>3833</v>
      </c>
    </row>
    <row r="120" customFormat="false" ht="12.8" hidden="false" customHeight="false" outlineLevel="0" collapsed="false">
      <c r="A120" s="674"/>
      <c r="B120" s="630" t="s">
        <v>3834</v>
      </c>
      <c r="C120" s="630" t="s">
        <v>1958</v>
      </c>
      <c r="D120" s="676" t="s">
        <v>1993</v>
      </c>
      <c r="E120" s="676"/>
      <c r="F120" s="630" t="s">
        <v>3835</v>
      </c>
      <c r="G120" s="630" t="s">
        <v>3836</v>
      </c>
    </row>
    <row r="121" customFormat="false" ht="18.95" hidden="false" customHeight="false" outlineLevel="0" collapsed="false">
      <c r="A121" s="674"/>
      <c r="B121" s="630" t="s">
        <v>3837</v>
      </c>
      <c r="C121" s="630" t="s">
        <v>1958</v>
      </c>
      <c r="D121" s="676" t="s">
        <v>1993</v>
      </c>
      <c r="E121" s="676"/>
      <c r="F121" s="630" t="s">
        <v>118</v>
      </c>
      <c r="G121" s="630" t="s">
        <v>3838</v>
      </c>
    </row>
    <row r="122" customFormat="false" ht="18.95" hidden="false" customHeight="false" outlineLevel="0" collapsed="false">
      <c r="A122" s="674"/>
      <c r="B122" s="630" t="s">
        <v>3839</v>
      </c>
      <c r="C122" s="630" t="s">
        <v>1958</v>
      </c>
      <c r="D122" s="676" t="s">
        <v>1993</v>
      </c>
      <c r="E122" s="676" t="s">
        <v>1965</v>
      </c>
      <c r="F122" s="630" t="s">
        <v>1994</v>
      </c>
      <c r="G122" s="630" t="s">
        <v>445</v>
      </c>
    </row>
    <row r="123" customFormat="false" ht="18.95" hidden="false" customHeight="false" outlineLevel="0" collapsed="false">
      <c r="A123" s="694"/>
      <c r="B123" s="695" t="s">
        <v>3840</v>
      </c>
      <c r="C123" s="695" t="s">
        <v>1958</v>
      </c>
      <c r="D123" s="696" t="s">
        <v>1993</v>
      </c>
      <c r="E123" s="696"/>
      <c r="F123" s="695" t="s">
        <v>3841</v>
      </c>
      <c r="G123" s="695" t="s">
        <v>3842</v>
      </c>
    </row>
    <row r="124" customFormat="false" ht="18.95" hidden="false" customHeight="false" outlineLevel="0" collapsed="false">
      <c r="A124" s="674"/>
      <c r="B124" s="630" t="s">
        <v>3843</v>
      </c>
      <c r="C124" s="630" t="s">
        <v>1958</v>
      </c>
      <c r="D124" s="676" t="s">
        <v>1993</v>
      </c>
      <c r="E124" s="676" t="s">
        <v>3844</v>
      </c>
      <c r="F124" s="630" t="s">
        <v>815</v>
      </c>
      <c r="G124" s="630" t="s">
        <v>3845</v>
      </c>
    </row>
    <row r="125" customFormat="false" ht="18.95" hidden="false" customHeight="false" outlineLevel="0" collapsed="false">
      <c r="A125" s="674"/>
      <c r="B125" s="641" t="s">
        <v>3846</v>
      </c>
      <c r="C125" s="641" t="s">
        <v>1958</v>
      </c>
      <c r="D125" s="675" t="s">
        <v>1993</v>
      </c>
      <c r="E125" s="675"/>
      <c r="F125" s="641" t="s">
        <v>2087</v>
      </c>
      <c r="G125" s="641" t="s">
        <v>3847</v>
      </c>
    </row>
    <row r="126" customFormat="false" ht="18.95" hidden="false" customHeight="false" outlineLevel="0" collapsed="false">
      <c r="A126" s="674"/>
      <c r="B126" s="630" t="s">
        <v>3848</v>
      </c>
      <c r="C126" s="630" t="s">
        <v>1958</v>
      </c>
      <c r="D126" s="676" t="s">
        <v>1993</v>
      </c>
      <c r="E126" s="676"/>
      <c r="F126" s="630" t="s">
        <v>3849</v>
      </c>
      <c r="G126" s="630" t="s">
        <v>3850</v>
      </c>
    </row>
    <row r="127" customFormat="false" ht="18.95" hidden="false" customHeight="false" outlineLevel="0" collapsed="false">
      <c r="A127" s="674"/>
      <c r="B127" s="630" t="s">
        <v>3851</v>
      </c>
      <c r="C127" s="630" t="s">
        <v>1958</v>
      </c>
      <c r="D127" s="676" t="s">
        <v>1993</v>
      </c>
      <c r="E127" s="676"/>
      <c r="F127" s="630" t="s">
        <v>3852</v>
      </c>
      <c r="G127" s="630" t="s">
        <v>3853</v>
      </c>
    </row>
    <row r="128" customFormat="false" ht="12.8" hidden="false" customHeight="false" outlineLevel="0" collapsed="false">
      <c r="A128" s="674"/>
      <c r="B128" s="630" t="s">
        <v>3854</v>
      </c>
      <c r="C128" s="630" t="s">
        <v>1958</v>
      </c>
      <c r="D128" s="676" t="s">
        <v>1993</v>
      </c>
      <c r="E128" s="676"/>
      <c r="F128" s="630" t="s">
        <v>1999</v>
      </c>
      <c r="G128" s="630" t="s">
        <v>448</v>
      </c>
    </row>
    <row r="129" customFormat="false" ht="12.8" hidden="false" customHeight="false" outlineLevel="0" collapsed="false">
      <c r="A129" s="674"/>
      <c r="B129" s="630" t="s">
        <v>3855</v>
      </c>
      <c r="C129" s="630" t="s">
        <v>1958</v>
      </c>
      <c r="D129" s="676" t="s">
        <v>1993</v>
      </c>
      <c r="E129" s="676"/>
      <c r="F129" s="630" t="s">
        <v>3856</v>
      </c>
      <c r="G129" s="630" t="s">
        <v>2005</v>
      </c>
    </row>
    <row r="130" customFormat="false" ht="12.8" hidden="false" customHeight="false" outlineLevel="0" collapsed="false">
      <c r="A130" s="678"/>
      <c r="B130" s="679"/>
      <c r="C130" s="680"/>
      <c r="D130" s="681"/>
      <c r="E130" s="681"/>
      <c r="F130" s="680"/>
      <c r="G130" s="680"/>
    </row>
    <row r="131" customFormat="false" ht="12.8" hidden="false" customHeight="false" outlineLevel="0" collapsed="false">
      <c r="A131" s="646" t="s">
        <v>3857</v>
      </c>
    </row>
    <row r="132" customFormat="false" ht="12.8" hidden="false" customHeight="false" outlineLevel="0" collapsed="false">
      <c r="A132" s="646" t="s">
        <v>3858</v>
      </c>
    </row>
    <row r="133" customFormat="false" ht="12.8" hidden="false" customHeight="false" outlineLevel="0" collapsed="false">
      <c r="A133" s="678"/>
      <c r="B133" s="679"/>
      <c r="C133" s="680"/>
      <c r="D133" s="681"/>
      <c r="E133" s="681"/>
      <c r="F133" s="680"/>
      <c r="G133" s="680"/>
    </row>
    <row r="134" customFormat="false" ht="12.8" hidden="false" customHeight="false" outlineLevel="0" collapsed="false">
      <c r="A134" s="646" t="s">
        <v>3859</v>
      </c>
    </row>
    <row r="135" customFormat="false" ht="12.8" hidden="false" customHeight="false" outlineLevel="0" collapsed="false">
      <c r="A135" s="646" t="s">
        <v>3860</v>
      </c>
    </row>
    <row r="136" customFormat="false" ht="12.8" hidden="false" customHeight="false" outlineLevel="0" collapsed="false">
      <c r="A136" s="646" t="s">
        <v>3861</v>
      </c>
    </row>
    <row r="137" customFormat="false" ht="18.95" hidden="false" customHeight="false" outlineLevel="0" collapsed="false">
      <c r="A137" s="674"/>
      <c r="B137" s="630" t="s">
        <v>3862</v>
      </c>
      <c r="C137" s="630" t="s">
        <v>3863</v>
      </c>
      <c r="D137" s="676" t="s">
        <v>1959</v>
      </c>
      <c r="E137" s="676"/>
      <c r="F137" s="630" t="s">
        <v>3864</v>
      </c>
      <c r="G137" s="630" t="s">
        <v>150</v>
      </c>
    </row>
    <row r="138" customFormat="false" ht="18.95" hidden="false" customHeight="false" outlineLevel="0" collapsed="false">
      <c r="A138" s="674"/>
      <c r="B138" s="641" t="s">
        <v>3865</v>
      </c>
      <c r="C138" s="641" t="s">
        <v>3863</v>
      </c>
      <c r="D138" s="675" t="s">
        <v>1959</v>
      </c>
      <c r="E138" s="675"/>
      <c r="F138" s="641" t="s">
        <v>3866</v>
      </c>
      <c r="G138" s="641" t="s">
        <v>3867</v>
      </c>
    </row>
    <row r="139" customFormat="false" ht="28.3" hidden="false" customHeight="false" outlineLevel="0" collapsed="false">
      <c r="A139" s="674"/>
      <c r="B139" s="641" t="s">
        <v>3868</v>
      </c>
      <c r="C139" s="641" t="s">
        <v>3863</v>
      </c>
      <c r="D139" s="675" t="s">
        <v>1959</v>
      </c>
      <c r="E139" s="675"/>
      <c r="F139" s="641" t="s">
        <v>3869</v>
      </c>
      <c r="G139" s="641" t="s">
        <v>3870</v>
      </c>
    </row>
    <row r="140" customFormat="false" ht="28.3" hidden="false" customHeight="false" outlineLevel="0" collapsed="false">
      <c r="A140" s="674"/>
      <c r="B140" s="641" t="s">
        <v>3871</v>
      </c>
      <c r="C140" s="641" t="s">
        <v>3863</v>
      </c>
      <c r="D140" s="675" t="s">
        <v>1959</v>
      </c>
      <c r="E140" s="675"/>
      <c r="F140" s="641" t="s">
        <v>3872</v>
      </c>
      <c r="G140" s="641" t="s">
        <v>159</v>
      </c>
    </row>
    <row r="141" customFormat="false" ht="18.95" hidden="false" customHeight="false" outlineLevel="0" collapsed="false">
      <c r="A141" s="674"/>
      <c r="B141" s="641" t="s">
        <v>3873</v>
      </c>
      <c r="C141" s="641" t="s">
        <v>3863</v>
      </c>
      <c r="D141" s="675" t="s">
        <v>1959</v>
      </c>
      <c r="E141" s="675"/>
      <c r="F141" s="641" t="s">
        <v>3874</v>
      </c>
      <c r="G141" s="641" t="s">
        <v>165</v>
      </c>
    </row>
    <row r="142" customFormat="false" ht="18.95" hidden="false" customHeight="false" outlineLevel="0" collapsed="false">
      <c r="A142" s="674"/>
      <c r="B142" s="641" t="s">
        <v>3875</v>
      </c>
      <c r="C142" s="641" t="s">
        <v>3863</v>
      </c>
      <c r="D142" s="675" t="s">
        <v>1959</v>
      </c>
      <c r="E142" s="675"/>
      <c r="F142" s="641" t="s">
        <v>3876</v>
      </c>
      <c r="G142" s="641" t="s">
        <v>3877</v>
      </c>
    </row>
    <row r="143" customFormat="false" ht="18.95" hidden="false" customHeight="false" outlineLevel="0" collapsed="false">
      <c r="A143" s="674"/>
      <c r="B143" s="641" t="s">
        <v>3878</v>
      </c>
      <c r="C143" s="641" t="s">
        <v>3863</v>
      </c>
      <c r="D143" s="675" t="s">
        <v>1959</v>
      </c>
      <c r="E143" s="675"/>
      <c r="F143" s="641" t="s">
        <v>3187</v>
      </c>
      <c r="G143" s="641" t="s">
        <v>174</v>
      </c>
    </row>
    <row r="144" customFormat="false" ht="12.8" hidden="false" customHeight="false" outlineLevel="0" collapsed="false">
      <c r="A144" s="678"/>
      <c r="B144" s="679"/>
      <c r="C144" s="680"/>
      <c r="D144" s="681"/>
      <c r="E144" s="681"/>
      <c r="F144" s="680"/>
      <c r="G144" s="680"/>
    </row>
    <row r="145" customFormat="false" ht="12.8" hidden="false" customHeight="false" outlineLevel="0" collapsed="false">
      <c r="A145" s="646" t="s">
        <v>3879</v>
      </c>
    </row>
    <row r="146" customFormat="false" ht="18.95" hidden="false" customHeight="false" outlineLevel="0" collapsed="false">
      <c r="A146" s="674"/>
      <c r="B146" s="641" t="s">
        <v>3880</v>
      </c>
      <c r="C146" s="641" t="s">
        <v>3863</v>
      </c>
      <c r="D146" s="675" t="s">
        <v>1959</v>
      </c>
      <c r="E146" s="675"/>
      <c r="F146" s="641" t="s">
        <v>3881</v>
      </c>
      <c r="G146" s="641" t="s">
        <v>162</v>
      </c>
    </row>
    <row r="147" customFormat="false" ht="18.95" hidden="false" customHeight="false" outlineLevel="0" collapsed="false">
      <c r="A147" s="674"/>
      <c r="B147" s="641" t="s">
        <v>3882</v>
      </c>
      <c r="C147" s="641" t="s">
        <v>3863</v>
      </c>
      <c r="D147" s="675" t="s">
        <v>1959</v>
      </c>
      <c r="E147" s="675"/>
      <c r="F147" s="641" t="s">
        <v>167</v>
      </c>
      <c r="G147" s="641" t="s">
        <v>168</v>
      </c>
    </row>
    <row r="148" customFormat="false" ht="12.8" hidden="false" customHeight="false" outlineLevel="0" collapsed="false">
      <c r="A148" s="678"/>
      <c r="B148" s="679"/>
      <c r="C148" s="680"/>
      <c r="D148" s="681"/>
      <c r="E148" s="681"/>
      <c r="F148" s="680"/>
      <c r="G148" s="680"/>
    </row>
    <row r="149" customFormat="false" ht="12.8" hidden="false" customHeight="false" outlineLevel="0" collapsed="false">
      <c r="A149" s="646" t="s">
        <v>3883</v>
      </c>
    </row>
    <row r="150" customFormat="false" ht="12.8" hidden="false" customHeight="false" outlineLevel="0" collapsed="false">
      <c r="A150" s="678"/>
      <c r="B150" s="679"/>
      <c r="C150" s="680"/>
      <c r="D150" s="681"/>
      <c r="E150" s="681"/>
      <c r="F150" s="680"/>
      <c r="G150" s="680"/>
    </row>
    <row r="151" customFormat="false" ht="12.8" hidden="false" customHeight="false" outlineLevel="0" collapsed="false">
      <c r="A151" s="646" t="s">
        <v>3884</v>
      </c>
    </row>
    <row r="152" customFormat="false" ht="12.8" hidden="false" customHeight="false" outlineLevel="0" collapsed="false">
      <c r="A152" s="646" t="s">
        <v>3885</v>
      </c>
    </row>
    <row r="153" customFormat="false" ht="12.8" hidden="false" customHeight="false" outlineLevel="0" collapsed="false">
      <c r="A153" s="646" t="s">
        <v>3886</v>
      </c>
    </row>
    <row r="154" customFormat="false" ht="18.95" hidden="false" customHeight="false" outlineLevel="0" collapsed="false">
      <c r="A154" s="674"/>
      <c r="B154" s="641" t="s">
        <v>3887</v>
      </c>
      <c r="C154" s="641" t="s">
        <v>3888</v>
      </c>
      <c r="D154" s="675" t="s">
        <v>1959</v>
      </c>
      <c r="E154" s="675"/>
      <c r="F154" s="641" t="s">
        <v>2121</v>
      </c>
      <c r="G154" s="641" t="s">
        <v>3889</v>
      </c>
    </row>
    <row r="155" customFormat="false" ht="18.95" hidden="false" customHeight="false" outlineLevel="0" collapsed="false">
      <c r="A155" s="674"/>
      <c r="B155" s="630" t="s">
        <v>3890</v>
      </c>
      <c r="C155" s="630" t="s">
        <v>3888</v>
      </c>
      <c r="D155" s="676" t="s">
        <v>1959</v>
      </c>
      <c r="E155" s="676"/>
      <c r="F155" s="630" t="s">
        <v>182</v>
      </c>
      <c r="G155" s="630" t="s">
        <v>2764</v>
      </c>
    </row>
    <row r="156" customFormat="false" ht="12.8" hidden="false" customHeight="false" outlineLevel="0" collapsed="false">
      <c r="A156" s="674"/>
      <c r="B156" s="641" t="s">
        <v>3891</v>
      </c>
      <c r="C156" s="641" t="s">
        <v>3888</v>
      </c>
      <c r="D156" s="675" t="s">
        <v>1959</v>
      </c>
      <c r="E156" s="675"/>
      <c r="F156" s="641" t="s">
        <v>184</v>
      </c>
      <c r="G156" s="641" t="s">
        <v>2802</v>
      </c>
    </row>
    <row r="157" customFormat="false" ht="18.95" hidden="false" customHeight="false" outlineLevel="0" collapsed="false">
      <c r="A157" s="674"/>
      <c r="B157" s="641" t="s">
        <v>3892</v>
      </c>
      <c r="C157" s="641" t="s">
        <v>3888</v>
      </c>
      <c r="D157" s="675" t="s">
        <v>3893</v>
      </c>
      <c r="E157" s="675"/>
      <c r="F157" s="641" t="s">
        <v>2067</v>
      </c>
      <c r="G157" s="641" t="s">
        <v>2068</v>
      </c>
    </row>
    <row r="158" customFormat="false" ht="12.8" hidden="false" customHeight="false" outlineLevel="0" collapsed="false">
      <c r="A158" s="678"/>
      <c r="B158" s="679"/>
      <c r="C158" s="680"/>
      <c r="D158" s="681"/>
      <c r="E158" s="681"/>
      <c r="F158" s="680"/>
      <c r="G158" s="680"/>
    </row>
    <row r="159" customFormat="false" ht="12.8" hidden="false" customHeight="false" outlineLevel="0" collapsed="false">
      <c r="A159" s="646" t="s">
        <v>3894</v>
      </c>
    </row>
    <row r="160" customFormat="false" ht="12.8" hidden="false" customHeight="false" outlineLevel="0" collapsed="false">
      <c r="A160" s="646" t="s">
        <v>3895</v>
      </c>
    </row>
    <row r="161" customFormat="false" ht="12.8" hidden="false" customHeight="false" outlineLevel="0" collapsed="false">
      <c r="A161" s="678"/>
      <c r="B161" s="679"/>
      <c r="C161" s="680"/>
      <c r="D161" s="681"/>
      <c r="E161" s="681"/>
      <c r="F161" s="680"/>
      <c r="G161" s="680"/>
    </row>
    <row r="162" customFormat="false" ht="12.8" hidden="false" customHeight="false" outlineLevel="0" collapsed="false">
      <c r="A162" s="646" t="s">
        <v>3896</v>
      </c>
    </row>
    <row r="163" customFormat="false" ht="12.8" hidden="false" customHeight="false" outlineLevel="0" collapsed="false">
      <c r="A163" s="646" t="s">
        <v>3897</v>
      </c>
    </row>
    <row r="164" customFormat="false" ht="12.8" hidden="false" customHeight="false" outlineLevel="0" collapsed="false">
      <c r="A164" s="646" t="s">
        <v>3898</v>
      </c>
    </row>
    <row r="165" customFormat="false" ht="18.95" hidden="false" customHeight="false" outlineLevel="0" collapsed="false">
      <c r="A165" s="674"/>
      <c r="B165" s="641" t="s">
        <v>3899</v>
      </c>
      <c r="C165" s="641" t="s">
        <v>2625</v>
      </c>
      <c r="D165" s="675" t="s">
        <v>1993</v>
      </c>
      <c r="E165" s="675" t="s">
        <v>3844</v>
      </c>
      <c r="F165" s="641" t="s">
        <v>3900</v>
      </c>
      <c r="G165" s="641" t="s">
        <v>2641</v>
      </c>
    </row>
    <row r="166" customFormat="false" ht="18.95" hidden="false" customHeight="false" outlineLevel="0" collapsed="false">
      <c r="A166" s="674"/>
      <c r="B166" s="641" t="s">
        <v>3901</v>
      </c>
      <c r="C166" s="641" t="s">
        <v>2625</v>
      </c>
      <c r="D166" s="675" t="s">
        <v>1993</v>
      </c>
      <c r="E166" s="675" t="s">
        <v>3844</v>
      </c>
      <c r="F166" s="641" t="s">
        <v>2643</v>
      </c>
      <c r="G166" s="641" t="s">
        <v>2644</v>
      </c>
    </row>
    <row r="167" customFormat="false" ht="18.95" hidden="false" customHeight="false" outlineLevel="0" collapsed="false">
      <c r="A167" s="674"/>
      <c r="B167" s="641" t="s">
        <v>3902</v>
      </c>
      <c r="C167" s="641" t="s">
        <v>2625</v>
      </c>
      <c r="D167" s="675" t="s">
        <v>1993</v>
      </c>
      <c r="E167" s="675" t="s">
        <v>3844</v>
      </c>
      <c r="F167" s="641" t="s">
        <v>2646</v>
      </c>
      <c r="G167" s="641" t="s">
        <v>3903</v>
      </c>
    </row>
    <row r="168" customFormat="false" ht="18.95" hidden="false" customHeight="false" outlineLevel="0" collapsed="false">
      <c r="A168" s="674"/>
      <c r="B168" s="641" t="s">
        <v>3904</v>
      </c>
      <c r="C168" s="641" t="s">
        <v>2625</v>
      </c>
      <c r="D168" s="675" t="s">
        <v>1993</v>
      </c>
      <c r="E168" s="675" t="s">
        <v>3844</v>
      </c>
      <c r="F168" s="641" t="s">
        <v>2649</v>
      </c>
      <c r="G168" s="641" t="s">
        <v>3905</v>
      </c>
    </row>
    <row r="169" customFormat="false" ht="18.95" hidden="false" customHeight="false" outlineLevel="0" collapsed="false">
      <c r="A169" s="674"/>
      <c r="B169" s="641" t="s">
        <v>3906</v>
      </c>
      <c r="C169" s="641" t="s">
        <v>2625</v>
      </c>
      <c r="D169" s="675" t="s">
        <v>1993</v>
      </c>
      <c r="E169" s="675" t="s">
        <v>3844</v>
      </c>
      <c r="F169" s="641" t="s">
        <v>2652</v>
      </c>
      <c r="G169" s="641" t="s">
        <v>2653</v>
      </c>
    </row>
    <row r="170" customFormat="false" ht="18.95" hidden="false" customHeight="false" outlineLevel="0" collapsed="false">
      <c r="A170" s="674"/>
      <c r="B170" s="641" t="s">
        <v>3907</v>
      </c>
      <c r="C170" s="641" t="s">
        <v>2625</v>
      </c>
      <c r="D170" s="675" t="s">
        <v>1993</v>
      </c>
      <c r="E170" s="675" t="s">
        <v>3844</v>
      </c>
      <c r="F170" s="641" t="s">
        <v>2655</v>
      </c>
      <c r="G170" s="641" t="s">
        <v>2656</v>
      </c>
    </row>
    <row r="171" customFormat="false" ht="12.8" hidden="false" customHeight="false" outlineLevel="0" collapsed="false">
      <c r="A171" s="678"/>
      <c r="B171" s="679"/>
      <c r="C171" s="680"/>
      <c r="D171" s="681"/>
      <c r="E171" s="681"/>
      <c r="F171" s="680"/>
      <c r="G171" s="680"/>
    </row>
    <row r="172" customFormat="false" ht="12.8" hidden="false" customHeight="false" outlineLevel="0" collapsed="false">
      <c r="A172" s="646" t="s">
        <v>3908</v>
      </c>
    </row>
    <row r="173" customFormat="false" ht="12.8" hidden="false" customHeight="false" outlineLevel="0" collapsed="false">
      <c r="A173" s="646" t="s">
        <v>3909</v>
      </c>
    </row>
    <row r="174" customFormat="false" ht="12.8" hidden="false" customHeight="false" outlineLevel="0" collapsed="false">
      <c r="A174" s="678"/>
      <c r="B174" s="679"/>
      <c r="C174" s="680"/>
      <c r="D174" s="681"/>
      <c r="E174" s="681"/>
      <c r="F174" s="680"/>
      <c r="G174" s="680"/>
    </row>
    <row r="175" customFormat="false" ht="34.3" hidden="false" customHeight="true" outlineLevel="0" collapsed="false">
      <c r="B175" s="103" t="s">
        <v>3281</v>
      </c>
      <c r="C175" s="103" t="s">
        <v>3282</v>
      </c>
      <c r="D175" s="710" t="s">
        <v>3283</v>
      </c>
      <c r="E175" s="710"/>
    </row>
    <row r="176" customFormat="false" ht="15.8" hidden="false" customHeight="true" outlineLevel="0" collapsed="false">
      <c r="G176" s="647"/>
    </row>
    <row r="177" customFormat="false" ht="25.35" hidden="false" customHeight="true" outlineLevel="0" collapsed="false">
      <c r="F177" s="144" t="s">
        <v>281</v>
      </c>
      <c r="G177" s="647"/>
    </row>
    <row r="178" customFormat="false" ht="12.8" hidden="false" customHeight="false" outlineLevel="0" collapsed="false">
      <c r="F178" s="145" t="s">
        <v>282</v>
      </c>
      <c r="G178" s="647"/>
    </row>
    <row r="179" customFormat="false" ht="12.8" hidden="false" customHeight="false" outlineLevel="0" collapsed="false">
      <c r="F179" s="103"/>
      <c r="G179" s="647"/>
    </row>
    <row r="180" customFormat="false" ht="12.8" hidden="false" customHeight="false" outlineLevel="0" collapsed="false">
      <c r="F180" s="103"/>
      <c r="G180" s="647"/>
    </row>
    <row r="181" customFormat="false" ht="15.8" hidden="false" customHeight="true" outlineLevel="0" collapsed="false">
      <c r="B181" s="711" t="s">
        <v>3284</v>
      </c>
      <c r="C181" s="711"/>
      <c r="D181" s="711"/>
      <c r="E181" s="711"/>
      <c r="F181" s="711"/>
      <c r="G181" s="711"/>
    </row>
  </sheetData>
  <mergeCells count="9">
    <mergeCell ref="A1:G1"/>
    <mergeCell ref="A2:G2"/>
    <mergeCell ref="A3:G3"/>
    <mergeCell ref="A4:G4"/>
    <mergeCell ref="A5:G5"/>
    <mergeCell ref="A6:B6"/>
    <mergeCell ref="A7:G7"/>
    <mergeCell ref="D175:E175"/>
    <mergeCell ref="B181:G181"/>
  </mergeCells>
  <printOptions headings="false" gridLines="false" gridLinesSet="true" horizontalCentered="false" verticalCentered="false"/>
  <pageMargins left="0.7875" right="0.7875" top="1.025" bottom="0.7875" header="0.7875" footer="0.511811023622047"/>
  <pageSetup paperSize="9" scale="70" fitToWidth="1" fitToHeight="1" pageOrder="downThenOver" orientation="portrait" blackAndWhite="false" draft="false" cellComments="none" horizontalDpi="300" verticalDpi="300" copies="1"/>
  <headerFooter differentFirst="false" differentOddEven="false">
    <oddHeader>&amp;C&amp;A</oddHeader>
    <oddFooter/>
  </headerFooter>
  <rowBreaks count="2" manualBreakCount="2">
    <brk id="116" man="true" max="16383" min="0"/>
    <brk id="171" man="true" max="16383" min="0"/>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M1048576"/>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8.859375" defaultRowHeight="12.75" zeroHeight="false" outlineLevelRow="0" outlineLevelCol="0"/>
  <cols>
    <col collapsed="false" customWidth="true" hidden="false" outlineLevel="0" max="1" min="1" style="1" width="6.29"/>
    <col collapsed="false" customWidth="true" hidden="false" outlineLevel="0" max="2" min="2" style="7" width="8.71"/>
    <col collapsed="false" customWidth="true" hidden="false" outlineLevel="0" max="3" min="3" style="1" width="3.86"/>
    <col collapsed="false" customWidth="true" hidden="false" outlineLevel="0" max="4" min="4" style="1" width="47"/>
    <col collapsed="false" customWidth="true" hidden="false" outlineLevel="0" max="5" min="5" style="1" width="29"/>
    <col collapsed="false" customWidth="true" hidden="false" outlineLevel="0" max="6" min="6" style="1" width="1.28"/>
    <col collapsed="false" customWidth="true" hidden="false" outlineLevel="0" max="51" min="7" style="1" width="11.43"/>
    <col collapsed="false" customWidth="true" hidden="false" outlineLevel="0" max="52" min="52" style="26" width="11.43"/>
    <col collapsed="false" customWidth="true" hidden="false" outlineLevel="0" max="257" min="257" style="26" width="6.29"/>
    <col collapsed="false" customWidth="true" hidden="false" outlineLevel="0" max="258" min="258" style="26" width="8.71"/>
    <col collapsed="false" customWidth="true" hidden="false" outlineLevel="0" max="259" min="259" style="26" width="3.86"/>
    <col collapsed="false" customWidth="true" hidden="false" outlineLevel="0" max="260" min="260" style="26" width="45.14"/>
    <col collapsed="false" customWidth="true" hidden="false" outlineLevel="0" max="261" min="261" style="26" width="29"/>
    <col collapsed="false" customWidth="true" hidden="false" outlineLevel="0" max="262" min="262" style="26" width="36.29"/>
    <col collapsed="false" customWidth="true" hidden="false" outlineLevel="0" max="308" min="263" style="26" width="11.43"/>
    <col collapsed="false" customWidth="true" hidden="false" outlineLevel="0" max="513" min="513" style="26" width="6.29"/>
    <col collapsed="false" customWidth="true" hidden="false" outlineLevel="0" max="514" min="514" style="26" width="8.71"/>
    <col collapsed="false" customWidth="true" hidden="false" outlineLevel="0" max="515" min="515" style="26" width="3.86"/>
    <col collapsed="false" customWidth="true" hidden="false" outlineLevel="0" max="516" min="516" style="26" width="45.14"/>
    <col collapsed="false" customWidth="true" hidden="false" outlineLevel="0" max="517" min="517" style="26" width="29"/>
    <col collapsed="false" customWidth="true" hidden="false" outlineLevel="0" max="518" min="518" style="26" width="36.29"/>
    <col collapsed="false" customWidth="true" hidden="false" outlineLevel="0" max="564" min="519" style="26" width="11.43"/>
    <col collapsed="false" customWidth="true" hidden="false" outlineLevel="0" max="769" min="769" style="26" width="6.29"/>
    <col collapsed="false" customWidth="true" hidden="false" outlineLevel="0" max="770" min="770" style="26" width="8.71"/>
    <col collapsed="false" customWidth="true" hidden="false" outlineLevel="0" max="771" min="771" style="26" width="3.86"/>
    <col collapsed="false" customWidth="true" hidden="false" outlineLevel="0" max="772" min="772" style="26" width="45.14"/>
    <col collapsed="false" customWidth="true" hidden="false" outlineLevel="0" max="773" min="773" style="26" width="29"/>
    <col collapsed="false" customWidth="true" hidden="false" outlineLevel="0" max="774" min="774" style="26" width="36.29"/>
    <col collapsed="false" customWidth="true" hidden="false" outlineLevel="0" max="820" min="775" style="26" width="11.43"/>
    <col collapsed="false" customWidth="true" hidden="false" outlineLevel="0" max="1025" min="1025" style="26" width="6.29"/>
    <col collapsed="false" customWidth="true" hidden="false" outlineLevel="0" max="1026" min="1026" style="26" width="8.71"/>
    <col collapsed="false" customWidth="true" hidden="false" outlineLevel="0" max="1027" min="1027" style="26" width="3.86"/>
    <col collapsed="false" customWidth="true" hidden="false" outlineLevel="0" max="1028" min="1028" style="26" width="45.14"/>
    <col collapsed="false" customWidth="true" hidden="false" outlineLevel="0" max="1029" min="1029" style="26" width="29"/>
    <col collapsed="false" customWidth="true" hidden="false" outlineLevel="0" max="1030" min="1030" style="26" width="36.29"/>
    <col collapsed="false" customWidth="true" hidden="false" outlineLevel="0" max="1076" min="1031" style="26" width="11.43"/>
    <col collapsed="false" customWidth="true" hidden="false" outlineLevel="0" max="1281" min="1281" style="26" width="6.29"/>
    <col collapsed="false" customWidth="true" hidden="false" outlineLevel="0" max="1282" min="1282" style="26" width="8.71"/>
    <col collapsed="false" customWidth="true" hidden="false" outlineLevel="0" max="1283" min="1283" style="26" width="3.86"/>
    <col collapsed="false" customWidth="true" hidden="false" outlineLevel="0" max="1284" min="1284" style="26" width="45.14"/>
    <col collapsed="false" customWidth="true" hidden="false" outlineLevel="0" max="1285" min="1285" style="26" width="29"/>
    <col collapsed="false" customWidth="true" hidden="false" outlineLevel="0" max="1286" min="1286" style="26" width="36.29"/>
    <col collapsed="false" customWidth="true" hidden="false" outlineLevel="0" max="1332" min="1287" style="26" width="11.43"/>
    <col collapsed="false" customWidth="true" hidden="false" outlineLevel="0" max="1537" min="1537" style="26" width="6.29"/>
    <col collapsed="false" customWidth="true" hidden="false" outlineLevel="0" max="1538" min="1538" style="26" width="8.71"/>
    <col collapsed="false" customWidth="true" hidden="false" outlineLevel="0" max="1539" min="1539" style="26" width="3.86"/>
    <col collapsed="false" customWidth="true" hidden="false" outlineLevel="0" max="1540" min="1540" style="26" width="45.14"/>
    <col collapsed="false" customWidth="true" hidden="false" outlineLevel="0" max="1541" min="1541" style="26" width="29"/>
    <col collapsed="false" customWidth="true" hidden="false" outlineLevel="0" max="1542" min="1542" style="26" width="36.29"/>
    <col collapsed="false" customWidth="true" hidden="false" outlineLevel="0" max="1588" min="1543" style="26" width="11.43"/>
    <col collapsed="false" customWidth="true" hidden="false" outlineLevel="0" max="1793" min="1793" style="26" width="6.29"/>
    <col collapsed="false" customWidth="true" hidden="false" outlineLevel="0" max="1794" min="1794" style="26" width="8.71"/>
    <col collapsed="false" customWidth="true" hidden="false" outlineLevel="0" max="1795" min="1795" style="26" width="3.86"/>
    <col collapsed="false" customWidth="true" hidden="false" outlineLevel="0" max="1796" min="1796" style="26" width="45.14"/>
    <col collapsed="false" customWidth="true" hidden="false" outlineLevel="0" max="1797" min="1797" style="26" width="29"/>
    <col collapsed="false" customWidth="true" hidden="false" outlineLevel="0" max="1798" min="1798" style="26" width="36.29"/>
    <col collapsed="false" customWidth="true" hidden="false" outlineLevel="0" max="1844" min="1799" style="26" width="11.43"/>
    <col collapsed="false" customWidth="true" hidden="false" outlineLevel="0" max="2049" min="2049" style="26" width="6.29"/>
    <col collapsed="false" customWidth="true" hidden="false" outlineLevel="0" max="2050" min="2050" style="26" width="8.71"/>
    <col collapsed="false" customWidth="true" hidden="false" outlineLevel="0" max="2051" min="2051" style="26" width="3.86"/>
    <col collapsed="false" customWidth="true" hidden="false" outlineLevel="0" max="2052" min="2052" style="26" width="45.14"/>
    <col collapsed="false" customWidth="true" hidden="false" outlineLevel="0" max="2053" min="2053" style="26" width="29"/>
    <col collapsed="false" customWidth="true" hidden="false" outlineLevel="0" max="2054" min="2054" style="26" width="36.29"/>
    <col collapsed="false" customWidth="true" hidden="false" outlineLevel="0" max="2100" min="2055" style="26" width="11.43"/>
    <col collapsed="false" customWidth="true" hidden="false" outlineLevel="0" max="2305" min="2305" style="26" width="6.29"/>
    <col collapsed="false" customWidth="true" hidden="false" outlineLevel="0" max="2306" min="2306" style="26" width="8.71"/>
    <col collapsed="false" customWidth="true" hidden="false" outlineLevel="0" max="2307" min="2307" style="26" width="3.86"/>
    <col collapsed="false" customWidth="true" hidden="false" outlineLevel="0" max="2308" min="2308" style="26" width="45.14"/>
    <col collapsed="false" customWidth="true" hidden="false" outlineLevel="0" max="2309" min="2309" style="26" width="29"/>
    <col collapsed="false" customWidth="true" hidden="false" outlineLevel="0" max="2310" min="2310" style="26" width="36.29"/>
    <col collapsed="false" customWidth="true" hidden="false" outlineLevel="0" max="2356" min="2311" style="26" width="11.43"/>
    <col collapsed="false" customWidth="true" hidden="false" outlineLevel="0" max="2561" min="2561" style="26" width="6.29"/>
    <col collapsed="false" customWidth="true" hidden="false" outlineLevel="0" max="2562" min="2562" style="26" width="8.71"/>
    <col collapsed="false" customWidth="true" hidden="false" outlineLevel="0" max="2563" min="2563" style="26" width="3.86"/>
    <col collapsed="false" customWidth="true" hidden="false" outlineLevel="0" max="2564" min="2564" style="26" width="45.14"/>
    <col collapsed="false" customWidth="true" hidden="false" outlineLevel="0" max="2565" min="2565" style="26" width="29"/>
    <col collapsed="false" customWidth="true" hidden="false" outlineLevel="0" max="2566" min="2566" style="26" width="36.29"/>
    <col collapsed="false" customWidth="true" hidden="false" outlineLevel="0" max="2612" min="2567" style="26" width="11.43"/>
    <col collapsed="false" customWidth="true" hidden="false" outlineLevel="0" max="2817" min="2817" style="26" width="6.29"/>
    <col collapsed="false" customWidth="true" hidden="false" outlineLevel="0" max="2818" min="2818" style="26" width="8.71"/>
    <col collapsed="false" customWidth="true" hidden="false" outlineLevel="0" max="2819" min="2819" style="26" width="3.86"/>
    <col collapsed="false" customWidth="true" hidden="false" outlineLevel="0" max="2820" min="2820" style="26" width="45.14"/>
    <col collapsed="false" customWidth="true" hidden="false" outlineLevel="0" max="2821" min="2821" style="26" width="29"/>
    <col collapsed="false" customWidth="true" hidden="false" outlineLevel="0" max="2822" min="2822" style="26" width="36.29"/>
    <col collapsed="false" customWidth="true" hidden="false" outlineLevel="0" max="2868" min="2823" style="26" width="11.43"/>
    <col collapsed="false" customWidth="true" hidden="false" outlineLevel="0" max="3073" min="3073" style="26" width="6.29"/>
    <col collapsed="false" customWidth="true" hidden="false" outlineLevel="0" max="3074" min="3074" style="26" width="8.71"/>
    <col collapsed="false" customWidth="true" hidden="false" outlineLevel="0" max="3075" min="3075" style="26" width="3.86"/>
    <col collapsed="false" customWidth="true" hidden="false" outlineLevel="0" max="3076" min="3076" style="26" width="45.14"/>
    <col collapsed="false" customWidth="true" hidden="false" outlineLevel="0" max="3077" min="3077" style="26" width="29"/>
    <col collapsed="false" customWidth="true" hidden="false" outlineLevel="0" max="3078" min="3078" style="26" width="36.29"/>
    <col collapsed="false" customWidth="true" hidden="false" outlineLevel="0" max="3124" min="3079" style="26" width="11.43"/>
    <col collapsed="false" customWidth="true" hidden="false" outlineLevel="0" max="3329" min="3329" style="26" width="6.29"/>
    <col collapsed="false" customWidth="true" hidden="false" outlineLevel="0" max="3330" min="3330" style="26" width="8.71"/>
    <col collapsed="false" customWidth="true" hidden="false" outlineLevel="0" max="3331" min="3331" style="26" width="3.86"/>
    <col collapsed="false" customWidth="true" hidden="false" outlineLevel="0" max="3332" min="3332" style="26" width="45.14"/>
    <col collapsed="false" customWidth="true" hidden="false" outlineLevel="0" max="3333" min="3333" style="26" width="29"/>
    <col collapsed="false" customWidth="true" hidden="false" outlineLevel="0" max="3334" min="3334" style="26" width="36.29"/>
    <col collapsed="false" customWidth="true" hidden="false" outlineLevel="0" max="3380" min="3335" style="26" width="11.43"/>
    <col collapsed="false" customWidth="true" hidden="false" outlineLevel="0" max="3585" min="3585" style="26" width="6.29"/>
    <col collapsed="false" customWidth="true" hidden="false" outlineLevel="0" max="3586" min="3586" style="26" width="8.71"/>
    <col collapsed="false" customWidth="true" hidden="false" outlineLevel="0" max="3587" min="3587" style="26" width="3.86"/>
    <col collapsed="false" customWidth="true" hidden="false" outlineLevel="0" max="3588" min="3588" style="26" width="45.14"/>
    <col collapsed="false" customWidth="true" hidden="false" outlineLevel="0" max="3589" min="3589" style="26" width="29"/>
    <col collapsed="false" customWidth="true" hidden="false" outlineLevel="0" max="3590" min="3590" style="26" width="36.29"/>
    <col collapsed="false" customWidth="true" hidden="false" outlineLevel="0" max="3636" min="3591" style="26" width="11.43"/>
    <col collapsed="false" customWidth="true" hidden="false" outlineLevel="0" max="3841" min="3841" style="26" width="6.29"/>
    <col collapsed="false" customWidth="true" hidden="false" outlineLevel="0" max="3842" min="3842" style="26" width="8.71"/>
    <col collapsed="false" customWidth="true" hidden="false" outlineLevel="0" max="3843" min="3843" style="26" width="3.86"/>
    <col collapsed="false" customWidth="true" hidden="false" outlineLevel="0" max="3844" min="3844" style="26" width="45.14"/>
    <col collapsed="false" customWidth="true" hidden="false" outlineLevel="0" max="3845" min="3845" style="26" width="29"/>
    <col collapsed="false" customWidth="true" hidden="false" outlineLevel="0" max="3846" min="3846" style="26" width="36.29"/>
    <col collapsed="false" customWidth="true" hidden="false" outlineLevel="0" max="3892" min="3847" style="26" width="11.43"/>
    <col collapsed="false" customWidth="true" hidden="false" outlineLevel="0" max="4097" min="4097" style="26" width="6.29"/>
    <col collapsed="false" customWidth="true" hidden="false" outlineLevel="0" max="4098" min="4098" style="26" width="8.71"/>
    <col collapsed="false" customWidth="true" hidden="false" outlineLevel="0" max="4099" min="4099" style="26" width="3.86"/>
    <col collapsed="false" customWidth="true" hidden="false" outlineLevel="0" max="4100" min="4100" style="26" width="45.14"/>
    <col collapsed="false" customWidth="true" hidden="false" outlineLevel="0" max="4101" min="4101" style="26" width="29"/>
    <col collapsed="false" customWidth="true" hidden="false" outlineLevel="0" max="4102" min="4102" style="26" width="36.29"/>
    <col collapsed="false" customWidth="true" hidden="false" outlineLevel="0" max="4148" min="4103" style="26" width="11.43"/>
    <col collapsed="false" customWidth="true" hidden="false" outlineLevel="0" max="4353" min="4353" style="26" width="6.29"/>
    <col collapsed="false" customWidth="true" hidden="false" outlineLevel="0" max="4354" min="4354" style="26" width="8.71"/>
    <col collapsed="false" customWidth="true" hidden="false" outlineLevel="0" max="4355" min="4355" style="26" width="3.86"/>
    <col collapsed="false" customWidth="true" hidden="false" outlineLevel="0" max="4356" min="4356" style="26" width="45.14"/>
    <col collapsed="false" customWidth="true" hidden="false" outlineLevel="0" max="4357" min="4357" style="26" width="29"/>
    <col collapsed="false" customWidth="true" hidden="false" outlineLevel="0" max="4358" min="4358" style="26" width="36.29"/>
    <col collapsed="false" customWidth="true" hidden="false" outlineLevel="0" max="4404" min="4359" style="26" width="11.43"/>
    <col collapsed="false" customWidth="true" hidden="false" outlineLevel="0" max="4609" min="4609" style="26" width="6.29"/>
    <col collapsed="false" customWidth="true" hidden="false" outlineLevel="0" max="4610" min="4610" style="26" width="8.71"/>
    <col collapsed="false" customWidth="true" hidden="false" outlineLevel="0" max="4611" min="4611" style="26" width="3.86"/>
    <col collapsed="false" customWidth="true" hidden="false" outlineLevel="0" max="4612" min="4612" style="26" width="45.14"/>
    <col collapsed="false" customWidth="true" hidden="false" outlineLevel="0" max="4613" min="4613" style="26" width="29"/>
    <col collapsed="false" customWidth="true" hidden="false" outlineLevel="0" max="4614" min="4614" style="26" width="36.29"/>
    <col collapsed="false" customWidth="true" hidden="false" outlineLevel="0" max="4660" min="4615" style="26" width="11.43"/>
    <col collapsed="false" customWidth="true" hidden="false" outlineLevel="0" max="4865" min="4865" style="26" width="6.29"/>
    <col collapsed="false" customWidth="true" hidden="false" outlineLevel="0" max="4866" min="4866" style="26" width="8.71"/>
    <col collapsed="false" customWidth="true" hidden="false" outlineLevel="0" max="4867" min="4867" style="26" width="3.86"/>
    <col collapsed="false" customWidth="true" hidden="false" outlineLevel="0" max="4868" min="4868" style="26" width="45.14"/>
    <col collapsed="false" customWidth="true" hidden="false" outlineLevel="0" max="4869" min="4869" style="26" width="29"/>
    <col collapsed="false" customWidth="true" hidden="false" outlineLevel="0" max="4870" min="4870" style="26" width="36.29"/>
    <col collapsed="false" customWidth="true" hidden="false" outlineLevel="0" max="4916" min="4871" style="26" width="11.43"/>
    <col collapsed="false" customWidth="true" hidden="false" outlineLevel="0" max="5121" min="5121" style="26" width="6.29"/>
    <col collapsed="false" customWidth="true" hidden="false" outlineLevel="0" max="5122" min="5122" style="26" width="8.71"/>
    <col collapsed="false" customWidth="true" hidden="false" outlineLevel="0" max="5123" min="5123" style="26" width="3.86"/>
    <col collapsed="false" customWidth="true" hidden="false" outlineLevel="0" max="5124" min="5124" style="26" width="45.14"/>
    <col collapsed="false" customWidth="true" hidden="false" outlineLevel="0" max="5125" min="5125" style="26" width="29"/>
    <col collapsed="false" customWidth="true" hidden="false" outlineLevel="0" max="5126" min="5126" style="26" width="36.29"/>
    <col collapsed="false" customWidth="true" hidden="false" outlineLevel="0" max="5172" min="5127" style="26" width="11.43"/>
    <col collapsed="false" customWidth="true" hidden="false" outlineLevel="0" max="5377" min="5377" style="26" width="6.29"/>
    <col collapsed="false" customWidth="true" hidden="false" outlineLevel="0" max="5378" min="5378" style="26" width="8.71"/>
    <col collapsed="false" customWidth="true" hidden="false" outlineLevel="0" max="5379" min="5379" style="26" width="3.86"/>
    <col collapsed="false" customWidth="true" hidden="false" outlineLevel="0" max="5380" min="5380" style="26" width="45.14"/>
    <col collapsed="false" customWidth="true" hidden="false" outlineLevel="0" max="5381" min="5381" style="26" width="29"/>
    <col collapsed="false" customWidth="true" hidden="false" outlineLevel="0" max="5382" min="5382" style="26" width="36.29"/>
    <col collapsed="false" customWidth="true" hidden="false" outlineLevel="0" max="5428" min="5383" style="26" width="11.43"/>
    <col collapsed="false" customWidth="true" hidden="false" outlineLevel="0" max="5633" min="5633" style="26" width="6.29"/>
    <col collapsed="false" customWidth="true" hidden="false" outlineLevel="0" max="5634" min="5634" style="26" width="8.71"/>
    <col collapsed="false" customWidth="true" hidden="false" outlineLevel="0" max="5635" min="5635" style="26" width="3.86"/>
    <col collapsed="false" customWidth="true" hidden="false" outlineLevel="0" max="5636" min="5636" style="26" width="45.14"/>
    <col collapsed="false" customWidth="true" hidden="false" outlineLevel="0" max="5637" min="5637" style="26" width="29"/>
    <col collapsed="false" customWidth="true" hidden="false" outlineLevel="0" max="5638" min="5638" style="26" width="36.29"/>
    <col collapsed="false" customWidth="true" hidden="false" outlineLevel="0" max="5684" min="5639" style="26" width="11.43"/>
    <col collapsed="false" customWidth="true" hidden="false" outlineLevel="0" max="5889" min="5889" style="26" width="6.29"/>
    <col collapsed="false" customWidth="true" hidden="false" outlineLevel="0" max="5890" min="5890" style="26" width="8.71"/>
    <col collapsed="false" customWidth="true" hidden="false" outlineLevel="0" max="5891" min="5891" style="26" width="3.86"/>
    <col collapsed="false" customWidth="true" hidden="false" outlineLevel="0" max="5892" min="5892" style="26" width="45.14"/>
    <col collapsed="false" customWidth="true" hidden="false" outlineLevel="0" max="5893" min="5893" style="26" width="29"/>
    <col collapsed="false" customWidth="true" hidden="false" outlineLevel="0" max="5894" min="5894" style="26" width="36.29"/>
    <col collapsed="false" customWidth="true" hidden="false" outlineLevel="0" max="5940" min="5895" style="26" width="11.43"/>
    <col collapsed="false" customWidth="true" hidden="false" outlineLevel="0" max="6145" min="6145" style="26" width="6.29"/>
    <col collapsed="false" customWidth="true" hidden="false" outlineLevel="0" max="6146" min="6146" style="26" width="8.71"/>
    <col collapsed="false" customWidth="true" hidden="false" outlineLevel="0" max="6147" min="6147" style="26" width="3.86"/>
    <col collapsed="false" customWidth="true" hidden="false" outlineLevel="0" max="6148" min="6148" style="26" width="45.14"/>
    <col collapsed="false" customWidth="true" hidden="false" outlineLevel="0" max="6149" min="6149" style="26" width="29"/>
    <col collapsed="false" customWidth="true" hidden="false" outlineLevel="0" max="6150" min="6150" style="26" width="36.29"/>
    <col collapsed="false" customWidth="true" hidden="false" outlineLevel="0" max="6196" min="6151" style="26" width="11.43"/>
    <col collapsed="false" customWidth="true" hidden="false" outlineLevel="0" max="6401" min="6401" style="26" width="6.29"/>
    <col collapsed="false" customWidth="true" hidden="false" outlineLevel="0" max="6402" min="6402" style="26" width="8.71"/>
    <col collapsed="false" customWidth="true" hidden="false" outlineLevel="0" max="6403" min="6403" style="26" width="3.86"/>
    <col collapsed="false" customWidth="true" hidden="false" outlineLevel="0" max="6404" min="6404" style="26" width="45.14"/>
    <col collapsed="false" customWidth="true" hidden="false" outlineLevel="0" max="6405" min="6405" style="26" width="29"/>
    <col collapsed="false" customWidth="true" hidden="false" outlineLevel="0" max="6406" min="6406" style="26" width="36.29"/>
    <col collapsed="false" customWidth="true" hidden="false" outlineLevel="0" max="6452" min="6407" style="26" width="11.43"/>
    <col collapsed="false" customWidth="true" hidden="false" outlineLevel="0" max="6657" min="6657" style="26" width="6.29"/>
    <col collapsed="false" customWidth="true" hidden="false" outlineLevel="0" max="6658" min="6658" style="26" width="8.71"/>
    <col collapsed="false" customWidth="true" hidden="false" outlineLevel="0" max="6659" min="6659" style="26" width="3.86"/>
    <col collapsed="false" customWidth="true" hidden="false" outlineLevel="0" max="6660" min="6660" style="26" width="45.14"/>
    <col collapsed="false" customWidth="true" hidden="false" outlineLevel="0" max="6661" min="6661" style="26" width="29"/>
    <col collapsed="false" customWidth="true" hidden="false" outlineLevel="0" max="6662" min="6662" style="26" width="36.29"/>
    <col collapsed="false" customWidth="true" hidden="false" outlineLevel="0" max="6708" min="6663" style="26" width="11.43"/>
    <col collapsed="false" customWidth="true" hidden="false" outlineLevel="0" max="6913" min="6913" style="26" width="6.29"/>
    <col collapsed="false" customWidth="true" hidden="false" outlineLevel="0" max="6914" min="6914" style="26" width="8.71"/>
    <col collapsed="false" customWidth="true" hidden="false" outlineLevel="0" max="6915" min="6915" style="26" width="3.86"/>
    <col collapsed="false" customWidth="true" hidden="false" outlineLevel="0" max="6916" min="6916" style="26" width="45.14"/>
    <col collapsed="false" customWidth="true" hidden="false" outlineLevel="0" max="6917" min="6917" style="26" width="29"/>
    <col collapsed="false" customWidth="true" hidden="false" outlineLevel="0" max="6918" min="6918" style="26" width="36.29"/>
    <col collapsed="false" customWidth="true" hidden="false" outlineLevel="0" max="6964" min="6919" style="26" width="11.43"/>
    <col collapsed="false" customWidth="true" hidden="false" outlineLevel="0" max="7169" min="7169" style="26" width="6.29"/>
    <col collapsed="false" customWidth="true" hidden="false" outlineLevel="0" max="7170" min="7170" style="26" width="8.71"/>
    <col collapsed="false" customWidth="true" hidden="false" outlineLevel="0" max="7171" min="7171" style="26" width="3.86"/>
    <col collapsed="false" customWidth="true" hidden="false" outlineLevel="0" max="7172" min="7172" style="26" width="45.14"/>
    <col collapsed="false" customWidth="true" hidden="false" outlineLevel="0" max="7173" min="7173" style="26" width="29"/>
    <col collapsed="false" customWidth="true" hidden="false" outlineLevel="0" max="7174" min="7174" style="26" width="36.29"/>
    <col collapsed="false" customWidth="true" hidden="false" outlineLevel="0" max="7220" min="7175" style="26" width="11.43"/>
    <col collapsed="false" customWidth="true" hidden="false" outlineLevel="0" max="7425" min="7425" style="26" width="6.29"/>
    <col collapsed="false" customWidth="true" hidden="false" outlineLevel="0" max="7426" min="7426" style="26" width="8.71"/>
    <col collapsed="false" customWidth="true" hidden="false" outlineLevel="0" max="7427" min="7427" style="26" width="3.86"/>
    <col collapsed="false" customWidth="true" hidden="false" outlineLevel="0" max="7428" min="7428" style="26" width="45.14"/>
    <col collapsed="false" customWidth="true" hidden="false" outlineLevel="0" max="7429" min="7429" style="26" width="29"/>
    <col collapsed="false" customWidth="true" hidden="false" outlineLevel="0" max="7430" min="7430" style="26" width="36.29"/>
    <col collapsed="false" customWidth="true" hidden="false" outlineLevel="0" max="7476" min="7431" style="26" width="11.43"/>
    <col collapsed="false" customWidth="true" hidden="false" outlineLevel="0" max="7681" min="7681" style="26" width="6.29"/>
    <col collapsed="false" customWidth="true" hidden="false" outlineLevel="0" max="7682" min="7682" style="26" width="8.71"/>
    <col collapsed="false" customWidth="true" hidden="false" outlineLevel="0" max="7683" min="7683" style="26" width="3.86"/>
    <col collapsed="false" customWidth="true" hidden="false" outlineLevel="0" max="7684" min="7684" style="26" width="45.14"/>
    <col collapsed="false" customWidth="true" hidden="false" outlineLevel="0" max="7685" min="7685" style="26" width="29"/>
    <col collapsed="false" customWidth="true" hidden="false" outlineLevel="0" max="7686" min="7686" style="26" width="36.29"/>
    <col collapsed="false" customWidth="true" hidden="false" outlineLevel="0" max="7732" min="7687" style="26" width="11.43"/>
    <col collapsed="false" customWidth="true" hidden="false" outlineLevel="0" max="7937" min="7937" style="26" width="6.29"/>
    <col collapsed="false" customWidth="true" hidden="false" outlineLevel="0" max="7938" min="7938" style="26" width="8.71"/>
    <col collapsed="false" customWidth="true" hidden="false" outlineLevel="0" max="7939" min="7939" style="26" width="3.86"/>
    <col collapsed="false" customWidth="true" hidden="false" outlineLevel="0" max="7940" min="7940" style="26" width="45.14"/>
    <col collapsed="false" customWidth="true" hidden="false" outlineLevel="0" max="7941" min="7941" style="26" width="29"/>
    <col collapsed="false" customWidth="true" hidden="false" outlineLevel="0" max="7942" min="7942" style="26" width="36.29"/>
    <col collapsed="false" customWidth="true" hidden="false" outlineLevel="0" max="7988" min="7943" style="26" width="11.43"/>
    <col collapsed="false" customWidth="true" hidden="false" outlineLevel="0" max="8193" min="8193" style="26" width="6.29"/>
    <col collapsed="false" customWidth="true" hidden="false" outlineLevel="0" max="8194" min="8194" style="26" width="8.71"/>
    <col collapsed="false" customWidth="true" hidden="false" outlineLevel="0" max="8195" min="8195" style="26" width="3.86"/>
    <col collapsed="false" customWidth="true" hidden="false" outlineLevel="0" max="8196" min="8196" style="26" width="45.14"/>
    <col collapsed="false" customWidth="true" hidden="false" outlineLevel="0" max="8197" min="8197" style="26" width="29"/>
    <col collapsed="false" customWidth="true" hidden="false" outlineLevel="0" max="8198" min="8198" style="26" width="36.29"/>
    <col collapsed="false" customWidth="true" hidden="false" outlineLevel="0" max="8244" min="8199" style="26" width="11.43"/>
    <col collapsed="false" customWidth="true" hidden="false" outlineLevel="0" max="8449" min="8449" style="26" width="6.29"/>
    <col collapsed="false" customWidth="true" hidden="false" outlineLevel="0" max="8450" min="8450" style="26" width="8.71"/>
    <col collapsed="false" customWidth="true" hidden="false" outlineLevel="0" max="8451" min="8451" style="26" width="3.86"/>
    <col collapsed="false" customWidth="true" hidden="false" outlineLevel="0" max="8452" min="8452" style="26" width="45.14"/>
    <col collapsed="false" customWidth="true" hidden="false" outlineLevel="0" max="8453" min="8453" style="26" width="29"/>
    <col collapsed="false" customWidth="true" hidden="false" outlineLevel="0" max="8454" min="8454" style="26" width="36.29"/>
    <col collapsed="false" customWidth="true" hidden="false" outlineLevel="0" max="8500" min="8455" style="26" width="11.43"/>
    <col collapsed="false" customWidth="true" hidden="false" outlineLevel="0" max="8705" min="8705" style="26" width="6.29"/>
    <col collapsed="false" customWidth="true" hidden="false" outlineLevel="0" max="8706" min="8706" style="26" width="8.71"/>
    <col collapsed="false" customWidth="true" hidden="false" outlineLevel="0" max="8707" min="8707" style="26" width="3.86"/>
    <col collapsed="false" customWidth="true" hidden="false" outlineLevel="0" max="8708" min="8708" style="26" width="45.14"/>
    <col collapsed="false" customWidth="true" hidden="false" outlineLevel="0" max="8709" min="8709" style="26" width="29"/>
    <col collapsed="false" customWidth="true" hidden="false" outlineLevel="0" max="8710" min="8710" style="26" width="36.29"/>
    <col collapsed="false" customWidth="true" hidden="false" outlineLevel="0" max="8756" min="8711" style="26" width="11.43"/>
    <col collapsed="false" customWidth="true" hidden="false" outlineLevel="0" max="8961" min="8961" style="26" width="6.29"/>
    <col collapsed="false" customWidth="true" hidden="false" outlineLevel="0" max="8962" min="8962" style="26" width="8.71"/>
    <col collapsed="false" customWidth="true" hidden="false" outlineLevel="0" max="8963" min="8963" style="26" width="3.86"/>
    <col collapsed="false" customWidth="true" hidden="false" outlineLevel="0" max="8964" min="8964" style="26" width="45.14"/>
    <col collapsed="false" customWidth="true" hidden="false" outlineLevel="0" max="8965" min="8965" style="26" width="29"/>
    <col collapsed="false" customWidth="true" hidden="false" outlineLevel="0" max="8966" min="8966" style="26" width="36.29"/>
    <col collapsed="false" customWidth="true" hidden="false" outlineLevel="0" max="9012" min="8967" style="26" width="11.43"/>
    <col collapsed="false" customWidth="true" hidden="false" outlineLevel="0" max="9217" min="9217" style="26" width="6.29"/>
    <col collapsed="false" customWidth="true" hidden="false" outlineLevel="0" max="9218" min="9218" style="26" width="8.71"/>
    <col collapsed="false" customWidth="true" hidden="false" outlineLevel="0" max="9219" min="9219" style="26" width="3.86"/>
    <col collapsed="false" customWidth="true" hidden="false" outlineLevel="0" max="9220" min="9220" style="26" width="45.14"/>
    <col collapsed="false" customWidth="true" hidden="false" outlineLevel="0" max="9221" min="9221" style="26" width="29"/>
    <col collapsed="false" customWidth="true" hidden="false" outlineLevel="0" max="9222" min="9222" style="26" width="36.29"/>
    <col collapsed="false" customWidth="true" hidden="false" outlineLevel="0" max="9268" min="9223" style="26" width="11.43"/>
    <col collapsed="false" customWidth="true" hidden="false" outlineLevel="0" max="9473" min="9473" style="26" width="6.29"/>
    <col collapsed="false" customWidth="true" hidden="false" outlineLevel="0" max="9474" min="9474" style="26" width="8.71"/>
    <col collapsed="false" customWidth="true" hidden="false" outlineLevel="0" max="9475" min="9475" style="26" width="3.86"/>
    <col collapsed="false" customWidth="true" hidden="false" outlineLevel="0" max="9476" min="9476" style="26" width="45.14"/>
    <col collapsed="false" customWidth="true" hidden="false" outlineLevel="0" max="9477" min="9477" style="26" width="29"/>
    <col collapsed="false" customWidth="true" hidden="false" outlineLevel="0" max="9478" min="9478" style="26" width="36.29"/>
    <col collapsed="false" customWidth="true" hidden="false" outlineLevel="0" max="9524" min="9479" style="26" width="11.43"/>
    <col collapsed="false" customWidth="true" hidden="false" outlineLevel="0" max="9729" min="9729" style="26" width="6.29"/>
    <col collapsed="false" customWidth="true" hidden="false" outlineLevel="0" max="9730" min="9730" style="26" width="8.71"/>
    <col collapsed="false" customWidth="true" hidden="false" outlineLevel="0" max="9731" min="9731" style="26" width="3.86"/>
    <col collapsed="false" customWidth="true" hidden="false" outlineLevel="0" max="9732" min="9732" style="26" width="45.14"/>
    <col collapsed="false" customWidth="true" hidden="false" outlineLevel="0" max="9733" min="9733" style="26" width="29"/>
    <col collapsed="false" customWidth="true" hidden="false" outlineLevel="0" max="9734" min="9734" style="26" width="36.29"/>
    <col collapsed="false" customWidth="true" hidden="false" outlineLevel="0" max="9780" min="9735" style="26" width="11.43"/>
    <col collapsed="false" customWidth="true" hidden="false" outlineLevel="0" max="9985" min="9985" style="26" width="6.29"/>
    <col collapsed="false" customWidth="true" hidden="false" outlineLevel="0" max="9986" min="9986" style="26" width="8.71"/>
    <col collapsed="false" customWidth="true" hidden="false" outlineLevel="0" max="9987" min="9987" style="26" width="3.86"/>
    <col collapsed="false" customWidth="true" hidden="false" outlineLevel="0" max="9988" min="9988" style="26" width="45.14"/>
    <col collapsed="false" customWidth="true" hidden="false" outlineLevel="0" max="9989" min="9989" style="26" width="29"/>
    <col collapsed="false" customWidth="true" hidden="false" outlineLevel="0" max="9990" min="9990" style="26" width="36.29"/>
    <col collapsed="false" customWidth="true" hidden="false" outlineLevel="0" max="10036" min="9991" style="26" width="11.43"/>
    <col collapsed="false" customWidth="true" hidden="false" outlineLevel="0" max="10241" min="10241" style="26" width="6.29"/>
    <col collapsed="false" customWidth="true" hidden="false" outlineLevel="0" max="10242" min="10242" style="26" width="8.71"/>
    <col collapsed="false" customWidth="true" hidden="false" outlineLevel="0" max="10243" min="10243" style="26" width="3.86"/>
    <col collapsed="false" customWidth="true" hidden="false" outlineLevel="0" max="10244" min="10244" style="26" width="45.14"/>
    <col collapsed="false" customWidth="true" hidden="false" outlineLevel="0" max="10245" min="10245" style="26" width="29"/>
    <col collapsed="false" customWidth="true" hidden="false" outlineLevel="0" max="10246" min="10246" style="26" width="36.29"/>
    <col collapsed="false" customWidth="true" hidden="false" outlineLevel="0" max="10292" min="10247" style="26" width="11.43"/>
    <col collapsed="false" customWidth="true" hidden="false" outlineLevel="0" max="10497" min="10497" style="26" width="6.29"/>
    <col collapsed="false" customWidth="true" hidden="false" outlineLevel="0" max="10498" min="10498" style="26" width="8.71"/>
    <col collapsed="false" customWidth="true" hidden="false" outlineLevel="0" max="10499" min="10499" style="26" width="3.86"/>
    <col collapsed="false" customWidth="true" hidden="false" outlineLevel="0" max="10500" min="10500" style="26" width="45.14"/>
    <col collapsed="false" customWidth="true" hidden="false" outlineLevel="0" max="10501" min="10501" style="26" width="29"/>
    <col collapsed="false" customWidth="true" hidden="false" outlineLevel="0" max="10502" min="10502" style="26" width="36.29"/>
    <col collapsed="false" customWidth="true" hidden="false" outlineLevel="0" max="10548" min="10503" style="26" width="11.43"/>
    <col collapsed="false" customWidth="true" hidden="false" outlineLevel="0" max="10753" min="10753" style="26" width="6.29"/>
    <col collapsed="false" customWidth="true" hidden="false" outlineLevel="0" max="10754" min="10754" style="26" width="8.71"/>
    <col collapsed="false" customWidth="true" hidden="false" outlineLevel="0" max="10755" min="10755" style="26" width="3.86"/>
    <col collapsed="false" customWidth="true" hidden="false" outlineLevel="0" max="10756" min="10756" style="26" width="45.14"/>
    <col collapsed="false" customWidth="true" hidden="false" outlineLevel="0" max="10757" min="10757" style="26" width="29"/>
    <col collapsed="false" customWidth="true" hidden="false" outlineLevel="0" max="10758" min="10758" style="26" width="36.29"/>
    <col collapsed="false" customWidth="true" hidden="false" outlineLevel="0" max="10804" min="10759" style="26" width="11.43"/>
    <col collapsed="false" customWidth="true" hidden="false" outlineLevel="0" max="11009" min="11009" style="26" width="6.29"/>
    <col collapsed="false" customWidth="true" hidden="false" outlineLevel="0" max="11010" min="11010" style="26" width="8.71"/>
    <col collapsed="false" customWidth="true" hidden="false" outlineLevel="0" max="11011" min="11011" style="26" width="3.86"/>
    <col collapsed="false" customWidth="true" hidden="false" outlineLevel="0" max="11012" min="11012" style="26" width="45.14"/>
    <col collapsed="false" customWidth="true" hidden="false" outlineLevel="0" max="11013" min="11013" style="26" width="29"/>
    <col collapsed="false" customWidth="true" hidden="false" outlineLevel="0" max="11014" min="11014" style="26" width="36.29"/>
    <col collapsed="false" customWidth="true" hidden="false" outlineLevel="0" max="11060" min="11015" style="26" width="11.43"/>
    <col collapsed="false" customWidth="true" hidden="false" outlineLevel="0" max="11265" min="11265" style="26" width="6.29"/>
    <col collapsed="false" customWidth="true" hidden="false" outlineLevel="0" max="11266" min="11266" style="26" width="8.71"/>
    <col collapsed="false" customWidth="true" hidden="false" outlineLevel="0" max="11267" min="11267" style="26" width="3.86"/>
    <col collapsed="false" customWidth="true" hidden="false" outlineLevel="0" max="11268" min="11268" style="26" width="45.14"/>
    <col collapsed="false" customWidth="true" hidden="false" outlineLevel="0" max="11269" min="11269" style="26" width="29"/>
    <col collapsed="false" customWidth="true" hidden="false" outlineLevel="0" max="11270" min="11270" style="26" width="36.29"/>
    <col collapsed="false" customWidth="true" hidden="false" outlineLevel="0" max="11316" min="11271" style="26" width="11.43"/>
    <col collapsed="false" customWidth="true" hidden="false" outlineLevel="0" max="11521" min="11521" style="26" width="6.29"/>
    <col collapsed="false" customWidth="true" hidden="false" outlineLevel="0" max="11522" min="11522" style="26" width="8.71"/>
    <col collapsed="false" customWidth="true" hidden="false" outlineLevel="0" max="11523" min="11523" style="26" width="3.86"/>
    <col collapsed="false" customWidth="true" hidden="false" outlineLevel="0" max="11524" min="11524" style="26" width="45.14"/>
    <col collapsed="false" customWidth="true" hidden="false" outlineLevel="0" max="11525" min="11525" style="26" width="29"/>
    <col collapsed="false" customWidth="true" hidden="false" outlineLevel="0" max="11526" min="11526" style="26" width="36.29"/>
    <col collapsed="false" customWidth="true" hidden="false" outlineLevel="0" max="11572" min="11527" style="26" width="11.43"/>
    <col collapsed="false" customWidth="true" hidden="false" outlineLevel="0" max="11777" min="11777" style="26" width="6.29"/>
    <col collapsed="false" customWidth="true" hidden="false" outlineLevel="0" max="11778" min="11778" style="26" width="8.71"/>
    <col collapsed="false" customWidth="true" hidden="false" outlineLevel="0" max="11779" min="11779" style="26" width="3.86"/>
    <col collapsed="false" customWidth="true" hidden="false" outlineLevel="0" max="11780" min="11780" style="26" width="45.14"/>
    <col collapsed="false" customWidth="true" hidden="false" outlineLevel="0" max="11781" min="11781" style="26" width="29"/>
    <col collapsed="false" customWidth="true" hidden="false" outlineLevel="0" max="11782" min="11782" style="26" width="36.29"/>
    <col collapsed="false" customWidth="true" hidden="false" outlineLevel="0" max="11828" min="11783" style="26" width="11.43"/>
    <col collapsed="false" customWidth="true" hidden="false" outlineLevel="0" max="12033" min="12033" style="26" width="6.29"/>
    <col collapsed="false" customWidth="true" hidden="false" outlineLevel="0" max="12034" min="12034" style="26" width="8.71"/>
    <col collapsed="false" customWidth="true" hidden="false" outlineLevel="0" max="12035" min="12035" style="26" width="3.86"/>
    <col collapsed="false" customWidth="true" hidden="false" outlineLevel="0" max="12036" min="12036" style="26" width="45.14"/>
    <col collapsed="false" customWidth="true" hidden="false" outlineLevel="0" max="12037" min="12037" style="26" width="29"/>
    <col collapsed="false" customWidth="true" hidden="false" outlineLevel="0" max="12038" min="12038" style="26" width="36.29"/>
    <col collapsed="false" customWidth="true" hidden="false" outlineLevel="0" max="12084" min="12039" style="26" width="11.43"/>
    <col collapsed="false" customWidth="true" hidden="false" outlineLevel="0" max="12289" min="12289" style="26" width="6.29"/>
    <col collapsed="false" customWidth="true" hidden="false" outlineLevel="0" max="12290" min="12290" style="26" width="8.71"/>
    <col collapsed="false" customWidth="true" hidden="false" outlineLevel="0" max="12291" min="12291" style="26" width="3.86"/>
    <col collapsed="false" customWidth="true" hidden="false" outlineLevel="0" max="12292" min="12292" style="26" width="45.14"/>
    <col collapsed="false" customWidth="true" hidden="false" outlineLevel="0" max="12293" min="12293" style="26" width="29"/>
    <col collapsed="false" customWidth="true" hidden="false" outlineLevel="0" max="12294" min="12294" style="26" width="36.29"/>
    <col collapsed="false" customWidth="true" hidden="false" outlineLevel="0" max="12340" min="12295" style="26" width="11.43"/>
    <col collapsed="false" customWidth="true" hidden="false" outlineLevel="0" max="12545" min="12545" style="26" width="6.29"/>
    <col collapsed="false" customWidth="true" hidden="false" outlineLevel="0" max="12546" min="12546" style="26" width="8.71"/>
    <col collapsed="false" customWidth="true" hidden="false" outlineLevel="0" max="12547" min="12547" style="26" width="3.86"/>
    <col collapsed="false" customWidth="true" hidden="false" outlineLevel="0" max="12548" min="12548" style="26" width="45.14"/>
    <col collapsed="false" customWidth="true" hidden="false" outlineLevel="0" max="12549" min="12549" style="26" width="29"/>
    <col collapsed="false" customWidth="true" hidden="false" outlineLevel="0" max="12550" min="12550" style="26" width="36.29"/>
    <col collapsed="false" customWidth="true" hidden="false" outlineLevel="0" max="12596" min="12551" style="26" width="11.43"/>
    <col collapsed="false" customWidth="true" hidden="false" outlineLevel="0" max="12801" min="12801" style="26" width="6.29"/>
    <col collapsed="false" customWidth="true" hidden="false" outlineLevel="0" max="12802" min="12802" style="26" width="8.71"/>
    <col collapsed="false" customWidth="true" hidden="false" outlineLevel="0" max="12803" min="12803" style="26" width="3.86"/>
    <col collapsed="false" customWidth="true" hidden="false" outlineLevel="0" max="12804" min="12804" style="26" width="45.14"/>
    <col collapsed="false" customWidth="true" hidden="false" outlineLevel="0" max="12805" min="12805" style="26" width="29"/>
    <col collapsed="false" customWidth="true" hidden="false" outlineLevel="0" max="12806" min="12806" style="26" width="36.29"/>
    <col collapsed="false" customWidth="true" hidden="false" outlineLevel="0" max="12852" min="12807" style="26" width="11.43"/>
    <col collapsed="false" customWidth="true" hidden="false" outlineLevel="0" max="13057" min="13057" style="26" width="6.29"/>
    <col collapsed="false" customWidth="true" hidden="false" outlineLevel="0" max="13058" min="13058" style="26" width="8.71"/>
    <col collapsed="false" customWidth="true" hidden="false" outlineLevel="0" max="13059" min="13059" style="26" width="3.86"/>
    <col collapsed="false" customWidth="true" hidden="false" outlineLevel="0" max="13060" min="13060" style="26" width="45.14"/>
    <col collapsed="false" customWidth="true" hidden="false" outlineLevel="0" max="13061" min="13061" style="26" width="29"/>
    <col collapsed="false" customWidth="true" hidden="false" outlineLevel="0" max="13062" min="13062" style="26" width="36.29"/>
    <col collapsed="false" customWidth="true" hidden="false" outlineLevel="0" max="13108" min="13063" style="26" width="11.43"/>
    <col collapsed="false" customWidth="true" hidden="false" outlineLevel="0" max="13313" min="13313" style="26" width="6.29"/>
    <col collapsed="false" customWidth="true" hidden="false" outlineLevel="0" max="13314" min="13314" style="26" width="8.71"/>
    <col collapsed="false" customWidth="true" hidden="false" outlineLevel="0" max="13315" min="13315" style="26" width="3.86"/>
    <col collapsed="false" customWidth="true" hidden="false" outlineLevel="0" max="13316" min="13316" style="26" width="45.14"/>
    <col collapsed="false" customWidth="true" hidden="false" outlineLevel="0" max="13317" min="13317" style="26" width="29"/>
    <col collapsed="false" customWidth="true" hidden="false" outlineLevel="0" max="13318" min="13318" style="26" width="36.29"/>
    <col collapsed="false" customWidth="true" hidden="false" outlineLevel="0" max="13364" min="13319" style="26" width="11.43"/>
    <col collapsed="false" customWidth="true" hidden="false" outlineLevel="0" max="13569" min="13569" style="26" width="6.29"/>
    <col collapsed="false" customWidth="true" hidden="false" outlineLevel="0" max="13570" min="13570" style="26" width="8.71"/>
    <col collapsed="false" customWidth="true" hidden="false" outlineLevel="0" max="13571" min="13571" style="26" width="3.86"/>
    <col collapsed="false" customWidth="true" hidden="false" outlineLevel="0" max="13572" min="13572" style="26" width="45.14"/>
    <col collapsed="false" customWidth="true" hidden="false" outlineLevel="0" max="13573" min="13573" style="26" width="29"/>
    <col collapsed="false" customWidth="true" hidden="false" outlineLevel="0" max="13574" min="13574" style="26" width="36.29"/>
    <col collapsed="false" customWidth="true" hidden="false" outlineLevel="0" max="13620" min="13575" style="26" width="11.43"/>
    <col collapsed="false" customWidth="true" hidden="false" outlineLevel="0" max="13825" min="13825" style="26" width="6.29"/>
    <col collapsed="false" customWidth="true" hidden="false" outlineLevel="0" max="13826" min="13826" style="26" width="8.71"/>
    <col collapsed="false" customWidth="true" hidden="false" outlineLevel="0" max="13827" min="13827" style="26" width="3.86"/>
    <col collapsed="false" customWidth="true" hidden="false" outlineLevel="0" max="13828" min="13828" style="26" width="45.14"/>
    <col collapsed="false" customWidth="true" hidden="false" outlineLevel="0" max="13829" min="13829" style="26" width="29"/>
    <col collapsed="false" customWidth="true" hidden="false" outlineLevel="0" max="13830" min="13830" style="26" width="36.29"/>
    <col collapsed="false" customWidth="true" hidden="false" outlineLevel="0" max="13876" min="13831" style="26" width="11.43"/>
    <col collapsed="false" customWidth="true" hidden="false" outlineLevel="0" max="14081" min="14081" style="26" width="6.29"/>
    <col collapsed="false" customWidth="true" hidden="false" outlineLevel="0" max="14082" min="14082" style="26" width="8.71"/>
    <col collapsed="false" customWidth="true" hidden="false" outlineLevel="0" max="14083" min="14083" style="26" width="3.86"/>
    <col collapsed="false" customWidth="true" hidden="false" outlineLevel="0" max="14084" min="14084" style="26" width="45.14"/>
    <col collapsed="false" customWidth="true" hidden="false" outlineLevel="0" max="14085" min="14085" style="26" width="29"/>
    <col collapsed="false" customWidth="true" hidden="false" outlineLevel="0" max="14086" min="14086" style="26" width="36.29"/>
    <col collapsed="false" customWidth="true" hidden="false" outlineLevel="0" max="14132" min="14087" style="26" width="11.43"/>
    <col collapsed="false" customWidth="true" hidden="false" outlineLevel="0" max="14337" min="14337" style="26" width="6.29"/>
    <col collapsed="false" customWidth="true" hidden="false" outlineLevel="0" max="14338" min="14338" style="26" width="8.71"/>
    <col collapsed="false" customWidth="true" hidden="false" outlineLevel="0" max="14339" min="14339" style="26" width="3.86"/>
    <col collapsed="false" customWidth="true" hidden="false" outlineLevel="0" max="14340" min="14340" style="26" width="45.14"/>
    <col collapsed="false" customWidth="true" hidden="false" outlineLevel="0" max="14341" min="14341" style="26" width="29"/>
    <col collapsed="false" customWidth="true" hidden="false" outlineLevel="0" max="14342" min="14342" style="26" width="36.29"/>
    <col collapsed="false" customWidth="true" hidden="false" outlineLevel="0" max="14388" min="14343" style="26" width="11.43"/>
    <col collapsed="false" customWidth="true" hidden="false" outlineLevel="0" max="14593" min="14593" style="26" width="6.29"/>
    <col collapsed="false" customWidth="true" hidden="false" outlineLevel="0" max="14594" min="14594" style="26" width="8.71"/>
    <col collapsed="false" customWidth="true" hidden="false" outlineLevel="0" max="14595" min="14595" style="26" width="3.86"/>
    <col collapsed="false" customWidth="true" hidden="false" outlineLevel="0" max="14596" min="14596" style="26" width="45.14"/>
    <col collapsed="false" customWidth="true" hidden="false" outlineLevel="0" max="14597" min="14597" style="26" width="29"/>
    <col collapsed="false" customWidth="true" hidden="false" outlineLevel="0" max="14598" min="14598" style="26" width="36.29"/>
    <col collapsed="false" customWidth="true" hidden="false" outlineLevel="0" max="14644" min="14599" style="26" width="11.43"/>
    <col collapsed="false" customWidth="true" hidden="false" outlineLevel="0" max="14849" min="14849" style="26" width="6.29"/>
    <col collapsed="false" customWidth="true" hidden="false" outlineLevel="0" max="14850" min="14850" style="26" width="8.71"/>
    <col collapsed="false" customWidth="true" hidden="false" outlineLevel="0" max="14851" min="14851" style="26" width="3.86"/>
    <col collapsed="false" customWidth="true" hidden="false" outlineLevel="0" max="14852" min="14852" style="26" width="45.14"/>
    <col collapsed="false" customWidth="true" hidden="false" outlineLevel="0" max="14853" min="14853" style="26" width="29"/>
    <col collapsed="false" customWidth="true" hidden="false" outlineLevel="0" max="14854" min="14854" style="26" width="36.29"/>
    <col collapsed="false" customWidth="true" hidden="false" outlineLevel="0" max="14900" min="14855" style="26" width="11.43"/>
    <col collapsed="false" customWidth="true" hidden="false" outlineLevel="0" max="15105" min="15105" style="26" width="6.29"/>
    <col collapsed="false" customWidth="true" hidden="false" outlineLevel="0" max="15106" min="15106" style="26" width="8.71"/>
    <col collapsed="false" customWidth="true" hidden="false" outlineLevel="0" max="15107" min="15107" style="26" width="3.86"/>
    <col collapsed="false" customWidth="true" hidden="false" outlineLevel="0" max="15108" min="15108" style="26" width="45.14"/>
    <col collapsed="false" customWidth="true" hidden="false" outlineLevel="0" max="15109" min="15109" style="26" width="29"/>
    <col collapsed="false" customWidth="true" hidden="false" outlineLevel="0" max="15110" min="15110" style="26" width="36.29"/>
    <col collapsed="false" customWidth="true" hidden="false" outlineLevel="0" max="15156" min="15111" style="26" width="11.43"/>
    <col collapsed="false" customWidth="true" hidden="false" outlineLevel="0" max="15361" min="15361" style="26" width="6.29"/>
    <col collapsed="false" customWidth="true" hidden="false" outlineLevel="0" max="15362" min="15362" style="26" width="8.71"/>
    <col collapsed="false" customWidth="true" hidden="false" outlineLevel="0" max="15363" min="15363" style="26" width="3.86"/>
    <col collapsed="false" customWidth="true" hidden="false" outlineLevel="0" max="15364" min="15364" style="26" width="45.14"/>
    <col collapsed="false" customWidth="true" hidden="false" outlineLevel="0" max="15365" min="15365" style="26" width="29"/>
    <col collapsed="false" customWidth="true" hidden="false" outlineLevel="0" max="15366" min="15366" style="26" width="36.29"/>
    <col collapsed="false" customWidth="true" hidden="false" outlineLevel="0" max="15412" min="15367" style="26" width="11.43"/>
    <col collapsed="false" customWidth="true" hidden="false" outlineLevel="0" max="15617" min="15617" style="26" width="6.29"/>
    <col collapsed="false" customWidth="true" hidden="false" outlineLevel="0" max="15618" min="15618" style="26" width="8.71"/>
    <col collapsed="false" customWidth="true" hidden="false" outlineLevel="0" max="15619" min="15619" style="26" width="3.86"/>
    <col collapsed="false" customWidth="true" hidden="false" outlineLevel="0" max="15620" min="15620" style="26" width="45.14"/>
    <col collapsed="false" customWidth="true" hidden="false" outlineLevel="0" max="15621" min="15621" style="26" width="29"/>
    <col collapsed="false" customWidth="true" hidden="false" outlineLevel="0" max="15622" min="15622" style="26" width="36.29"/>
    <col collapsed="false" customWidth="true" hidden="false" outlineLevel="0" max="15668" min="15623" style="26" width="11.43"/>
    <col collapsed="false" customWidth="true" hidden="false" outlineLevel="0" max="15873" min="15873" style="26" width="6.29"/>
    <col collapsed="false" customWidth="true" hidden="false" outlineLevel="0" max="15874" min="15874" style="26" width="8.71"/>
    <col collapsed="false" customWidth="true" hidden="false" outlineLevel="0" max="15875" min="15875" style="26" width="3.86"/>
    <col collapsed="false" customWidth="true" hidden="false" outlineLevel="0" max="15876" min="15876" style="26" width="45.14"/>
    <col collapsed="false" customWidth="true" hidden="false" outlineLevel="0" max="15877" min="15877" style="26" width="29"/>
    <col collapsed="false" customWidth="true" hidden="false" outlineLevel="0" max="15878" min="15878" style="26" width="36.29"/>
    <col collapsed="false" customWidth="true" hidden="false" outlineLevel="0" max="15924" min="15879" style="26" width="11.43"/>
    <col collapsed="false" customWidth="true" hidden="false" outlineLevel="0" max="16129" min="16129" style="26" width="6.29"/>
    <col collapsed="false" customWidth="true" hidden="false" outlineLevel="0" max="16130" min="16130" style="26" width="8.71"/>
    <col collapsed="false" customWidth="true" hidden="false" outlineLevel="0" max="16131" min="16131" style="26" width="3.86"/>
    <col collapsed="false" customWidth="true" hidden="false" outlineLevel="0" max="16132" min="16132" style="26" width="45.14"/>
    <col collapsed="false" customWidth="true" hidden="false" outlineLevel="0" max="16133" min="16133" style="26" width="29"/>
    <col collapsed="false" customWidth="true" hidden="false" outlineLevel="0" max="16134" min="16134" style="26" width="36.29"/>
    <col collapsed="false" customWidth="true" hidden="false" outlineLevel="0" max="16180" min="16135" style="26" width="11.43"/>
  </cols>
  <sheetData>
    <row r="1" customFormat="false" ht="24" hidden="false" customHeight="true" outlineLevel="0" collapsed="false">
      <c r="A1" s="27" t="s">
        <v>31</v>
      </c>
      <c r="B1" s="27"/>
      <c r="C1" s="27"/>
      <c r="D1" s="27"/>
      <c r="E1" s="2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customFormat="false" ht="13.5" hidden="false" customHeight="true" outlineLevel="0" collapsed="false">
      <c r="A2" s="28" t="s">
        <v>32</v>
      </c>
      <c r="B2" s="29"/>
      <c r="C2" s="30"/>
      <c r="D2" s="31"/>
      <c r="E2" s="32"/>
    </row>
    <row r="3" customFormat="false" ht="13.8" hidden="false" customHeight="false" outlineLevel="0" collapsed="false">
      <c r="A3" s="33" t="s">
        <v>33</v>
      </c>
      <c r="B3" s="33"/>
      <c r="C3" s="33"/>
      <c r="D3" s="33"/>
      <c r="E3" s="33"/>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customFormat="false" ht="13.5" hidden="false" customHeight="true" outlineLevel="0" collapsed="false">
      <c r="A4" s="34" t="s">
        <v>34</v>
      </c>
      <c r="B4" s="34"/>
      <c r="C4" s="34"/>
      <c r="D4" s="34"/>
      <c r="E4" s="34"/>
    </row>
    <row r="5" customFormat="false" ht="15.75" hidden="false" customHeight="true" outlineLevel="0" collapsed="false">
      <c r="A5" s="35"/>
      <c r="B5" s="35"/>
      <c r="C5" s="35"/>
      <c r="D5" s="35"/>
      <c r="E5" s="35"/>
    </row>
    <row r="6" customFormat="false" ht="12.75" hidden="false" customHeight="true" outlineLevel="0" collapsed="false">
      <c r="A6" s="36" t="s">
        <v>35</v>
      </c>
      <c r="B6" s="37"/>
      <c r="C6" s="38"/>
      <c r="D6" s="39"/>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customFormat="false" ht="12.75" hidden="false" customHeight="true" outlineLevel="0" collapsed="false">
      <c r="A7" s="41" t="s">
        <v>36</v>
      </c>
      <c r="B7" s="41"/>
      <c r="C7" s="41"/>
      <c r="D7" s="41"/>
      <c r="E7" s="41"/>
      <c r="F7" s="42"/>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row>
    <row r="8" customFormat="false" ht="7.5" hidden="false" customHeight="true" outlineLevel="0" collapsed="false">
      <c r="A8" s="43"/>
      <c r="B8" s="44"/>
      <c r="C8" s="43"/>
      <c r="D8" s="43"/>
      <c r="E8" s="43"/>
    </row>
    <row r="9" customFormat="false" ht="12.75" hidden="false" customHeight="true" outlineLevel="0" collapsed="false">
      <c r="A9" s="6" t="s">
        <v>37</v>
      </c>
      <c r="B9" s="20"/>
    </row>
    <row r="10" customFormat="false" ht="12.75" hidden="false" customHeight="true" outlineLevel="0" collapsed="false">
      <c r="A10" s="6" t="s">
        <v>38</v>
      </c>
      <c r="B10" s="6"/>
    </row>
    <row r="11" customFormat="false" ht="19.7" hidden="false" customHeight="false" outlineLevel="0" collapsed="false">
      <c r="A11" s="45" t="s">
        <v>39</v>
      </c>
      <c r="B11" s="46" t="s">
        <v>40</v>
      </c>
      <c r="C11" s="47" t="s">
        <v>41</v>
      </c>
      <c r="D11" s="46" t="s">
        <v>42</v>
      </c>
      <c r="E11" s="48" t="s">
        <v>43</v>
      </c>
      <c r="F11" s="49"/>
    </row>
    <row r="12" customFormat="false" ht="21.65" hidden="false" customHeight="false" outlineLevel="0" collapsed="false">
      <c r="A12" s="50"/>
      <c r="B12" s="51" t="s">
        <v>44</v>
      </c>
      <c r="C12" s="52" t="s">
        <v>45</v>
      </c>
      <c r="D12" s="53" t="s">
        <v>46</v>
      </c>
      <c r="E12" s="54" t="s">
        <v>47</v>
      </c>
      <c r="F12" s="55"/>
    </row>
    <row r="13" customFormat="false" ht="12.8" hidden="false" customHeight="false" outlineLevel="0" collapsed="false">
      <c r="A13" s="56"/>
      <c r="B13" s="57" t="s">
        <v>48</v>
      </c>
      <c r="C13" s="58" t="s">
        <v>49</v>
      </c>
      <c r="D13" s="59" t="s">
        <v>50</v>
      </c>
      <c r="E13" s="60" t="s">
        <v>51</v>
      </c>
      <c r="F13" s="55"/>
    </row>
    <row r="14" customFormat="false" ht="12.8" hidden="false" customHeight="false" outlineLevel="0" collapsed="false">
      <c r="A14" s="56"/>
      <c r="B14" s="57" t="s">
        <v>52</v>
      </c>
      <c r="C14" s="61" t="s">
        <v>53</v>
      </c>
      <c r="D14" s="59" t="s">
        <v>54</v>
      </c>
      <c r="E14" s="62" t="s">
        <v>55</v>
      </c>
      <c r="F14" s="55"/>
    </row>
    <row r="15" customFormat="false" ht="12.8" hidden="false" customHeight="false" outlineLevel="0" collapsed="false">
      <c r="A15" s="56"/>
      <c r="B15" s="57" t="s">
        <v>56</v>
      </c>
      <c r="C15" s="61" t="s">
        <v>57</v>
      </c>
      <c r="D15" s="59" t="s">
        <v>58</v>
      </c>
      <c r="E15" s="62" t="s">
        <v>59</v>
      </c>
      <c r="F15" s="55"/>
    </row>
    <row r="16" customFormat="false" ht="21.65" hidden="false" customHeight="false" outlineLevel="0" collapsed="false">
      <c r="A16" s="56"/>
      <c r="B16" s="57" t="s">
        <v>60</v>
      </c>
      <c r="C16" s="61" t="s">
        <v>61</v>
      </c>
      <c r="D16" s="59" t="s">
        <v>62</v>
      </c>
      <c r="E16" s="63" t="s">
        <v>63</v>
      </c>
      <c r="F16" s="55"/>
    </row>
    <row r="17" customFormat="false" ht="24.05" hidden="false" customHeight="false" outlineLevel="0" collapsed="false">
      <c r="A17" s="56"/>
      <c r="B17" s="57" t="s">
        <v>64</v>
      </c>
      <c r="C17" s="61" t="s">
        <v>65</v>
      </c>
      <c r="D17" s="59" t="s">
        <v>66</v>
      </c>
      <c r="E17" s="63" t="s">
        <v>67</v>
      </c>
      <c r="F17" s="55"/>
    </row>
    <row r="18" customFormat="false" ht="21.65" hidden="false" customHeight="false" outlineLevel="0" collapsed="false">
      <c r="A18" s="56"/>
      <c r="B18" s="57" t="s">
        <v>68</v>
      </c>
      <c r="C18" s="61" t="s">
        <v>69</v>
      </c>
      <c r="D18" s="59" t="s">
        <v>70</v>
      </c>
      <c r="E18" s="64" t="s">
        <v>71</v>
      </c>
      <c r="F18" s="55"/>
    </row>
    <row r="19" customFormat="false" ht="21.65" hidden="false" customHeight="false" outlineLevel="0" collapsed="false">
      <c r="A19" s="56"/>
      <c r="B19" s="65" t="s">
        <v>72</v>
      </c>
      <c r="C19" s="61" t="s">
        <v>73</v>
      </c>
      <c r="D19" s="59" t="s">
        <v>74</v>
      </c>
      <c r="E19" s="66" t="s">
        <v>75</v>
      </c>
      <c r="F19" s="55"/>
    </row>
    <row r="20" customFormat="false" ht="21.65" hidden="false" customHeight="false" outlineLevel="0" collapsed="false">
      <c r="A20" s="56"/>
      <c r="B20" s="65" t="s">
        <v>76</v>
      </c>
      <c r="C20" s="61" t="s">
        <v>77</v>
      </c>
      <c r="D20" s="59" t="s">
        <v>74</v>
      </c>
      <c r="E20" s="67" t="s">
        <v>78</v>
      </c>
      <c r="F20" s="55"/>
    </row>
    <row r="21" customFormat="false" ht="21.75" hidden="false" customHeight="true" outlineLevel="0" collapsed="false">
      <c r="A21" s="56"/>
      <c r="B21" s="57" t="s">
        <v>79</v>
      </c>
      <c r="C21" s="61" t="s">
        <v>80</v>
      </c>
      <c r="D21" s="59" t="s">
        <v>81</v>
      </c>
      <c r="E21" s="68" t="s">
        <v>82</v>
      </c>
      <c r="F21" s="55"/>
    </row>
    <row r="22" customFormat="false" ht="21.65" hidden="false" customHeight="false" outlineLevel="0" collapsed="false">
      <c r="A22" s="56"/>
      <c r="B22" s="57" t="s">
        <v>83</v>
      </c>
      <c r="C22" s="61" t="s">
        <v>84</v>
      </c>
      <c r="D22" s="59" t="s">
        <v>85</v>
      </c>
      <c r="E22" s="66" t="s">
        <v>86</v>
      </c>
      <c r="F22" s="42"/>
    </row>
    <row r="23" customFormat="false" ht="21.65" hidden="false" customHeight="false" outlineLevel="0" collapsed="false">
      <c r="A23" s="69"/>
      <c r="B23" s="70" t="s">
        <v>87</v>
      </c>
      <c r="C23" s="71" t="s">
        <v>77</v>
      </c>
      <c r="D23" s="72" t="s">
        <v>85</v>
      </c>
      <c r="E23" s="73" t="s">
        <v>88</v>
      </c>
      <c r="F23" s="42"/>
    </row>
    <row r="24" customFormat="false" ht="7.5" hidden="false" customHeight="true" outlineLevel="0" collapsed="false">
      <c r="A24" s="43"/>
      <c r="B24" s="44"/>
      <c r="C24" s="43"/>
      <c r="D24" s="43"/>
      <c r="E24" s="43"/>
    </row>
    <row r="25" customFormat="false" ht="12.75" hidden="false" customHeight="true" outlineLevel="0" collapsed="false">
      <c r="A25" s="20" t="s">
        <v>89</v>
      </c>
      <c r="B25" s="20"/>
    </row>
    <row r="26" customFormat="false" ht="14.25" hidden="false" customHeight="true" outlineLevel="0" collapsed="false">
      <c r="A26" s="45" t="s">
        <v>39</v>
      </c>
      <c r="B26" s="46" t="s">
        <v>40</v>
      </c>
      <c r="C26" s="47" t="s">
        <v>41</v>
      </c>
      <c r="D26" s="46" t="s">
        <v>42</v>
      </c>
      <c r="E26" s="48" t="s">
        <v>43</v>
      </c>
    </row>
    <row r="27" customFormat="false" ht="12.8" hidden="false" customHeight="false" outlineLevel="0" collapsed="false">
      <c r="A27" s="50"/>
      <c r="B27" s="51" t="s">
        <v>90</v>
      </c>
      <c r="C27" s="52" t="s">
        <v>45</v>
      </c>
      <c r="D27" s="74" t="s">
        <v>91</v>
      </c>
      <c r="E27" s="75" t="s">
        <v>92</v>
      </c>
      <c r="F27" s="76"/>
    </row>
    <row r="28" customFormat="false" ht="39.75" hidden="false" customHeight="true" outlineLevel="0" collapsed="false">
      <c r="A28" s="56"/>
      <c r="B28" s="57" t="s">
        <v>93</v>
      </c>
      <c r="C28" s="61" t="s">
        <v>49</v>
      </c>
      <c r="D28" s="77" t="s">
        <v>94</v>
      </c>
      <c r="E28" s="78" t="s">
        <v>95</v>
      </c>
      <c r="F28" s="76"/>
    </row>
    <row r="29" customFormat="false" ht="12.8" hidden="false" customHeight="false" outlineLevel="0" collapsed="false">
      <c r="A29" s="56"/>
      <c r="B29" s="57" t="s">
        <v>96</v>
      </c>
      <c r="C29" s="61" t="s">
        <v>53</v>
      </c>
      <c r="D29" s="77" t="s">
        <v>97</v>
      </c>
      <c r="E29" s="78" t="s">
        <v>98</v>
      </c>
      <c r="F29" s="76"/>
    </row>
    <row r="30" customFormat="false" ht="24.75" hidden="false" customHeight="true" outlineLevel="0" collapsed="false">
      <c r="A30" s="56"/>
      <c r="B30" s="57" t="s">
        <v>99</v>
      </c>
      <c r="C30" s="61" t="s">
        <v>57</v>
      </c>
      <c r="D30" s="77" t="s">
        <v>100</v>
      </c>
      <c r="E30" s="68" t="s">
        <v>101</v>
      </c>
      <c r="F30" s="79"/>
    </row>
    <row r="31" customFormat="false" ht="12.8" hidden="false" customHeight="false" outlineLevel="0" collapsed="false">
      <c r="A31" s="56"/>
      <c r="B31" s="57" t="s">
        <v>102</v>
      </c>
      <c r="C31" s="61" t="s">
        <v>61</v>
      </c>
      <c r="D31" s="77" t="s">
        <v>103</v>
      </c>
      <c r="E31" s="68" t="s">
        <v>104</v>
      </c>
      <c r="F31" s="79"/>
    </row>
    <row r="32" customFormat="false" ht="22.5" hidden="false" customHeight="true" outlineLevel="0" collapsed="false">
      <c r="A32" s="56"/>
      <c r="B32" s="57" t="s">
        <v>105</v>
      </c>
      <c r="C32" s="61" t="s">
        <v>65</v>
      </c>
      <c r="D32" s="77" t="s">
        <v>106</v>
      </c>
      <c r="E32" s="68" t="s">
        <v>107</v>
      </c>
      <c r="F32" s="79"/>
    </row>
    <row r="33" customFormat="false" ht="12.8" hidden="false" customHeight="false" outlineLevel="0" collapsed="false">
      <c r="A33" s="80"/>
      <c r="B33" s="57" t="s">
        <v>108</v>
      </c>
      <c r="C33" s="58" t="s">
        <v>69</v>
      </c>
      <c r="D33" s="81" t="s">
        <v>109</v>
      </c>
      <c r="E33" s="82" t="s">
        <v>110</v>
      </c>
      <c r="F33" s="83"/>
    </row>
    <row r="34" customFormat="false" ht="12.8" hidden="false" customHeight="false" outlineLevel="0" collapsed="false">
      <c r="A34" s="84"/>
      <c r="B34" s="70" t="s">
        <v>111</v>
      </c>
      <c r="C34" s="71" t="s">
        <v>77</v>
      </c>
      <c r="D34" s="85" t="s">
        <v>109</v>
      </c>
      <c r="E34" s="86" t="s">
        <v>112</v>
      </c>
      <c r="F34" s="83"/>
    </row>
    <row r="35" customFormat="false" ht="7.5" hidden="false" customHeight="true" outlineLevel="0" collapsed="false">
      <c r="A35" s="43"/>
      <c r="B35" s="44"/>
      <c r="C35" s="43"/>
      <c r="D35" s="43"/>
      <c r="E35" s="43"/>
    </row>
    <row r="36" customFormat="false" ht="12.75" hidden="false" customHeight="true" outlineLevel="0" collapsed="false">
      <c r="A36" s="20" t="s">
        <v>113</v>
      </c>
      <c r="B36" s="20"/>
      <c r="F36" s="6"/>
    </row>
    <row r="37" customFormat="false" ht="14.25" hidden="false" customHeight="true" outlineLevel="0" collapsed="false">
      <c r="A37" s="45" t="s">
        <v>39</v>
      </c>
      <c r="B37" s="46" t="s">
        <v>40</v>
      </c>
      <c r="C37" s="47" t="s">
        <v>41</v>
      </c>
      <c r="D37" s="46" t="s">
        <v>42</v>
      </c>
      <c r="E37" s="48" t="s">
        <v>43</v>
      </c>
    </row>
    <row r="38" customFormat="false" ht="21.65" hidden="false" customHeight="false" outlineLevel="0" collapsed="false">
      <c r="A38" s="50"/>
      <c r="B38" s="51" t="s">
        <v>114</v>
      </c>
      <c r="C38" s="52" t="s">
        <v>45</v>
      </c>
      <c r="D38" s="74" t="s">
        <v>115</v>
      </c>
      <c r="E38" s="87" t="s">
        <v>116</v>
      </c>
      <c r="F38" s="6"/>
    </row>
    <row r="39" customFormat="false" ht="21.65" hidden="false" customHeight="false" outlineLevel="0" collapsed="false">
      <c r="A39" s="56"/>
      <c r="B39" s="57" t="s">
        <v>117</v>
      </c>
      <c r="C39" s="61" t="s">
        <v>49</v>
      </c>
      <c r="D39" s="77" t="s">
        <v>118</v>
      </c>
      <c r="E39" s="88" t="s">
        <v>119</v>
      </c>
      <c r="F39" s="6"/>
    </row>
    <row r="40" customFormat="false" ht="21.65" hidden="false" customHeight="false" outlineLevel="0" collapsed="false">
      <c r="A40" s="56"/>
      <c r="B40" s="57" t="s">
        <v>120</v>
      </c>
      <c r="C40" s="61" t="s">
        <v>53</v>
      </c>
      <c r="D40" s="77" t="s">
        <v>121</v>
      </c>
      <c r="E40" s="88" t="s">
        <v>122</v>
      </c>
    </row>
    <row r="41" customFormat="false" ht="21.65" hidden="false" customHeight="false" outlineLevel="0" collapsed="false">
      <c r="A41" s="56"/>
      <c r="B41" s="65" t="s">
        <v>123</v>
      </c>
      <c r="C41" s="61" t="s">
        <v>61</v>
      </c>
      <c r="D41" s="77" t="s">
        <v>124</v>
      </c>
      <c r="E41" s="88" t="s">
        <v>125</v>
      </c>
    </row>
    <row r="42" customFormat="false" ht="21.65" hidden="false" customHeight="false" outlineLevel="0" collapsed="false">
      <c r="A42" s="89"/>
      <c r="B42" s="71" t="s">
        <v>126</v>
      </c>
      <c r="C42" s="90" t="s">
        <v>65</v>
      </c>
      <c r="D42" s="72" t="s">
        <v>127</v>
      </c>
      <c r="E42" s="91" t="s">
        <v>128</v>
      </c>
      <c r="F42" s="40"/>
    </row>
    <row r="43" customFormat="false" ht="8.25" hidden="false" customHeight="true" outlineLevel="0" collapsed="false">
      <c r="A43" s="43"/>
      <c r="B43" s="44"/>
      <c r="C43" s="43"/>
      <c r="D43" s="43"/>
      <c r="E43" s="43"/>
      <c r="F43" s="42"/>
    </row>
    <row r="44" customFormat="false" ht="12.75" hidden="false" customHeight="true" outlineLevel="0" collapsed="false">
      <c r="A44" s="20" t="s">
        <v>129</v>
      </c>
      <c r="B44" s="20"/>
    </row>
    <row r="45" customFormat="false" ht="14.25" hidden="false" customHeight="true" outlineLevel="0" collapsed="false">
      <c r="A45" s="45" t="s">
        <v>39</v>
      </c>
      <c r="B45" s="46" t="s">
        <v>40</v>
      </c>
      <c r="C45" s="47" t="s">
        <v>41</v>
      </c>
      <c r="D45" s="46" t="s">
        <v>42</v>
      </c>
      <c r="E45" s="48" t="s">
        <v>43</v>
      </c>
      <c r="F45" s="6"/>
    </row>
    <row r="46" customFormat="false" ht="21.65" hidden="false" customHeight="false" outlineLevel="0" collapsed="false">
      <c r="A46" s="50"/>
      <c r="B46" s="51" t="s">
        <v>130</v>
      </c>
      <c r="C46" s="52" t="s">
        <v>45</v>
      </c>
      <c r="D46" s="74" t="s">
        <v>131</v>
      </c>
      <c r="E46" s="92" t="s">
        <v>132</v>
      </c>
    </row>
    <row r="47" customFormat="false" ht="21.65" hidden="false" customHeight="false" outlineLevel="0" collapsed="false">
      <c r="A47" s="56"/>
      <c r="B47" s="57" t="s">
        <v>133</v>
      </c>
      <c r="C47" s="57" t="s">
        <v>77</v>
      </c>
      <c r="D47" s="77" t="s">
        <v>131</v>
      </c>
      <c r="E47" s="93" t="s">
        <v>134</v>
      </c>
      <c r="F47" s="6"/>
    </row>
    <row r="48" customFormat="false" ht="12.75" hidden="false" customHeight="false" outlineLevel="0" collapsed="false">
      <c r="A48" s="56"/>
      <c r="B48" s="57" t="s">
        <v>135</v>
      </c>
      <c r="C48" s="61" t="s">
        <v>49</v>
      </c>
      <c r="D48" s="77" t="s">
        <v>136</v>
      </c>
      <c r="E48" s="93" t="s">
        <v>137</v>
      </c>
      <c r="F48" s="6"/>
    </row>
    <row r="49" customFormat="false" ht="12.75" hidden="false" customHeight="true" outlineLevel="0" collapsed="false">
      <c r="A49" s="56"/>
      <c r="B49" s="57" t="s">
        <v>138</v>
      </c>
      <c r="C49" s="61" t="s">
        <v>53</v>
      </c>
      <c r="D49" s="77" t="s">
        <v>139</v>
      </c>
      <c r="E49" s="68" t="s">
        <v>140</v>
      </c>
    </row>
    <row r="50" customFormat="false" ht="12.8" hidden="false" customHeight="false" outlineLevel="0" collapsed="false">
      <c r="A50" s="56"/>
      <c r="B50" s="57" t="s">
        <v>141</v>
      </c>
      <c r="C50" s="61" t="s">
        <v>57</v>
      </c>
      <c r="D50" s="77" t="s">
        <v>142</v>
      </c>
      <c r="E50" s="68" t="s">
        <v>143</v>
      </c>
    </row>
    <row r="51" customFormat="false" ht="21.75" hidden="false" customHeight="true" outlineLevel="0" collapsed="false">
      <c r="A51" s="89"/>
      <c r="B51" s="71" t="s">
        <v>144</v>
      </c>
      <c r="C51" s="90" t="s">
        <v>61</v>
      </c>
      <c r="D51" s="72" t="s">
        <v>145</v>
      </c>
      <c r="E51" s="94" t="s">
        <v>146</v>
      </c>
      <c r="F51" s="40"/>
    </row>
    <row r="52" customFormat="false" ht="7.5" hidden="false" customHeight="true" outlineLevel="0" collapsed="false">
      <c r="A52" s="43"/>
      <c r="B52" s="44"/>
      <c r="C52" s="43"/>
      <c r="D52" s="43"/>
      <c r="E52" s="43"/>
      <c r="F52" s="42"/>
    </row>
    <row r="53" customFormat="false" ht="12.75" hidden="false" customHeight="true" outlineLevel="0" collapsed="false">
      <c r="A53" s="20" t="s">
        <v>147</v>
      </c>
      <c r="B53" s="20"/>
    </row>
    <row r="54" customFormat="false" ht="14.25" hidden="false" customHeight="true" outlineLevel="0" collapsed="false">
      <c r="A54" s="45" t="s">
        <v>39</v>
      </c>
      <c r="B54" s="46" t="s">
        <v>40</v>
      </c>
      <c r="C54" s="47" t="s">
        <v>41</v>
      </c>
      <c r="D54" s="46" t="s">
        <v>42</v>
      </c>
      <c r="E54" s="48" t="s">
        <v>43</v>
      </c>
      <c r="F54" s="6"/>
    </row>
    <row r="55" customFormat="false" ht="21.65" hidden="false" customHeight="false" outlineLevel="0" collapsed="false">
      <c r="A55" s="50"/>
      <c r="B55" s="51" t="s">
        <v>148</v>
      </c>
      <c r="C55" s="52" t="s">
        <v>45</v>
      </c>
      <c r="D55" s="74" t="s">
        <v>149</v>
      </c>
      <c r="E55" s="87" t="s">
        <v>150</v>
      </c>
    </row>
    <row r="56" customFormat="false" ht="12.75" hidden="false" customHeight="true" outlineLevel="0" collapsed="false">
      <c r="A56" s="56"/>
      <c r="B56" s="57" t="s">
        <v>151</v>
      </c>
      <c r="C56" s="61" t="s">
        <v>49</v>
      </c>
      <c r="D56" s="77" t="s">
        <v>152</v>
      </c>
      <c r="E56" s="68" t="s">
        <v>153</v>
      </c>
      <c r="F56" s="6"/>
    </row>
    <row r="57" customFormat="false" ht="21.75" hidden="false" customHeight="true" outlineLevel="0" collapsed="false">
      <c r="A57" s="56"/>
      <c r="B57" s="57" t="s">
        <v>154</v>
      </c>
      <c r="C57" s="61" t="s">
        <v>53</v>
      </c>
      <c r="D57" s="77" t="s">
        <v>155</v>
      </c>
      <c r="E57" s="68" t="s">
        <v>156</v>
      </c>
      <c r="F57" s="6"/>
    </row>
    <row r="58" customFormat="false" ht="21.75" hidden="false" customHeight="true" outlineLevel="0" collapsed="false">
      <c r="A58" s="56"/>
      <c r="B58" s="57" t="s">
        <v>157</v>
      </c>
      <c r="C58" s="61" t="s">
        <v>57</v>
      </c>
      <c r="D58" s="77" t="s">
        <v>158</v>
      </c>
      <c r="E58" s="68" t="s">
        <v>159</v>
      </c>
    </row>
    <row r="59" customFormat="false" ht="12.75" hidden="false" customHeight="true" outlineLevel="0" collapsed="false">
      <c r="A59" s="80"/>
      <c r="B59" s="57" t="s">
        <v>160</v>
      </c>
      <c r="C59" s="58" t="s">
        <v>61</v>
      </c>
      <c r="D59" s="81" t="s">
        <v>161</v>
      </c>
      <c r="E59" s="95" t="s">
        <v>162</v>
      </c>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row>
    <row r="60" customFormat="false" ht="12.75" hidden="false" customHeight="true" outlineLevel="0" collapsed="false">
      <c r="A60" s="80"/>
      <c r="B60" s="57" t="s">
        <v>163</v>
      </c>
      <c r="C60" s="58" t="s">
        <v>65</v>
      </c>
      <c r="D60" s="81" t="s">
        <v>164</v>
      </c>
      <c r="E60" s="95" t="s">
        <v>165</v>
      </c>
      <c r="F60" s="40"/>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row>
    <row r="61" customFormat="false" ht="21.65" hidden="false" customHeight="false" outlineLevel="0" collapsed="false">
      <c r="A61" s="80"/>
      <c r="B61" s="57" t="s">
        <v>166</v>
      </c>
      <c r="C61" s="58" t="s">
        <v>69</v>
      </c>
      <c r="D61" s="81" t="s">
        <v>167</v>
      </c>
      <c r="E61" s="97" t="s">
        <v>168</v>
      </c>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row>
    <row r="62" customFormat="false" ht="21.65" hidden="false" customHeight="false" outlineLevel="0" collapsed="false">
      <c r="A62" s="80"/>
      <c r="B62" s="57" t="s">
        <v>169</v>
      </c>
      <c r="C62" s="58" t="s">
        <v>73</v>
      </c>
      <c r="D62" s="81" t="s">
        <v>170</v>
      </c>
      <c r="E62" s="95" t="s">
        <v>171</v>
      </c>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row>
    <row r="63" customFormat="false" ht="21.65" hidden="false" customHeight="false" outlineLevel="0" collapsed="false">
      <c r="A63" s="98"/>
      <c r="B63" s="71" t="s">
        <v>172</v>
      </c>
      <c r="C63" s="99" t="s">
        <v>80</v>
      </c>
      <c r="D63" s="85" t="s">
        <v>173</v>
      </c>
      <c r="E63" s="100" t="s">
        <v>174</v>
      </c>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row>
    <row r="64" customFormat="false" ht="7.5" hidden="false" customHeight="true" outlineLevel="0" collapsed="false">
      <c r="A64" s="43"/>
      <c r="B64" s="44"/>
      <c r="C64" s="43"/>
      <c r="D64" s="43"/>
      <c r="E64" s="43"/>
    </row>
    <row r="65" customFormat="false" ht="12.75" hidden="false" customHeight="true" outlineLevel="0" collapsed="false">
      <c r="A65" s="6" t="s">
        <v>175</v>
      </c>
      <c r="B65" s="20"/>
    </row>
    <row r="66" customFormat="false" ht="14.25" hidden="false" customHeight="true" outlineLevel="0" collapsed="false">
      <c r="A66" s="45" t="s">
        <v>39</v>
      </c>
      <c r="B66" s="46" t="s">
        <v>40</v>
      </c>
      <c r="C66" s="47" t="s">
        <v>41</v>
      </c>
      <c r="D66" s="46" t="s">
        <v>42</v>
      </c>
      <c r="E66" s="48" t="s">
        <v>43</v>
      </c>
    </row>
    <row r="67" customFormat="false" ht="21.65" hidden="false" customHeight="false" outlineLevel="0" collapsed="false">
      <c r="A67" s="50"/>
      <c r="B67" s="101" t="s">
        <v>176</v>
      </c>
      <c r="C67" s="52" t="s">
        <v>45</v>
      </c>
      <c r="D67" s="74" t="s">
        <v>177</v>
      </c>
      <c r="E67" s="102" t="s">
        <v>178</v>
      </c>
      <c r="F67" s="103"/>
    </row>
    <row r="68" customFormat="false" ht="21.65" hidden="false" customHeight="false" outlineLevel="0" collapsed="false">
      <c r="A68" s="56"/>
      <c r="B68" s="65" t="s">
        <v>179</v>
      </c>
      <c r="C68" s="57" t="s">
        <v>77</v>
      </c>
      <c r="D68" s="77" t="s">
        <v>177</v>
      </c>
      <c r="E68" s="104" t="s">
        <v>180</v>
      </c>
      <c r="F68" s="103"/>
    </row>
    <row r="69" customFormat="false" ht="21.65" hidden="false" customHeight="false" outlineLevel="0" collapsed="false">
      <c r="A69" s="56"/>
      <c r="B69" s="57" t="s">
        <v>181</v>
      </c>
      <c r="C69" s="61" t="s">
        <v>49</v>
      </c>
      <c r="D69" s="77" t="s">
        <v>182</v>
      </c>
      <c r="E69" s="78" t="s">
        <v>178</v>
      </c>
      <c r="F69" s="76"/>
    </row>
    <row r="70" customFormat="false" ht="21.65" hidden="false" customHeight="false" outlineLevel="0" collapsed="false">
      <c r="A70" s="98"/>
      <c r="B70" s="71" t="s">
        <v>183</v>
      </c>
      <c r="C70" s="99" t="s">
        <v>53</v>
      </c>
      <c r="D70" s="85" t="s">
        <v>184</v>
      </c>
      <c r="E70" s="105" t="s">
        <v>185</v>
      </c>
      <c r="F70" s="7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row>
    <row r="71" customFormat="false" ht="7.5" hidden="false" customHeight="true" outlineLevel="0" collapsed="false">
      <c r="A71" s="43"/>
      <c r="B71" s="106"/>
      <c r="C71" s="107"/>
      <c r="D71" s="108"/>
      <c r="E71" s="108"/>
    </row>
    <row r="72" customFormat="false" ht="12.75" hidden="false" customHeight="true" outlineLevel="0" collapsed="false">
      <c r="A72" s="6" t="s">
        <v>186</v>
      </c>
      <c r="B72" s="20"/>
    </row>
    <row r="73" customFormat="false" ht="14.25" hidden="false" customHeight="true" outlineLevel="0" collapsed="false">
      <c r="A73" s="45" t="s">
        <v>39</v>
      </c>
      <c r="B73" s="46" t="s">
        <v>40</v>
      </c>
      <c r="C73" s="47" t="s">
        <v>41</v>
      </c>
      <c r="D73" s="46" t="s">
        <v>42</v>
      </c>
      <c r="E73" s="48" t="s">
        <v>43</v>
      </c>
    </row>
    <row r="74" customFormat="false" ht="12.75" hidden="false" customHeight="true" outlineLevel="0" collapsed="false">
      <c r="A74" s="109"/>
      <c r="B74" s="51" t="s">
        <v>187</v>
      </c>
      <c r="C74" s="52" t="s">
        <v>45</v>
      </c>
      <c r="D74" s="74" t="s">
        <v>188</v>
      </c>
      <c r="E74" s="102" t="s">
        <v>189</v>
      </c>
    </row>
    <row r="75" customFormat="false" ht="21.75" hidden="false" customHeight="true" outlineLevel="0" collapsed="false">
      <c r="A75" s="56"/>
      <c r="B75" s="57" t="s">
        <v>190</v>
      </c>
      <c r="C75" s="61" t="s">
        <v>49</v>
      </c>
      <c r="D75" s="77" t="s">
        <v>191</v>
      </c>
      <c r="E75" s="62" t="s">
        <v>192</v>
      </c>
    </row>
    <row r="76" customFormat="false" ht="21.75" hidden="false" customHeight="true" outlineLevel="0" collapsed="false">
      <c r="A76" s="56"/>
      <c r="B76" s="57" t="s">
        <v>193</v>
      </c>
      <c r="C76" s="61" t="s">
        <v>53</v>
      </c>
      <c r="D76" s="77" t="s">
        <v>194</v>
      </c>
      <c r="E76" s="62" t="s">
        <v>195</v>
      </c>
    </row>
    <row r="77" customFormat="false" ht="21.75" hidden="false" customHeight="true" outlineLevel="0" collapsed="false">
      <c r="A77" s="56"/>
      <c r="B77" s="57" t="s">
        <v>196</v>
      </c>
      <c r="C77" s="61" t="s">
        <v>57</v>
      </c>
      <c r="D77" s="77" t="s">
        <v>197</v>
      </c>
      <c r="E77" s="62" t="s">
        <v>198</v>
      </c>
    </row>
    <row r="78" customFormat="false" ht="21.75" hidden="false" customHeight="true" outlineLevel="0" collapsed="false">
      <c r="A78" s="56"/>
      <c r="B78" s="57" t="s">
        <v>199</v>
      </c>
      <c r="C78" s="61" t="s">
        <v>61</v>
      </c>
      <c r="D78" s="77" t="s">
        <v>200</v>
      </c>
      <c r="E78" s="62" t="s">
        <v>201</v>
      </c>
    </row>
    <row r="79" customFormat="false" ht="21.75" hidden="false" customHeight="true" outlineLevel="0" collapsed="false">
      <c r="A79" s="89"/>
      <c r="B79" s="71" t="s">
        <v>202</v>
      </c>
      <c r="C79" s="90" t="s">
        <v>65</v>
      </c>
      <c r="D79" s="72" t="s">
        <v>203</v>
      </c>
      <c r="E79" s="110" t="s">
        <v>204</v>
      </c>
    </row>
    <row r="80" customFormat="false" ht="7.5" hidden="false" customHeight="true" outlineLevel="0" collapsed="false">
      <c r="A80" s="43"/>
      <c r="B80" s="106"/>
      <c r="C80" s="107"/>
      <c r="D80" s="108"/>
      <c r="E80" s="108"/>
    </row>
    <row r="81" customFormat="false" ht="12.75" hidden="false" customHeight="true" outlineLevel="0" collapsed="false">
      <c r="A81" s="111" t="s">
        <v>205</v>
      </c>
      <c r="B81" s="111"/>
    </row>
    <row r="82" customFormat="false" ht="14.25" hidden="false" customHeight="true" outlineLevel="0" collapsed="false">
      <c r="A82" s="45" t="s">
        <v>39</v>
      </c>
      <c r="B82" s="46" t="s">
        <v>40</v>
      </c>
      <c r="C82" s="47" t="s">
        <v>41</v>
      </c>
      <c r="D82" s="46" t="s">
        <v>42</v>
      </c>
      <c r="E82" s="48" t="s">
        <v>43</v>
      </c>
    </row>
    <row r="83" customFormat="false" ht="21.65" hidden="false" customHeight="false" outlineLevel="0" collapsed="false">
      <c r="A83" s="50"/>
      <c r="B83" s="51" t="s">
        <v>206</v>
      </c>
      <c r="C83" s="52" t="s">
        <v>45</v>
      </c>
      <c r="D83" s="112" t="s">
        <v>207</v>
      </c>
      <c r="E83" s="102" t="s">
        <v>208</v>
      </c>
    </row>
    <row r="84" customFormat="false" ht="21.65" hidden="false" customHeight="false" outlineLevel="0" collapsed="false">
      <c r="A84" s="56"/>
      <c r="B84" s="57" t="s">
        <v>209</v>
      </c>
      <c r="C84" s="61" t="s">
        <v>49</v>
      </c>
      <c r="D84" s="113" t="s">
        <v>210</v>
      </c>
      <c r="E84" s="78" t="s">
        <v>211</v>
      </c>
    </row>
    <row r="85" customFormat="false" ht="21.65" hidden="false" customHeight="false" outlineLevel="0" collapsed="false">
      <c r="A85" s="56"/>
      <c r="B85" s="57" t="s">
        <v>212</v>
      </c>
      <c r="C85" s="61" t="s">
        <v>53</v>
      </c>
      <c r="D85" s="114" t="s">
        <v>213</v>
      </c>
      <c r="E85" s="78" t="s">
        <v>214</v>
      </c>
    </row>
    <row r="86" customFormat="false" ht="21.65" hidden="false" customHeight="false" outlineLevel="0" collapsed="false">
      <c r="A86" s="56"/>
      <c r="B86" s="57" t="s">
        <v>215</v>
      </c>
      <c r="C86" s="61" t="s">
        <v>57</v>
      </c>
      <c r="D86" s="114" t="s">
        <v>216</v>
      </c>
      <c r="E86" s="78" t="s">
        <v>217</v>
      </c>
    </row>
    <row r="87" customFormat="false" ht="32.25" hidden="false" customHeight="true" outlineLevel="0" collapsed="false">
      <c r="A87" s="56"/>
      <c r="B87" s="57" t="s">
        <v>218</v>
      </c>
      <c r="C87" s="61" t="s">
        <v>61</v>
      </c>
      <c r="D87" s="114" t="s">
        <v>219</v>
      </c>
      <c r="E87" s="78" t="s">
        <v>217</v>
      </c>
    </row>
    <row r="88" customFormat="false" ht="21.75" hidden="false" customHeight="true" outlineLevel="0" collapsed="false">
      <c r="A88" s="80"/>
      <c r="B88" s="57" t="s">
        <v>220</v>
      </c>
      <c r="C88" s="58" t="s">
        <v>65</v>
      </c>
      <c r="D88" s="59" t="s">
        <v>221</v>
      </c>
      <c r="E88" s="78" t="s">
        <v>214</v>
      </c>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row>
    <row r="89" customFormat="false" ht="21.75" hidden="false" customHeight="true" outlineLevel="0" collapsed="false">
      <c r="A89" s="80"/>
      <c r="B89" s="57" t="s">
        <v>222</v>
      </c>
      <c r="C89" s="58" t="s">
        <v>69</v>
      </c>
      <c r="D89" s="59" t="s">
        <v>223</v>
      </c>
      <c r="E89" s="78" t="s">
        <v>214</v>
      </c>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row>
    <row r="90" customFormat="false" ht="22.5" hidden="false" customHeight="true" outlineLevel="0" collapsed="false">
      <c r="A90" s="98"/>
      <c r="B90" s="71" t="s">
        <v>224</v>
      </c>
      <c r="C90" s="99" t="s">
        <v>73</v>
      </c>
      <c r="D90" s="115" t="s">
        <v>225</v>
      </c>
      <c r="E90" s="116" t="s">
        <v>214</v>
      </c>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row>
    <row r="91" customFormat="false" ht="7.5" hidden="false" customHeight="true" outlineLevel="0" collapsed="false">
      <c r="A91" s="43"/>
      <c r="B91" s="106"/>
      <c r="C91" s="107"/>
      <c r="D91" s="108"/>
      <c r="E91" s="108"/>
    </row>
    <row r="92" customFormat="false" ht="12.75" hidden="false" customHeight="true" outlineLevel="0" collapsed="false">
      <c r="A92" s="111" t="s">
        <v>226</v>
      </c>
      <c r="B92" s="111"/>
    </row>
    <row r="93" customFormat="false" ht="14.25" hidden="false" customHeight="true" outlineLevel="0" collapsed="false">
      <c r="A93" s="45" t="s">
        <v>39</v>
      </c>
      <c r="B93" s="46" t="s">
        <v>40</v>
      </c>
      <c r="C93" s="47" t="s">
        <v>41</v>
      </c>
      <c r="D93" s="46" t="s">
        <v>42</v>
      </c>
      <c r="E93" s="48" t="s">
        <v>43</v>
      </c>
    </row>
    <row r="94" customFormat="false" ht="21.65" hidden="false" customHeight="false" outlineLevel="0" collapsed="false">
      <c r="A94" s="50"/>
      <c r="B94" s="51" t="s">
        <v>227</v>
      </c>
      <c r="C94" s="52" t="s">
        <v>45</v>
      </c>
      <c r="D94" s="74" t="s">
        <v>228</v>
      </c>
      <c r="E94" s="87" t="s">
        <v>229</v>
      </c>
    </row>
    <row r="95" customFormat="false" ht="12.8" hidden="false" customHeight="false" outlineLevel="0" collapsed="false">
      <c r="A95" s="80"/>
      <c r="B95" s="65" t="s">
        <v>230</v>
      </c>
      <c r="C95" s="57" t="s">
        <v>77</v>
      </c>
      <c r="D95" s="81" t="s">
        <v>231</v>
      </c>
      <c r="E95" s="95" t="s">
        <v>232</v>
      </c>
    </row>
    <row r="96" customFormat="false" ht="12.8" hidden="false" customHeight="false" outlineLevel="0" collapsed="false">
      <c r="A96" s="89"/>
      <c r="B96" s="71" t="s">
        <v>233</v>
      </c>
      <c r="C96" s="90" t="s">
        <v>49</v>
      </c>
      <c r="D96" s="72" t="s">
        <v>234</v>
      </c>
      <c r="E96" s="117" t="s">
        <v>235</v>
      </c>
    </row>
    <row r="97" customFormat="false" ht="7.5" hidden="false" customHeight="true" outlineLevel="0" collapsed="false">
      <c r="A97" s="43"/>
      <c r="B97" s="106"/>
      <c r="C97" s="107"/>
      <c r="D97" s="108"/>
      <c r="E97" s="108"/>
    </row>
    <row r="98" customFormat="false" ht="12.75" hidden="false" customHeight="true" outlineLevel="0" collapsed="false">
      <c r="A98" s="20" t="s">
        <v>236</v>
      </c>
      <c r="B98" s="20"/>
    </row>
    <row r="99" customFormat="false" ht="13.5" hidden="false" customHeight="true" outlineLevel="0" collapsed="false">
      <c r="A99" s="45" t="s">
        <v>39</v>
      </c>
      <c r="B99" s="46" t="s">
        <v>40</v>
      </c>
      <c r="C99" s="47" t="s">
        <v>41</v>
      </c>
      <c r="D99" s="46" t="s">
        <v>42</v>
      </c>
      <c r="E99" s="48" t="s">
        <v>43</v>
      </c>
    </row>
    <row r="100" customFormat="false" ht="21.65" hidden="false" customHeight="false" outlineLevel="0" collapsed="false">
      <c r="A100" s="118"/>
      <c r="B100" s="51" t="s">
        <v>237</v>
      </c>
      <c r="C100" s="52" t="s">
        <v>45</v>
      </c>
      <c r="D100" s="119" t="s">
        <v>238</v>
      </c>
      <c r="E100" s="102" t="s">
        <v>239</v>
      </c>
    </row>
    <row r="101" customFormat="false" ht="21.65" hidden="false" customHeight="false" outlineLevel="0" collapsed="false">
      <c r="A101" s="120"/>
      <c r="B101" s="57" t="s">
        <v>240</v>
      </c>
      <c r="C101" s="61" t="s">
        <v>49</v>
      </c>
      <c r="D101" s="121" t="s">
        <v>241</v>
      </c>
      <c r="E101" s="62" t="s">
        <v>239</v>
      </c>
    </row>
    <row r="102" customFormat="false" ht="12.8" hidden="false" customHeight="false" outlineLevel="0" collapsed="false">
      <c r="A102" s="120"/>
      <c r="B102" s="65" t="s">
        <v>242</v>
      </c>
      <c r="C102" s="57" t="s">
        <v>77</v>
      </c>
      <c r="D102" s="121" t="s">
        <v>243</v>
      </c>
      <c r="E102" s="62" t="s">
        <v>244</v>
      </c>
    </row>
    <row r="103" customFormat="false" ht="21.65" hidden="false" customHeight="false" outlineLevel="0" collapsed="false">
      <c r="A103" s="120"/>
      <c r="B103" s="57" t="s">
        <v>245</v>
      </c>
      <c r="C103" s="61" t="s">
        <v>53</v>
      </c>
      <c r="D103" s="121" t="s">
        <v>246</v>
      </c>
      <c r="E103" s="62" t="s">
        <v>247</v>
      </c>
    </row>
    <row r="104" customFormat="false" ht="21.65" hidden="false" customHeight="false" outlineLevel="0" collapsed="false">
      <c r="A104" s="120"/>
      <c r="B104" s="65" t="s">
        <v>248</v>
      </c>
      <c r="C104" s="57" t="s">
        <v>77</v>
      </c>
      <c r="D104" s="122" t="s">
        <v>249</v>
      </c>
      <c r="E104" s="62" t="s">
        <v>250</v>
      </c>
    </row>
    <row r="105" customFormat="false" ht="31.9" hidden="false" customHeight="false" outlineLevel="0" collapsed="false">
      <c r="A105" s="123"/>
      <c r="B105" s="57" t="s">
        <v>251</v>
      </c>
      <c r="C105" s="58" t="s">
        <v>57</v>
      </c>
      <c r="D105" s="122" t="s">
        <v>252</v>
      </c>
      <c r="E105" s="62" t="s">
        <v>253</v>
      </c>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row>
    <row r="106" customFormat="false" ht="31.9" hidden="false" customHeight="false" outlineLevel="0" collapsed="false">
      <c r="A106" s="123"/>
      <c r="B106" s="57" t="s">
        <v>254</v>
      </c>
      <c r="C106" s="58" t="s">
        <v>61</v>
      </c>
      <c r="D106" s="122" t="s">
        <v>255</v>
      </c>
      <c r="E106" s="124" t="s">
        <v>253</v>
      </c>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row>
    <row r="107" customFormat="false" ht="31.9" hidden="false" customHeight="false" outlineLevel="0" collapsed="false">
      <c r="A107" s="123"/>
      <c r="B107" s="57" t="s">
        <v>256</v>
      </c>
      <c r="C107" s="58" t="s">
        <v>65</v>
      </c>
      <c r="D107" s="122" t="s">
        <v>257</v>
      </c>
      <c r="E107" s="124" t="s">
        <v>253</v>
      </c>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row>
    <row r="108" customFormat="false" ht="31.9" hidden="false" customHeight="false" outlineLevel="0" collapsed="false">
      <c r="A108" s="123"/>
      <c r="B108" s="57" t="s">
        <v>258</v>
      </c>
      <c r="C108" s="58" t="s">
        <v>69</v>
      </c>
      <c r="D108" s="122" t="s">
        <v>259</v>
      </c>
      <c r="E108" s="124" t="s">
        <v>253</v>
      </c>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row>
    <row r="109" customFormat="false" ht="21.65" hidden="false" customHeight="false" outlineLevel="0" collapsed="false">
      <c r="A109" s="123"/>
      <c r="B109" s="57" t="s">
        <v>260</v>
      </c>
      <c r="C109" s="58" t="s">
        <v>73</v>
      </c>
      <c r="D109" s="122" t="s">
        <v>261</v>
      </c>
      <c r="E109" s="124" t="s">
        <v>262</v>
      </c>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row>
    <row r="110" customFormat="false" ht="21.65" hidden="false" customHeight="false" outlineLevel="0" collapsed="false">
      <c r="A110" s="123"/>
      <c r="B110" s="57" t="s">
        <v>263</v>
      </c>
      <c r="C110" s="58" t="s">
        <v>77</v>
      </c>
      <c r="D110" s="122" t="s">
        <v>261</v>
      </c>
      <c r="E110" s="124" t="s">
        <v>264</v>
      </c>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row>
    <row r="111" customFormat="false" ht="21.75" hidden="false" customHeight="true" outlineLevel="0" collapsed="false">
      <c r="A111" s="123"/>
      <c r="B111" s="57" t="s">
        <v>265</v>
      </c>
      <c r="C111" s="58" t="s">
        <v>80</v>
      </c>
      <c r="D111" s="122" t="s">
        <v>266</v>
      </c>
      <c r="E111" s="124" t="s">
        <v>267</v>
      </c>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row>
    <row r="112" customFormat="false" ht="21.75" hidden="false" customHeight="true" outlineLevel="0" collapsed="false">
      <c r="A112" s="123"/>
      <c r="B112" s="65" t="s">
        <v>268</v>
      </c>
      <c r="C112" s="58" t="s">
        <v>269</v>
      </c>
      <c r="D112" s="122" t="s">
        <v>270</v>
      </c>
      <c r="E112" s="124" t="s">
        <v>271</v>
      </c>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row>
    <row r="113" customFormat="false" ht="21.75" hidden="false" customHeight="true" outlineLevel="0" collapsed="false">
      <c r="A113" s="123"/>
      <c r="B113" s="57" t="s">
        <v>272</v>
      </c>
      <c r="C113" s="58" t="s">
        <v>84</v>
      </c>
      <c r="D113" s="122" t="s">
        <v>273</v>
      </c>
      <c r="E113" s="124" t="s">
        <v>165</v>
      </c>
    </row>
    <row r="114" customFormat="false" ht="31.9" hidden="false" customHeight="false" outlineLevel="0" collapsed="false">
      <c r="A114" s="125"/>
      <c r="B114" s="71" t="s">
        <v>274</v>
      </c>
      <c r="C114" s="99" t="s">
        <v>275</v>
      </c>
      <c r="D114" s="126" t="s">
        <v>276</v>
      </c>
      <c r="E114" s="127" t="s">
        <v>277</v>
      </c>
    </row>
    <row r="115" customFormat="false" ht="7.5" hidden="false" customHeight="true" outlineLevel="0" collapsed="false">
      <c r="A115" s="43"/>
      <c r="B115" s="106"/>
      <c r="C115" s="107"/>
      <c r="D115" s="108"/>
      <c r="E115" s="108"/>
    </row>
    <row r="116" customFormat="false" ht="12.75" hidden="false" customHeight="true" outlineLevel="0" collapsed="false">
      <c r="A116" s="111" t="s">
        <v>278</v>
      </c>
      <c r="B116" s="111"/>
    </row>
    <row r="117" customFormat="false" ht="14.25" hidden="false" customHeight="true" outlineLevel="0" collapsed="false">
      <c r="A117" s="45" t="s">
        <v>39</v>
      </c>
      <c r="B117" s="46" t="s">
        <v>40</v>
      </c>
      <c r="C117" s="47" t="s">
        <v>41</v>
      </c>
      <c r="D117" s="46" t="s">
        <v>42</v>
      </c>
      <c r="E117" s="48" t="s">
        <v>43</v>
      </c>
    </row>
    <row r="118" customFormat="false" ht="12.75" hidden="false" customHeight="true" outlineLevel="0" collapsed="false">
      <c r="A118" s="50"/>
      <c r="B118" s="128"/>
      <c r="C118" s="129"/>
      <c r="D118" s="130"/>
      <c r="E118" s="131"/>
    </row>
    <row r="119" customFormat="false" ht="12.75" hidden="false" customHeight="true" outlineLevel="0" collapsed="false">
      <c r="A119" s="56"/>
      <c r="B119" s="132"/>
      <c r="C119" s="133"/>
      <c r="D119" s="134"/>
      <c r="E119" s="135"/>
    </row>
    <row r="120" customFormat="false" ht="12.75" hidden="false" customHeight="true" outlineLevel="0" collapsed="false">
      <c r="A120" s="56"/>
      <c r="B120" s="132"/>
      <c r="C120" s="133"/>
      <c r="D120" s="134"/>
      <c r="E120" s="135"/>
    </row>
    <row r="121" customFormat="false" ht="12.75" hidden="false" customHeight="true" outlineLevel="0" collapsed="false">
      <c r="A121" s="56"/>
      <c r="B121" s="132"/>
      <c r="C121" s="133"/>
      <c r="D121" s="134"/>
      <c r="E121" s="135"/>
    </row>
    <row r="122" customFormat="false" ht="12.75" hidden="false" customHeight="true" outlineLevel="0" collapsed="false">
      <c r="A122" s="56"/>
      <c r="B122" s="132"/>
      <c r="C122" s="133"/>
      <c r="D122" s="134"/>
      <c r="E122" s="135"/>
    </row>
    <row r="123" customFormat="false" ht="12.75" hidden="false" customHeight="true" outlineLevel="0" collapsed="false">
      <c r="A123" s="56"/>
      <c r="B123" s="132"/>
      <c r="C123" s="133"/>
      <c r="D123" s="134"/>
      <c r="E123" s="135"/>
    </row>
    <row r="124" customFormat="false" ht="12.75" hidden="false" customHeight="true" outlineLevel="0" collapsed="false">
      <c r="A124" s="89"/>
      <c r="B124" s="136"/>
      <c r="C124" s="137"/>
      <c r="D124" s="138"/>
      <c r="E124" s="139"/>
    </row>
    <row r="125" customFormat="false" ht="9" hidden="false" customHeight="true" outlineLevel="0" collapsed="false">
      <c r="A125" s="43"/>
      <c r="B125" s="106"/>
      <c r="C125" s="107"/>
      <c r="D125" s="108"/>
      <c r="E125" s="108"/>
    </row>
    <row r="126" customFormat="false" ht="12.75" hidden="false" customHeight="true" outlineLevel="0" collapsed="false"/>
    <row r="127" customFormat="false" ht="12.75" hidden="false" customHeight="false" outlineLevel="0" collapsed="false">
      <c r="A127" s="20" t="s">
        <v>279</v>
      </c>
      <c r="F127" s="42"/>
      <c r="AZ127" s="1"/>
      <c r="BA127" s="1"/>
      <c r="BB127" s="1"/>
      <c r="BC127" s="1"/>
      <c r="BD127" s="1"/>
      <c r="BE127" s="1"/>
      <c r="BF127" s="1"/>
      <c r="BG127" s="1"/>
      <c r="BH127" s="1"/>
      <c r="BI127" s="1"/>
      <c r="BJ127" s="1"/>
      <c r="BK127" s="1"/>
      <c r="BL127" s="1"/>
    </row>
    <row r="128" customFormat="false" ht="12.75" hidden="false" customHeight="false" outlineLevel="0" collapsed="false">
      <c r="B128" s="140" t="s">
        <v>6</v>
      </c>
      <c r="F128" s="141"/>
      <c r="AZ128" s="1"/>
      <c r="BA128" s="1"/>
      <c r="BB128" s="1"/>
      <c r="BC128" s="1"/>
      <c r="BD128" s="1"/>
      <c r="BE128" s="1"/>
      <c r="BF128" s="1"/>
      <c r="BG128" s="1"/>
      <c r="BH128" s="1"/>
      <c r="BI128" s="1"/>
      <c r="BJ128" s="1"/>
      <c r="BK128" s="1"/>
      <c r="BL128" s="1"/>
    </row>
    <row r="129" customFormat="false" ht="12.75" hidden="false" customHeight="false" outlineLevel="0" collapsed="false">
      <c r="B129" s="140"/>
      <c r="F129" s="42"/>
      <c r="AZ129" s="1"/>
      <c r="BA129" s="1"/>
      <c r="BB129" s="1"/>
      <c r="BC129" s="1"/>
      <c r="BD129" s="1"/>
      <c r="BE129" s="1"/>
      <c r="BF129" s="1"/>
      <c r="BG129" s="1"/>
      <c r="BH129" s="1"/>
      <c r="BI129" s="1"/>
      <c r="BJ129" s="1"/>
      <c r="BK129" s="1"/>
      <c r="BL129" s="1"/>
    </row>
    <row r="130" customFormat="false" ht="12.75" hidden="false" customHeight="false" outlineLevel="0" collapsed="false">
      <c r="A130" s="8" t="s">
        <v>16</v>
      </c>
      <c r="B130" s="15"/>
      <c r="C130" s="15"/>
      <c r="D130" s="15"/>
      <c r="E130" s="16"/>
      <c r="F130" s="42"/>
      <c r="AZ130" s="1"/>
      <c r="BA130" s="1"/>
      <c r="BB130" s="1"/>
      <c r="BC130" s="1"/>
      <c r="BD130" s="1"/>
      <c r="BE130" s="1"/>
      <c r="BF130" s="1"/>
      <c r="BG130" s="1"/>
      <c r="BH130" s="1"/>
      <c r="BI130" s="1"/>
      <c r="BJ130" s="1"/>
      <c r="BK130" s="1"/>
      <c r="BL130" s="1"/>
    </row>
    <row r="131" customFormat="false" ht="12.75" hidden="false" customHeight="false" outlineLevel="0" collapsed="false">
      <c r="A131" s="8"/>
      <c r="B131" s="15"/>
      <c r="C131" s="15"/>
      <c r="D131" s="15"/>
      <c r="E131" s="16"/>
      <c r="F131" s="42"/>
      <c r="AZ131" s="1"/>
      <c r="BA131" s="1"/>
      <c r="BB131" s="1"/>
      <c r="BC131" s="1"/>
      <c r="BD131" s="1"/>
      <c r="BE131" s="1"/>
      <c r="BF131" s="1"/>
      <c r="BG131" s="1"/>
      <c r="BH131" s="1"/>
      <c r="BI131" s="1"/>
      <c r="BJ131" s="1"/>
      <c r="BK131" s="1"/>
      <c r="BL131" s="1"/>
    </row>
    <row r="132" customFormat="false" ht="12.75" hidden="false" customHeight="false" outlineLevel="0" collapsed="false">
      <c r="A132" s="16"/>
      <c r="B132" s="16"/>
      <c r="C132" s="17" t="s">
        <v>17</v>
      </c>
      <c r="D132" s="17"/>
      <c r="E132" s="16"/>
      <c r="F132" s="42"/>
      <c r="AZ132" s="1"/>
      <c r="BA132" s="1"/>
      <c r="BB132" s="1"/>
      <c r="BC132" s="1"/>
      <c r="BD132" s="1"/>
      <c r="BE132" s="1"/>
      <c r="BF132" s="1"/>
      <c r="BG132" s="1"/>
      <c r="BH132" s="1"/>
      <c r="BI132" s="1"/>
      <c r="BJ132" s="1"/>
      <c r="BK132" s="1"/>
      <c r="BL132" s="1"/>
    </row>
    <row r="133" customFormat="false" ht="26.25" hidden="false" customHeight="true" outlineLevel="0" collapsed="false">
      <c r="A133" s="16"/>
      <c r="B133" s="16"/>
      <c r="C133" s="17" t="s">
        <v>18</v>
      </c>
      <c r="D133" s="17"/>
      <c r="E133" s="16"/>
      <c r="F133" s="42"/>
      <c r="AZ133" s="1"/>
      <c r="BA133" s="1"/>
      <c r="BB133" s="1"/>
      <c r="BC133" s="1"/>
      <c r="BD133" s="1"/>
      <c r="BE133" s="1"/>
      <c r="BF133" s="1"/>
      <c r="BG133" s="1"/>
      <c r="BH133" s="1"/>
      <c r="BI133" s="1"/>
      <c r="BJ133" s="1"/>
      <c r="BK133" s="1"/>
      <c r="BL133" s="1"/>
    </row>
    <row r="134" customFormat="false" ht="26.25" hidden="false" customHeight="true" outlineLevel="0" collapsed="false">
      <c r="A134" s="16"/>
      <c r="B134" s="16"/>
      <c r="C134" s="18" t="s">
        <v>19</v>
      </c>
      <c r="D134" s="18"/>
      <c r="E134" s="16"/>
      <c r="F134" s="42"/>
      <c r="AZ134" s="1"/>
      <c r="BA134" s="1"/>
      <c r="BB134" s="1"/>
      <c r="BC134" s="1"/>
      <c r="BD134" s="1"/>
      <c r="BE134" s="1"/>
      <c r="BF134" s="1"/>
      <c r="BG134" s="1"/>
      <c r="BH134" s="1"/>
      <c r="BI134" s="1"/>
      <c r="BJ134" s="1"/>
      <c r="BK134" s="1"/>
      <c r="BL134" s="1"/>
    </row>
    <row r="135" customFormat="false" ht="26.25" hidden="false" customHeight="true" outlineLevel="0" collapsed="false">
      <c r="A135" s="16"/>
      <c r="B135" s="16"/>
      <c r="C135" s="18" t="s">
        <v>20</v>
      </c>
      <c r="D135" s="18"/>
      <c r="E135" s="16"/>
      <c r="F135" s="42"/>
      <c r="AZ135" s="1"/>
      <c r="BA135" s="1"/>
      <c r="BB135" s="1"/>
      <c r="BC135" s="1"/>
      <c r="BD135" s="1"/>
      <c r="BE135" s="1"/>
      <c r="BF135" s="1"/>
      <c r="BG135" s="1"/>
      <c r="BH135" s="1"/>
      <c r="BI135" s="1"/>
      <c r="BJ135" s="1"/>
      <c r="BK135" s="1"/>
      <c r="BL135" s="1"/>
    </row>
    <row r="136" customFormat="false" ht="32.25" hidden="false" customHeight="true" outlineLevel="0" collapsed="false">
      <c r="A136" s="16"/>
      <c r="B136" s="16"/>
      <c r="C136" s="16" t="s">
        <v>21</v>
      </c>
      <c r="D136" s="19" t="s">
        <v>22</v>
      </c>
      <c r="E136" s="19"/>
      <c r="F136" s="42"/>
      <c r="AZ136" s="1"/>
      <c r="BA136" s="1"/>
      <c r="BB136" s="1"/>
      <c r="BC136" s="1"/>
      <c r="BD136" s="1"/>
      <c r="BE136" s="1"/>
      <c r="BF136" s="1"/>
      <c r="BG136" s="1"/>
      <c r="BH136" s="1"/>
      <c r="BI136" s="1"/>
      <c r="BJ136" s="1"/>
      <c r="BK136" s="1"/>
      <c r="BL136" s="1"/>
    </row>
    <row r="137" customFormat="false" ht="30" hidden="false" customHeight="true" outlineLevel="0" collapsed="false">
      <c r="A137" s="16"/>
      <c r="B137" s="16"/>
      <c r="C137" s="16" t="s">
        <v>23</v>
      </c>
      <c r="D137" s="19" t="s">
        <v>24</v>
      </c>
      <c r="E137" s="19"/>
      <c r="F137" s="42"/>
      <c r="AZ137" s="1"/>
      <c r="BA137" s="1"/>
      <c r="BB137" s="1"/>
      <c r="BC137" s="1"/>
      <c r="BD137" s="1"/>
      <c r="BE137" s="1"/>
      <c r="BF137" s="1"/>
      <c r="BG137" s="1"/>
      <c r="BH137" s="1"/>
      <c r="BI137" s="1"/>
      <c r="BJ137" s="1"/>
      <c r="BK137" s="1"/>
      <c r="BL137" s="1"/>
    </row>
    <row r="138" customFormat="false" ht="12.8" hidden="false" customHeight="false" outlineLevel="0" collapsed="false">
      <c r="A138" s="16"/>
      <c r="B138" s="16"/>
      <c r="C138" s="16"/>
      <c r="D138" s="142"/>
      <c r="E138" s="142"/>
      <c r="F138" s="42"/>
      <c r="AZ138" s="1"/>
      <c r="BA138" s="1"/>
      <c r="BB138" s="1"/>
      <c r="BC138" s="1"/>
      <c r="BD138" s="1"/>
      <c r="BE138" s="1"/>
      <c r="BF138" s="1"/>
      <c r="BG138" s="1"/>
      <c r="BH138" s="1"/>
      <c r="BI138" s="1"/>
      <c r="BJ138" s="1"/>
      <c r="BK138" s="1"/>
      <c r="BL138" s="1"/>
    </row>
    <row r="139" customFormat="false" ht="12.8" hidden="false" customHeight="false" outlineLevel="0" collapsed="false">
      <c r="A139" s="8" t="s">
        <v>25</v>
      </c>
      <c r="B139" s="8"/>
      <c r="C139" s="8"/>
      <c r="D139" s="8"/>
      <c r="E139" s="8"/>
      <c r="F139" s="42"/>
      <c r="AZ139" s="1"/>
      <c r="BA139" s="1"/>
      <c r="BB139" s="1"/>
      <c r="BC139" s="1"/>
      <c r="BD139" s="1"/>
      <c r="BE139" s="1"/>
      <c r="BF139" s="1"/>
      <c r="BG139" s="1"/>
      <c r="BH139" s="1"/>
      <c r="BI139" s="1"/>
      <c r="BJ139" s="1"/>
      <c r="BK139" s="1"/>
      <c r="BL139" s="1"/>
    </row>
    <row r="140" s="1" customFormat="true" ht="12.8" hidden="false" customHeight="false" outlineLevel="0" collapsed="false">
      <c r="A140" s="22"/>
      <c r="B140" s="22"/>
      <c r="C140" s="22"/>
      <c r="D140" s="22"/>
      <c r="E140" s="22"/>
      <c r="F140" s="42"/>
      <c r="BM140" s="26"/>
    </row>
    <row r="141" s="1" customFormat="true" ht="55.5" hidden="false" customHeight="true" outlineLevel="0" collapsed="false">
      <c r="A141" s="23" t="s">
        <v>280</v>
      </c>
      <c r="B141" s="23"/>
      <c r="C141" s="23"/>
      <c r="D141" s="23"/>
      <c r="E141" s="23"/>
      <c r="F141" s="42"/>
      <c r="BM141" s="26"/>
    </row>
    <row r="142" s="1" customFormat="true" ht="75" hidden="false" customHeight="true" outlineLevel="0" collapsed="false">
      <c r="A142" s="24" t="s">
        <v>27</v>
      </c>
      <c r="B142" s="24"/>
      <c r="C142" s="24"/>
      <c r="D142" s="24"/>
      <c r="E142" s="24"/>
      <c r="F142" s="42"/>
      <c r="BM142" s="26"/>
    </row>
    <row r="143" s="1" customFormat="true" ht="87" hidden="false" customHeight="true" outlineLevel="0" collapsed="false">
      <c r="A143" s="23" t="s">
        <v>28</v>
      </c>
      <c r="B143" s="23"/>
      <c r="C143" s="23"/>
      <c r="D143" s="23"/>
      <c r="E143" s="23"/>
      <c r="F143" s="42"/>
      <c r="BM143" s="26"/>
    </row>
    <row r="144" s="1" customFormat="true" ht="35.25" hidden="false" customHeight="true" outlineLevel="0" collapsed="false">
      <c r="A144" s="23" t="s">
        <v>29</v>
      </c>
      <c r="B144" s="23"/>
      <c r="C144" s="23"/>
      <c r="D144" s="23"/>
      <c r="E144" s="23"/>
      <c r="F144" s="42"/>
      <c r="BM144" s="26"/>
    </row>
    <row r="145" customFormat="false" ht="92.25" hidden="false" customHeight="true" outlineLevel="0" collapsed="false">
      <c r="A145" s="23" t="s">
        <v>30</v>
      </c>
      <c r="B145" s="23"/>
      <c r="C145" s="23"/>
      <c r="D145" s="23"/>
      <c r="E145" s="23"/>
      <c r="AZ145" s="1"/>
      <c r="BA145" s="1"/>
      <c r="BB145" s="1"/>
      <c r="BC145" s="1"/>
      <c r="BD145" s="1"/>
      <c r="BE145" s="1"/>
      <c r="BF145" s="1"/>
      <c r="BG145" s="1"/>
      <c r="BH145" s="1"/>
      <c r="BI145" s="1"/>
      <c r="BJ145" s="1"/>
      <c r="BK145" s="1"/>
      <c r="BL145" s="1"/>
    </row>
    <row r="146" customFormat="false" ht="24.05" hidden="false" customHeight="false" outlineLevel="0" collapsed="false">
      <c r="A146" s="11"/>
      <c r="B146" s="143"/>
      <c r="C146" s="11"/>
      <c r="D146" s="144" t="s">
        <v>281</v>
      </c>
    </row>
    <row r="147" customFormat="false" ht="12.75" hidden="false" customHeight="true" outlineLevel="0" collapsed="false">
      <c r="A147" s="11"/>
      <c r="B147" s="143"/>
      <c r="C147" s="11"/>
      <c r="D147" s="145" t="s">
        <v>282</v>
      </c>
    </row>
    <row r="148" customFormat="false" ht="12.75" hidden="false" customHeight="true" outlineLevel="0" collapsed="false">
      <c r="A148" s="11"/>
      <c r="B148" s="143"/>
      <c r="C148" s="11"/>
      <c r="D148" s="11" t="s">
        <v>283</v>
      </c>
    </row>
    <row r="149" customFormat="false" ht="12.75" hidden="false" customHeight="true" outlineLevel="0" collapsed="false">
      <c r="F149" s="17"/>
      <c r="G149" s="17"/>
      <c r="H149" s="17"/>
    </row>
    <row r="150" customFormat="false" ht="12.75" hidden="false" customHeight="true" outlineLevel="0" collapsed="false"/>
    <row r="151" customFormat="false" ht="12.75" hidden="false" customHeight="true" outlineLevel="0" collapsed="false"/>
    <row r="152" customFormat="false" ht="12.75" hidden="false" customHeight="true" outlineLevel="0" collapsed="false">
      <c r="F152" s="23"/>
      <c r="G152" s="23"/>
      <c r="H152" s="23"/>
    </row>
    <row r="153" customFormat="false" ht="12.75" hidden="false" customHeight="true" outlineLevel="0" collapsed="false">
      <c r="F153" s="23"/>
      <c r="G153" s="23"/>
      <c r="H153" s="23"/>
    </row>
    <row r="154" customFormat="false" ht="12.75" hidden="false" customHeight="true" outlineLevel="0" collapsed="false">
      <c r="F154" s="23"/>
      <c r="G154" s="23"/>
      <c r="H154" s="23"/>
    </row>
    <row r="155" customFormat="false" ht="12.75" hidden="false" customHeight="true" outlineLevel="0" collapsed="false">
      <c r="F155" s="23"/>
      <c r="G155" s="23"/>
      <c r="H155" s="23"/>
    </row>
    <row r="156" customFormat="false" ht="12.75" hidden="false" customHeight="true" outlineLevel="0" collapsed="false">
      <c r="F156" s="23"/>
      <c r="G156" s="23"/>
      <c r="H156" s="23"/>
    </row>
    <row r="157" customFormat="false" ht="12.75" hidden="false" customHeight="true" outlineLevel="0" collapsed="false">
      <c r="F157" s="23"/>
      <c r="G157" s="23"/>
      <c r="H157" s="23"/>
    </row>
    <row r="158" customFormat="false" ht="12.75" hidden="false" customHeight="true" outlineLevel="0" collapsed="false">
      <c r="F158" s="23"/>
      <c r="G158" s="23"/>
      <c r="H158" s="23"/>
    </row>
    <row r="159" customFormat="false" ht="12.75" hidden="false" customHeight="true" outlineLevel="0" collapsed="false"/>
    <row r="160" customFormat="false" ht="12.75" hidden="false" customHeight="true" outlineLevel="0" collapsed="false">
      <c r="F160" s="23"/>
      <c r="G160" s="23"/>
      <c r="H160" s="23"/>
    </row>
    <row r="161" customFormat="false" ht="12.75" hidden="false" customHeight="true" outlineLevel="0" collapsed="false">
      <c r="F161" s="23"/>
      <c r="G161" s="23"/>
      <c r="H161" s="23"/>
    </row>
    <row r="162" customFormat="false" ht="12.75" hidden="false" customHeight="true" outlineLevel="0" collapsed="false">
      <c r="F162" s="23"/>
      <c r="G162" s="23"/>
      <c r="H162" s="23"/>
    </row>
    <row r="163" customFormat="false" ht="12.75" hidden="false" customHeight="true" outlineLevel="0" collapsed="false">
      <c r="F163" s="23"/>
      <c r="G163" s="23"/>
      <c r="H163" s="23"/>
    </row>
    <row r="164" customFormat="false" ht="7.5" hidden="false" customHeight="true" outlineLevel="0" collapsed="false"/>
    <row r="165" customFormat="false" ht="7.5" hidden="false" customHeight="true" outlineLevel="0" collapsed="false">
      <c r="F165" s="23"/>
      <c r="G165" s="23"/>
      <c r="H165" s="23"/>
    </row>
    <row r="166" customFormat="false" ht="7.5" hidden="false" customHeight="true" outlineLevel="0" collapsed="false">
      <c r="F166" s="23"/>
      <c r="G166" s="23"/>
      <c r="H166" s="23"/>
    </row>
    <row r="167" customFormat="false" ht="7.5" hidden="false" customHeight="true" outlineLevel="0" collapsed="false"/>
    <row r="168" customFormat="false" ht="7.5" hidden="false" customHeight="true" outlineLevel="0" collapsed="false"/>
    <row r="169" customFormat="false" ht="7.5" hidden="false" customHeight="true" outlineLevel="0" collapsed="false"/>
    <row r="170" customFormat="false" ht="7.5" hidden="false" customHeight="true" outlineLevel="0" collapsed="false"/>
    <row r="171" customFormat="false" ht="7.5" hidden="false" customHeight="true" outlineLevel="0" collapsed="false"/>
    <row r="172" customFormat="false" ht="7.5" hidden="false" customHeight="true" outlineLevel="0" collapsed="false"/>
    <row r="173" customFormat="false" ht="7.5" hidden="false" customHeight="true" outlineLevel="0" collapsed="false"/>
    <row r="174" customFormat="false" ht="7.5" hidden="false" customHeight="true" outlineLevel="0" collapsed="false"/>
    <row r="1048576" customFormat="false" ht="12.8" hidden="false" customHeight="false" outlineLevel="0" collapsed="false"/>
  </sheetData>
  <mergeCells count="18">
    <mergeCell ref="A1:E1"/>
    <mergeCell ref="A3:E3"/>
    <mergeCell ref="A4:E4"/>
    <mergeCell ref="A5:E5"/>
    <mergeCell ref="A7:E7"/>
    <mergeCell ref="C132:D132"/>
    <mergeCell ref="C133:D133"/>
    <mergeCell ref="D136:E136"/>
    <mergeCell ref="D137:E137"/>
    <mergeCell ref="A141:E141"/>
    <mergeCell ref="A142:E142"/>
    <mergeCell ref="A143:E143"/>
    <mergeCell ref="A144:E144"/>
    <mergeCell ref="A145:E145"/>
    <mergeCell ref="F149:H149"/>
    <mergeCell ref="F152:H158"/>
    <mergeCell ref="F160:H163"/>
    <mergeCell ref="F165:H166"/>
  </mergeCells>
  <printOptions headings="false" gridLines="false" gridLinesSet="true" horizontalCentered="false" verticalCentered="false"/>
  <pageMargins left="0.7" right="0.7" top="0.75" bottom="0.75" header="0.511811023622047" footer="0.511811023622047"/>
  <pageSetup paperSize="9" scale="91"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3" man="true" max="16383" min="0"/>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WXH107"/>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0.859375" defaultRowHeight="12.75" zeroHeight="false" outlineLevelRow="0" outlineLevelCol="0"/>
  <cols>
    <col collapsed="false" customWidth="true" hidden="false" outlineLevel="0" max="1" min="1" style="1" width="4.86"/>
    <col collapsed="false" customWidth="true" hidden="false" outlineLevel="0" max="2" min="2" style="1" width="6.85"/>
    <col collapsed="false" customWidth="true" hidden="false" outlineLevel="0" max="3" min="3" style="146" width="3.71"/>
    <col collapsed="false" customWidth="true" hidden="false" outlineLevel="0" max="4" min="4" style="1" width="55.42"/>
    <col collapsed="false" customWidth="true" hidden="false" outlineLevel="0" max="5" min="5" style="147" width="43.71"/>
    <col collapsed="false" customWidth="true" hidden="false" outlineLevel="0" max="6" min="6" style="1" width="17.71"/>
    <col collapsed="false" customWidth="true" hidden="false" outlineLevel="0" max="7" min="7" style="1" width="25.57"/>
    <col collapsed="false" customWidth="false" hidden="false" outlineLevel="0" max="64" min="8" style="1" width="10.85"/>
  </cols>
  <sheetData>
    <row r="1" customFormat="false" ht="24" hidden="false" customHeight="true" outlineLevel="0" collapsed="false">
      <c r="A1" s="27" t="s">
        <v>31</v>
      </c>
      <c r="B1" s="27"/>
      <c r="C1" s="27"/>
      <c r="D1" s="27"/>
      <c r="E1" s="2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row>
    <row r="2" customFormat="false" ht="16.5" hidden="false" customHeight="true" outlineLevel="0" collapsed="false">
      <c r="A2" s="148" t="s">
        <v>32</v>
      </c>
      <c r="B2" s="148"/>
      <c r="C2" s="149"/>
      <c r="D2" s="150"/>
      <c r="E2" s="151"/>
    </row>
    <row r="3" customFormat="false" ht="16.5" hidden="false" customHeight="true" outlineLevel="0" collapsed="false">
      <c r="A3" s="152"/>
      <c r="B3" s="152"/>
      <c r="C3" s="152"/>
      <c r="D3" s="152"/>
      <c r="E3" s="152"/>
      <c r="H3" s="103"/>
      <c r="I3" s="103"/>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customFormat="false" ht="16.5" hidden="false" customHeight="true" outlineLevel="0" collapsed="false">
      <c r="A4" s="34" t="s">
        <v>34</v>
      </c>
      <c r="B4" s="34"/>
      <c r="C4" s="34"/>
      <c r="D4" s="34"/>
      <c r="E4" s="34"/>
      <c r="F4" s="103"/>
      <c r="G4" s="103"/>
      <c r="H4" s="103"/>
      <c r="I4" s="103"/>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customFormat="false" ht="16.5" hidden="false" customHeight="true" outlineLevel="0" collapsed="false">
      <c r="A5" s="152"/>
      <c r="B5" s="152"/>
      <c r="C5" s="152"/>
      <c r="D5" s="152"/>
      <c r="E5" s="152"/>
    </row>
    <row r="6" customFormat="false" ht="16.5" hidden="false" customHeight="true" outlineLevel="0" collapsed="false">
      <c r="A6" s="36" t="s">
        <v>35</v>
      </c>
      <c r="B6" s="36"/>
      <c r="C6" s="153"/>
      <c r="D6" s="154"/>
      <c r="E6" s="155"/>
    </row>
    <row r="7" s="40" customFormat="true" ht="16.5" hidden="false" customHeight="true" outlineLevel="0" collapsed="false">
      <c r="A7" s="156" t="s">
        <v>36</v>
      </c>
      <c r="B7" s="156"/>
      <c r="C7" s="156"/>
      <c r="D7" s="156"/>
      <c r="E7" s="156"/>
      <c r="F7" s="1"/>
      <c r="G7" s="1"/>
      <c r="H7" s="103"/>
      <c r="I7" s="103"/>
      <c r="J7" s="103"/>
    </row>
    <row r="8" customFormat="false" ht="7.5" hidden="false" customHeight="true" outlineLevel="0" collapsed="false">
      <c r="A8" s="157"/>
      <c r="B8" s="157"/>
      <c r="C8" s="158"/>
      <c r="D8" s="157"/>
      <c r="E8" s="157"/>
    </row>
    <row r="9" customFormat="false" ht="12.75" hidden="false" customHeight="false" outlineLevel="0" collapsed="false">
      <c r="A9" s="159" t="s">
        <v>284</v>
      </c>
      <c r="B9" s="159"/>
      <c r="C9" s="160"/>
      <c r="D9" s="161"/>
      <c r="E9" s="162"/>
    </row>
    <row r="10" customFormat="false" ht="12.75" hidden="false" customHeight="false" outlineLevel="0" collapsed="false">
      <c r="A10" s="159" t="s">
        <v>285</v>
      </c>
      <c r="B10" s="159"/>
      <c r="C10" s="160"/>
      <c r="D10" s="161"/>
      <c r="E10" s="162"/>
    </row>
    <row r="11" s="162" customFormat="true" ht="14.25" hidden="false" customHeight="true" outlineLevel="0" collapsed="false">
      <c r="A11" s="45" t="s">
        <v>39</v>
      </c>
      <c r="B11" s="163" t="s">
        <v>40</v>
      </c>
      <c r="C11" s="164" t="s">
        <v>41</v>
      </c>
      <c r="D11" s="165" t="s">
        <v>42</v>
      </c>
      <c r="E11" s="166" t="s">
        <v>286</v>
      </c>
      <c r="H11" s="167"/>
    </row>
    <row r="12" customFormat="false" ht="12.75" hidden="false" customHeight="true" outlineLevel="0" collapsed="false">
      <c r="A12" s="168"/>
      <c r="B12" s="169" t="s">
        <v>287</v>
      </c>
      <c r="C12" s="170" t="s">
        <v>45</v>
      </c>
      <c r="D12" s="171" t="s">
        <v>288</v>
      </c>
      <c r="E12" s="172" t="s">
        <v>289</v>
      </c>
      <c r="F12" s="173"/>
    </row>
    <row r="13" customFormat="false" ht="12.75" hidden="false" customHeight="true" outlineLevel="0" collapsed="false">
      <c r="A13" s="168"/>
      <c r="B13" s="169" t="s">
        <v>290</v>
      </c>
      <c r="C13" s="170" t="s">
        <v>49</v>
      </c>
      <c r="D13" s="171" t="s">
        <v>291</v>
      </c>
      <c r="E13" s="171" t="s">
        <v>292</v>
      </c>
      <c r="F13" s="173"/>
    </row>
    <row r="14" customFormat="false" ht="24.75" hidden="false" customHeight="true" outlineLevel="0" collapsed="false">
      <c r="A14" s="168"/>
      <c r="B14" s="169" t="s">
        <v>293</v>
      </c>
      <c r="C14" s="170" t="s">
        <v>53</v>
      </c>
      <c r="D14" s="174" t="s">
        <v>294</v>
      </c>
      <c r="E14" s="171" t="s">
        <v>295</v>
      </c>
    </row>
    <row r="15" customFormat="false" ht="24.75" hidden="false" customHeight="true" outlineLevel="0" collapsed="false">
      <c r="A15" s="168"/>
      <c r="B15" s="175" t="s">
        <v>296</v>
      </c>
      <c r="C15" s="176" t="s">
        <v>57</v>
      </c>
      <c r="D15" s="177" t="s">
        <v>297</v>
      </c>
      <c r="E15" s="178" t="s">
        <v>298</v>
      </c>
    </row>
    <row r="16" customFormat="false" ht="7.5" hidden="false" customHeight="true" outlineLevel="0" collapsed="false">
      <c r="A16" s="157"/>
      <c r="B16" s="157"/>
      <c r="C16" s="158"/>
      <c r="D16" s="157"/>
      <c r="E16" s="179"/>
    </row>
    <row r="17" customFormat="false" ht="12.75" hidden="false" customHeight="false" outlineLevel="0" collapsed="false">
      <c r="A17" s="159" t="s">
        <v>299</v>
      </c>
      <c r="B17" s="159"/>
      <c r="C17" s="160"/>
      <c r="D17" s="161"/>
      <c r="E17" s="162"/>
    </row>
    <row r="18" s="162" customFormat="true" ht="14.25" hidden="false" customHeight="true" outlineLevel="0" collapsed="false">
      <c r="A18" s="45" t="s">
        <v>39</v>
      </c>
      <c r="B18" s="163" t="s">
        <v>40</v>
      </c>
      <c r="C18" s="164" t="s">
        <v>41</v>
      </c>
      <c r="D18" s="165" t="s">
        <v>42</v>
      </c>
      <c r="E18" s="166" t="s">
        <v>286</v>
      </c>
      <c r="H18" s="167"/>
    </row>
    <row r="19" customFormat="false" ht="35.25" hidden="false" customHeight="true" outlineLevel="0" collapsed="false">
      <c r="A19" s="180"/>
      <c r="B19" s="181" t="s">
        <v>300</v>
      </c>
      <c r="C19" s="176" t="s">
        <v>45</v>
      </c>
      <c r="D19" s="177" t="s">
        <v>301</v>
      </c>
      <c r="E19" s="182" t="s">
        <v>302</v>
      </c>
      <c r="F19" s="173"/>
    </row>
    <row r="20" customFormat="false" ht="31.9" hidden="false" customHeight="false" outlineLevel="0" collapsed="false">
      <c r="A20" s="180"/>
      <c r="B20" s="183" t="s">
        <v>303</v>
      </c>
      <c r="C20" s="176" t="s">
        <v>49</v>
      </c>
      <c r="D20" s="177" t="s">
        <v>304</v>
      </c>
      <c r="E20" s="184" t="s">
        <v>305</v>
      </c>
      <c r="F20" s="185"/>
      <c r="G20" s="186"/>
    </row>
    <row r="21" customFormat="false" ht="7.5" hidden="false" customHeight="true" outlineLevel="0" collapsed="false">
      <c r="A21" s="157"/>
      <c r="B21" s="157"/>
      <c r="C21" s="158"/>
      <c r="D21" s="157"/>
      <c r="E21" s="179"/>
    </row>
    <row r="22" customFormat="false" ht="12.75" hidden="false" customHeight="false" outlineLevel="0" collapsed="false">
      <c r="A22" s="159" t="s">
        <v>306</v>
      </c>
      <c r="B22" s="159"/>
      <c r="C22" s="160"/>
      <c r="D22" s="161"/>
      <c r="E22" s="162"/>
    </row>
    <row r="23" s="162" customFormat="true" ht="14.25" hidden="false" customHeight="true" outlineLevel="0" collapsed="false">
      <c r="A23" s="45" t="s">
        <v>39</v>
      </c>
      <c r="B23" s="163" t="s">
        <v>40</v>
      </c>
      <c r="C23" s="164" t="s">
        <v>41</v>
      </c>
      <c r="D23" s="165" t="s">
        <v>42</v>
      </c>
      <c r="E23" s="166" t="s">
        <v>286</v>
      </c>
      <c r="H23" s="167"/>
    </row>
    <row r="24" customFormat="false" ht="44.25" hidden="false" customHeight="true" outlineLevel="0" collapsed="false">
      <c r="A24" s="187"/>
      <c r="B24" s="188" t="s">
        <v>307</v>
      </c>
      <c r="C24" s="170" t="s">
        <v>45</v>
      </c>
      <c r="D24" s="174" t="s">
        <v>308</v>
      </c>
      <c r="E24" s="189" t="s">
        <v>309</v>
      </c>
    </row>
    <row r="25" customFormat="false" ht="43.5" hidden="false" customHeight="true" outlineLevel="0" collapsed="false">
      <c r="A25" s="187"/>
      <c r="B25" s="188"/>
      <c r="C25" s="170"/>
      <c r="D25" s="174"/>
      <c r="E25" s="174" t="s">
        <v>310</v>
      </c>
      <c r="F25" s="190"/>
    </row>
    <row r="26" customFormat="false" ht="26.25" hidden="false" customHeight="true" outlineLevel="0" collapsed="false">
      <c r="A26" s="187"/>
      <c r="B26" s="188"/>
      <c r="C26" s="170"/>
      <c r="D26" s="174"/>
      <c r="E26" s="174" t="s">
        <v>311</v>
      </c>
      <c r="F26" s="173"/>
    </row>
    <row r="27" customFormat="false" ht="24.75" hidden="false" customHeight="true" outlineLevel="0" collapsed="false">
      <c r="A27" s="187"/>
      <c r="B27" s="188"/>
      <c r="C27" s="170"/>
      <c r="D27" s="174"/>
      <c r="E27" s="174" t="s">
        <v>312</v>
      </c>
    </row>
    <row r="28" s="147" customFormat="true" ht="35.25" hidden="false" customHeight="true" outlineLevel="0" collapsed="false">
      <c r="A28" s="187"/>
      <c r="B28" s="188" t="s">
        <v>313</v>
      </c>
      <c r="C28" s="170" t="s">
        <v>49</v>
      </c>
      <c r="D28" s="174" t="s">
        <v>314</v>
      </c>
      <c r="E28" s="184" t="s">
        <v>315</v>
      </c>
    </row>
    <row r="29" customFormat="false" ht="24.75" hidden="false" customHeight="true" outlineLevel="0" collapsed="false">
      <c r="A29" s="187"/>
      <c r="B29" s="188"/>
      <c r="C29" s="170"/>
      <c r="D29" s="174"/>
      <c r="E29" s="174" t="s">
        <v>316</v>
      </c>
    </row>
    <row r="30" customFormat="false" ht="7.5" hidden="false" customHeight="true" outlineLevel="0" collapsed="false">
      <c r="A30" s="157"/>
      <c r="B30" s="157"/>
      <c r="C30" s="158"/>
      <c r="D30" s="157"/>
      <c r="E30" s="179"/>
    </row>
    <row r="31" customFormat="false" ht="12.75" hidden="false" customHeight="false" outlineLevel="0" collapsed="false">
      <c r="A31" s="159" t="s">
        <v>317</v>
      </c>
      <c r="B31" s="159"/>
      <c r="C31" s="160"/>
      <c r="D31" s="161"/>
      <c r="E31" s="162"/>
    </row>
    <row r="32" customFormat="false" ht="12.75" hidden="false" customHeight="false" outlineLevel="0" collapsed="false">
      <c r="A32" s="159" t="s">
        <v>318</v>
      </c>
      <c r="B32" s="159"/>
      <c r="C32" s="160"/>
      <c r="D32" s="161"/>
      <c r="E32" s="162"/>
    </row>
    <row r="33" s="162" customFormat="true" ht="14.25" hidden="false" customHeight="true" outlineLevel="0" collapsed="false">
      <c r="A33" s="45" t="s">
        <v>39</v>
      </c>
      <c r="B33" s="163" t="s">
        <v>40</v>
      </c>
      <c r="C33" s="164" t="s">
        <v>41</v>
      </c>
      <c r="D33" s="165" t="s">
        <v>42</v>
      </c>
      <c r="E33" s="166" t="s">
        <v>286</v>
      </c>
      <c r="H33" s="167"/>
    </row>
    <row r="34" customFormat="false" ht="26.25" hidden="false" customHeight="true" outlineLevel="0" collapsed="false">
      <c r="A34" s="191"/>
      <c r="B34" s="188" t="s">
        <v>319</v>
      </c>
      <c r="C34" s="170" t="s">
        <v>45</v>
      </c>
      <c r="D34" s="192" t="s">
        <v>320</v>
      </c>
      <c r="E34" s="182" t="s">
        <v>321</v>
      </c>
      <c r="F34" s="161"/>
    </row>
    <row r="35" customFormat="false" ht="24.75" hidden="false" customHeight="true" outlineLevel="0" collapsed="false">
      <c r="A35" s="191"/>
      <c r="B35" s="188" t="s">
        <v>322</v>
      </c>
      <c r="C35" s="170" t="s">
        <v>49</v>
      </c>
      <c r="D35" s="192" t="s">
        <v>323</v>
      </c>
      <c r="E35" s="174" t="s">
        <v>324</v>
      </c>
      <c r="F35" s="161"/>
    </row>
    <row r="36" customFormat="false" ht="24.75" hidden="false" customHeight="true" outlineLevel="0" collapsed="false">
      <c r="A36" s="191"/>
      <c r="B36" s="188" t="s">
        <v>325</v>
      </c>
      <c r="C36" s="170" t="s">
        <v>53</v>
      </c>
      <c r="D36" s="192" t="s">
        <v>326</v>
      </c>
      <c r="E36" s="174" t="s">
        <v>327</v>
      </c>
      <c r="F36" s="161"/>
    </row>
    <row r="37" customFormat="false" ht="24.75" hidden="false" customHeight="true" outlineLevel="0" collapsed="false">
      <c r="A37" s="191"/>
      <c r="B37" s="193" t="s">
        <v>328</v>
      </c>
      <c r="C37" s="194" t="s">
        <v>57</v>
      </c>
      <c r="D37" s="174" t="s">
        <v>329</v>
      </c>
      <c r="E37" s="174" t="s">
        <v>330</v>
      </c>
      <c r="F37" s="161"/>
    </row>
    <row r="38" customFormat="false" ht="79.5" hidden="false" customHeight="true" outlineLevel="0" collapsed="false">
      <c r="A38" s="191"/>
      <c r="B38" s="181" t="s">
        <v>331</v>
      </c>
      <c r="C38" s="176" t="s">
        <v>61</v>
      </c>
      <c r="D38" s="177" t="s">
        <v>332</v>
      </c>
      <c r="E38" s="195" t="s">
        <v>333</v>
      </c>
    </row>
    <row r="39" s="147" customFormat="true" ht="24.75" hidden="false" customHeight="true" outlineLevel="0" collapsed="false">
      <c r="A39" s="196"/>
      <c r="B39" s="196"/>
      <c r="C39" s="197" t="s">
        <v>334</v>
      </c>
      <c r="D39" s="197"/>
      <c r="E39" s="197"/>
    </row>
    <row r="40" customFormat="false" ht="7.5" hidden="false" customHeight="true" outlineLevel="0" collapsed="false">
      <c r="A40" s="157"/>
      <c r="B40" s="157"/>
      <c r="C40" s="158"/>
      <c r="D40" s="157"/>
      <c r="E40" s="179"/>
    </row>
    <row r="41" customFormat="false" ht="12.75" hidden="false" customHeight="false" outlineLevel="0" collapsed="false">
      <c r="A41" s="159" t="s">
        <v>335</v>
      </c>
      <c r="B41" s="159"/>
      <c r="C41" s="160"/>
      <c r="D41" s="161"/>
      <c r="E41" s="162"/>
    </row>
    <row r="42" s="162" customFormat="true" ht="14.25" hidden="false" customHeight="true" outlineLevel="0" collapsed="false">
      <c r="A42" s="45" t="s">
        <v>39</v>
      </c>
      <c r="B42" s="163" t="s">
        <v>40</v>
      </c>
      <c r="C42" s="198" t="s">
        <v>41</v>
      </c>
      <c r="D42" s="199" t="s">
        <v>336</v>
      </c>
      <c r="E42" s="200" t="s">
        <v>286</v>
      </c>
      <c r="H42" s="167"/>
    </row>
    <row r="43" customFormat="false" ht="25.5" hidden="false" customHeight="true" outlineLevel="0" collapsed="false">
      <c r="A43" s="191"/>
      <c r="B43" s="201" t="s">
        <v>337</v>
      </c>
      <c r="C43" s="202" t="s">
        <v>45</v>
      </c>
      <c r="D43" s="203" t="s">
        <v>338</v>
      </c>
      <c r="E43" s="204" t="s">
        <v>339</v>
      </c>
      <c r="F43" s="173"/>
    </row>
    <row r="44" customFormat="false" ht="7.5" hidden="false" customHeight="true" outlineLevel="0" collapsed="false">
      <c r="A44" s="157"/>
      <c r="B44" s="157"/>
      <c r="C44" s="158"/>
      <c r="D44" s="157"/>
      <c r="E44" s="179"/>
    </row>
    <row r="45" customFormat="false" ht="12.75" hidden="false" customHeight="false" outlineLevel="0" collapsed="false">
      <c r="A45" s="159" t="s">
        <v>340</v>
      </c>
      <c r="B45" s="159"/>
      <c r="C45" s="160"/>
      <c r="D45" s="161"/>
      <c r="E45" s="162"/>
    </row>
    <row r="46" customFormat="false" ht="14.25" hidden="false" customHeight="true" outlineLevel="0" collapsed="false">
      <c r="A46" s="159" t="s">
        <v>341</v>
      </c>
      <c r="B46" s="159"/>
      <c r="C46" s="160"/>
      <c r="D46" s="161"/>
      <c r="E46" s="162"/>
    </row>
    <row r="47" s="162" customFormat="true" ht="14.25" hidden="false" customHeight="true" outlineLevel="0" collapsed="false">
      <c r="A47" s="45" t="s">
        <v>39</v>
      </c>
      <c r="B47" s="163" t="s">
        <v>40</v>
      </c>
      <c r="C47" s="164" t="s">
        <v>41</v>
      </c>
      <c r="D47" s="205" t="s">
        <v>336</v>
      </c>
      <c r="E47" s="166" t="s">
        <v>286</v>
      </c>
      <c r="H47" s="167"/>
    </row>
    <row r="48" s="162" customFormat="true" ht="51.75" hidden="false" customHeight="true" outlineLevel="0" collapsed="false">
      <c r="A48" s="206"/>
      <c r="B48" s="207" t="s">
        <v>342</v>
      </c>
      <c r="C48" s="170" t="s">
        <v>45</v>
      </c>
      <c r="D48" s="208" t="s">
        <v>343</v>
      </c>
      <c r="E48" s="208" t="s">
        <v>344</v>
      </c>
      <c r="F48" s="185"/>
      <c r="H48" s="167"/>
    </row>
    <row r="49" s="162" customFormat="true" ht="24.75" hidden="false" customHeight="true" outlineLevel="0" collapsed="false">
      <c r="A49" s="206"/>
      <c r="B49" s="188" t="s">
        <v>345</v>
      </c>
      <c r="C49" s="170" t="s">
        <v>49</v>
      </c>
      <c r="D49" s="208" t="s">
        <v>346</v>
      </c>
      <c r="E49" s="208" t="s">
        <v>347</v>
      </c>
      <c r="F49" s="209"/>
      <c r="H49" s="167"/>
    </row>
    <row r="50" s="162" customFormat="true" ht="35.25" hidden="false" customHeight="true" outlineLevel="0" collapsed="false">
      <c r="A50" s="206"/>
      <c r="B50" s="188" t="s">
        <v>348</v>
      </c>
      <c r="C50" s="170" t="s">
        <v>53</v>
      </c>
      <c r="D50" s="174" t="s">
        <v>301</v>
      </c>
      <c r="E50" s="174" t="s">
        <v>349</v>
      </c>
      <c r="H50" s="167"/>
    </row>
    <row r="51" customFormat="false" ht="24.75" hidden="false" customHeight="true" outlineLevel="0" collapsed="false">
      <c r="A51" s="191"/>
      <c r="B51" s="188" t="s">
        <v>350</v>
      </c>
      <c r="C51" s="170" t="s">
        <v>57</v>
      </c>
      <c r="D51" s="208" t="s">
        <v>351</v>
      </c>
      <c r="E51" s="208" t="s">
        <v>352</v>
      </c>
      <c r="F51" s="173"/>
      <c r="G51" s="162"/>
      <c r="H51" s="167"/>
      <c r="I51" s="162"/>
      <c r="J51" s="162"/>
      <c r="K51" s="162"/>
      <c r="L51" s="162"/>
    </row>
    <row r="52" customFormat="false" ht="24.75" hidden="false" customHeight="true" outlineLevel="0" collapsed="false">
      <c r="A52" s="191"/>
      <c r="B52" s="181" t="s">
        <v>353</v>
      </c>
      <c r="C52" s="176" t="s">
        <v>61</v>
      </c>
      <c r="D52" s="210" t="s">
        <v>354</v>
      </c>
      <c r="E52" s="210" t="s">
        <v>355</v>
      </c>
      <c r="F52" s="173"/>
      <c r="G52" s="162"/>
      <c r="H52" s="167"/>
      <c r="I52" s="162"/>
      <c r="J52" s="162"/>
      <c r="K52" s="162"/>
      <c r="L52" s="162"/>
    </row>
    <row r="53" customFormat="false" ht="7.5" hidden="false" customHeight="true" outlineLevel="0" collapsed="false">
      <c r="A53" s="157"/>
      <c r="B53" s="157"/>
      <c r="C53" s="158"/>
      <c r="D53" s="157"/>
      <c r="E53" s="179"/>
    </row>
    <row r="54" customFormat="false" ht="12.75" hidden="false" customHeight="true" outlineLevel="0" collapsed="false">
      <c r="A54" s="159" t="s">
        <v>356</v>
      </c>
      <c r="B54" s="159"/>
      <c r="C54" s="160"/>
      <c r="D54" s="161"/>
      <c r="E54" s="162"/>
    </row>
    <row r="55" customFormat="false" ht="12.75" hidden="false" customHeight="true" outlineLevel="0" collapsed="false">
      <c r="A55" s="45" t="s">
        <v>39</v>
      </c>
      <c r="B55" s="163" t="s">
        <v>40</v>
      </c>
      <c r="C55" s="164" t="s">
        <v>41</v>
      </c>
      <c r="D55" s="205" t="s">
        <v>336</v>
      </c>
      <c r="E55" s="166" t="s">
        <v>286</v>
      </c>
    </row>
    <row r="56" customFormat="false" ht="45.75" hidden="false" customHeight="true" outlineLevel="0" collapsed="false">
      <c r="A56" s="206"/>
      <c r="B56" s="188" t="s">
        <v>357</v>
      </c>
      <c r="C56" s="188" t="s">
        <v>45</v>
      </c>
      <c r="D56" s="208" t="s">
        <v>358</v>
      </c>
      <c r="E56" s="211" t="s">
        <v>359</v>
      </c>
      <c r="F56" s="173"/>
    </row>
    <row r="57" customFormat="false" ht="45.75" hidden="false" customHeight="true" outlineLevel="0" collapsed="false">
      <c r="A57" s="206"/>
      <c r="B57" s="188" t="s">
        <v>360</v>
      </c>
      <c r="C57" s="188" t="s">
        <v>49</v>
      </c>
      <c r="D57" s="208" t="s">
        <v>361</v>
      </c>
      <c r="E57" s="208" t="s">
        <v>362</v>
      </c>
      <c r="F57" s="173"/>
    </row>
    <row r="58" customFormat="false" ht="35.25" hidden="false" customHeight="true" outlineLevel="0" collapsed="false">
      <c r="A58" s="206"/>
      <c r="B58" s="188" t="s">
        <v>363</v>
      </c>
      <c r="C58" s="188" t="s">
        <v>53</v>
      </c>
      <c r="D58" s="208" t="s">
        <v>364</v>
      </c>
      <c r="E58" s="208" t="s">
        <v>365</v>
      </c>
      <c r="F58" s="173"/>
    </row>
    <row r="59" customFormat="false" ht="21.65" hidden="false" customHeight="false" outlineLevel="0" collapsed="false">
      <c r="A59" s="191"/>
      <c r="B59" s="207" t="s">
        <v>366</v>
      </c>
      <c r="C59" s="188" t="s">
        <v>57</v>
      </c>
      <c r="D59" s="212" t="s">
        <v>367</v>
      </c>
      <c r="E59" s="212" t="s">
        <v>368</v>
      </c>
      <c r="F59" s="213"/>
    </row>
    <row r="60" customFormat="false" ht="35.25" hidden="false" customHeight="true" outlineLevel="0" collapsed="false">
      <c r="A60" s="191"/>
      <c r="B60" s="181" t="s">
        <v>369</v>
      </c>
      <c r="C60" s="181" t="s">
        <v>61</v>
      </c>
      <c r="D60" s="214" t="s">
        <v>370</v>
      </c>
      <c r="E60" s="214" t="s">
        <v>371</v>
      </c>
      <c r="F60" s="173"/>
    </row>
    <row r="61" customFormat="false" ht="21.65" hidden="false" customHeight="false" outlineLevel="0" collapsed="false">
      <c r="A61" s="215"/>
      <c r="B61" s="183" t="s">
        <v>372</v>
      </c>
      <c r="C61" s="216"/>
      <c r="D61" s="214" t="s">
        <v>373</v>
      </c>
      <c r="E61" s="214" t="s">
        <v>374</v>
      </c>
      <c r="F61" s="217"/>
      <c r="G61" s="218"/>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row>
    <row r="62" customFormat="false" ht="12.8" hidden="false" customHeight="false" outlineLevel="0" collapsed="false">
      <c r="A62" s="215"/>
      <c r="B62" s="183" t="s">
        <v>375</v>
      </c>
      <c r="C62" s="216"/>
      <c r="D62" s="214" t="s">
        <v>376</v>
      </c>
      <c r="E62" s="214" t="s">
        <v>377</v>
      </c>
      <c r="F62" s="217"/>
      <c r="G62" s="218"/>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row>
    <row r="63" customFormat="false" ht="12.8" hidden="false" customHeight="false" outlineLevel="0" collapsed="false">
      <c r="A63" s="215"/>
      <c r="B63" s="183" t="s">
        <v>378</v>
      </c>
      <c r="C63" s="216"/>
      <c r="D63" s="214" t="s">
        <v>379</v>
      </c>
      <c r="E63" s="214" t="s">
        <v>380</v>
      </c>
      <c r="F63" s="217"/>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row>
    <row r="64" customFormat="false" ht="12.8" hidden="false" customHeight="false" outlineLevel="0" collapsed="false">
      <c r="A64" s="215"/>
      <c r="B64" s="183" t="s">
        <v>381</v>
      </c>
      <c r="C64" s="220"/>
      <c r="D64" s="214" t="s">
        <v>382</v>
      </c>
      <c r="E64" s="214" t="s">
        <v>383</v>
      </c>
      <c r="F64" s="217"/>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row>
    <row r="65" customFormat="false" ht="35.25" hidden="false" customHeight="true" outlineLevel="0" collapsed="false">
      <c r="A65" s="215"/>
      <c r="B65" s="183" t="s">
        <v>384</v>
      </c>
      <c r="C65" s="216"/>
      <c r="D65" s="221" t="s">
        <v>385</v>
      </c>
      <c r="E65" s="214" t="s">
        <v>386</v>
      </c>
      <c r="F65" s="217"/>
      <c r="G65" s="218"/>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row>
    <row r="66" customFormat="false" ht="7.5" hidden="false" customHeight="true" outlineLevel="0" collapsed="false">
      <c r="A66" s="157"/>
      <c r="B66" s="157"/>
      <c r="C66" s="158"/>
      <c r="D66" s="157"/>
      <c r="E66" s="179"/>
    </row>
    <row r="67" customFormat="false" ht="7.5" hidden="false" customHeight="true" outlineLevel="0" collapsed="false">
      <c r="A67" s="161"/>
      <c r="B67" s="161"/>
      <c r="C67" s="160"/>
      <c r="D67" s="161"/>
      <c r="E67" s="162"/>
    </row>
    <row r="68" s="162" customFormat="true" ht="14.25" hidden="false" customHeight="true" outlineLevel="0" collapsed="false">
      <c r="A68" s="222" t="s">
        <v>387</v>
      </c>
      <c r="B68" s="222"/>
      <c r="C68" s="160"/>
      <c r="D68" s="161"/>
      <c r="E68" s="161"/>
      <c r="H68" s="167"/>
    </row>
    <row r="69" customFormat="false" ht="12.8" hidden="false" customHeight="false" outlineLevel="0" collapsed="false">
      <c r="A69" s="45" t="s">
        <v>39</v>
      </c>
      <c r="B69" s="163" t="s">
        <v>40</v>
      </c>
      <c r="C69" s="198" t="s">
        <v>41</v>
      </c>
      <c r="D69" s="199" t="s">
        <v>336</v>
      </c>
      <c r="E69" s="200" t="s">
        <v>286</v>
      </c>
    </row>
    <row r="70" customFormat="false" ht="42.15" hidden="false" customHeight="false" outlineLevel="0" collapsed="false">
      <c r="A70" s="223"/>
      <c r="B70" s="224" t="s">
        <v>388</v>
      </c>
      <c r="C70" s="224" t="s">
        <v>45</v>
      </c>
      <c r="D70" s="225" t="s">
        <v>389</v>
      </c>
      <c r="E70" s="226" t="s">
        <v>390</v>
      </c>
      <c r="F70" s="173"/>
    </row>
    <row r="71" customFormat="false" ht="42.15" hidden="false" customHeight="false" outlineLevel="0" collapsed="false">
      <c r="A71" s="227"/>
      <c r="B71" s="224" t="s">
        <v>391</v>
      </c>
      <c r="C71" s="224" t="s">
        <v>49</v>
      </c>
      <c r="D71" s="225" t="s">
        <v>392</v>
      </c>
      <c r="E71" s="228" t="s">
        <v>393</v>
      </c>
      <c r="F71" s="173"/>
    </row>
    <row r="72" customFormat="false" ht="12" hidden="false" customHeight="true" outlineLevel="0" collapsed="false">
      <c r="A72" s="157"/>
      <c r="B72" s="157"/>
      <c r="C72" s="157"/>
      <c r="D72" s="157"/>
      <c r="E72" s="157"/>
    </row>
    <row r="73" customFormat="false" ht="12" hidden="false" customHeight="true" outlineLevel="0" collapsed="false">
      <c r="A73" s="161"/>
      <c r="B73" s="161"/>
      <c r="C73" s="160"/>
      <c r="D73" s="161"/>
      <c r="E73" s="162"/>
    </row>
    <row r="74" customFormat="false" ht="12" hidden="false" customHeight="true" outlineLevel="0" collapsed="false">
      <c r="A74" s="222" t="s">
        <v>394</v>
      </c>
      <c r="B74" s="222"/>
      <c r="C74" s="160"/>
      <c r="D74" s="161"/>
      <c r="E74" s="161"/>
    </row>
    <row r="75" customFormat="false" ht="12" hidden="false" customHeight="true" outlineLevel="0" collapsed="false">
      <c r="A75" s="45" t="s">
        <v>39</v>
      </c>
      <c r="B75" s="163" t="s">
        <v>40</v>
      </c>
      <c r="C75" s="198" t="s">
        <v>41</v>
      </c>
      <c r="D75" s="199" t="s">
        <v>336</v>
      </c>
      <c r="E75" s="200" t="s">
        <v>286</v>
      </c>
    </row>
    <row r="76" customFormat="false" ht="12" hidden="false" customHeight="true" outlineLevel="0" collapsed="false">
      <c r="A76" s="223"/>
      <c r="B76" s="229"/>
      <c r="C76" s="229"/>
      <c r="D76" s="229"/>
      <c r="E76" s="230"/>
    </row>
    <row r="77" customFormat="false" ht="12.75" hidden="false" customHeight="false" outlineLevel="0" collapsed="false">
      <c r="A77" s="227"/>
      <c r="B77" s="231"/>
      <c r="C77" s="231"/>
      <c r="D77" s="231"/>
      <c r="E77" s="232"/>
    </row>
    <row r="78" customFormat="false" ht="12.75" hidden="false" customHeight="false" outlineLevel="0" collapsed="false">
      <c r="A78" s="227"/>
      <c r="B78" s="231"/>
      <c r="C78" s="231"/>
      <c r="D78" s="231"/>
      <c r="E78" s="232"/>
    </row>
    <row r="79" customFormat="false" ht="12.75" hidden="false" customHeight="false" outlineLevel="0" collapsed="false">
      <c r="A79" s="227"/>
      <c r="B79" s="233"/>
      <c r="C79" s="231"/>
      <c r="D79" s="231"/>
      <c r="E79" s="232"/>
    </row>
    <row r="80" customFormat="false" ht="12.75" hidden="false" customHeight="false" outlineLevel="0" collapsed="false">
      <c r="A80" s="227"/>
      <c r="B80" s="233"/>
      <c r="C80" s="231"/>
      <c r="D80" s="231"/>
      <c r="E80" s="232"/>
    </row>
    <row r="81" customFormat="false" ht="12.75" hidden="false" customHeight="false" outlineLevel="0" collapsed="false">
      <c r="A81" s="227"/>
      <c r="B81" s="233"/>
      <c r="C81" s="231"/>
      <c r="D81" s="231"/>
      <c r="E81" s="232"/>
    </row>
    <row r="82" customFormat="false" ht="12.75" hidden="false" customHeight="false" outlineLevel="0" collapsed="false">
      <c r="A82" s="227"/>
      <c r="B82" s="233"/>
      <c r="C82" s="231"/>
      <c r="D82" s="231"/>
      <c r="E82" s="232"/>
    </row>
    <row r="83" customFormat="false" ht="12.75" hidden="false" customHeight="false" outlineLevel="0" collapsed="false">
      <c r="A83" s="227"/>
      <c r="B83" s="227"/>
      <c r="C83" s="234"/>
      <c r="D83" s="234"/>
      <c r="E83" s="235"/>
    </row>
    <row r="84" customFormat="false" ht="10.5" hidden="false" customHeight="true" outlineLevel="0" collapsed="false">
      <c r="A84" s="157"/>
      <c r="B84" s="157"/>
      <c r="C84" s="157"/>
      <c r="D84" s="157"/>
      <c r="E84" s="157"/>
    </row>
    <row r="85" customFormat="false" ht="12.75" hidden="false" customHeight="false" outlineLevel="0" collapsed="false">
      <c r="A85" s="161"/>
      <c r="B85" s="161"/>
      <c r="C85" s="160"/>
      <c r="D85" s="161"/>
      <c r="E85" s="162"/>
    </row>
    <row r="86" s="237" customFormat="true" ht="12.75" hidden="false" customHeight="false" outlineLevel="0" collapsed="false">
      <c r="A86" s="20" t="s">
        <v>279</v>
      </c>
      <c r="B86" s="236"/>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237" customFormat="true" ht="12.75" hidden="false" customHeight="false" outlineLevel="0" collapsed="false">
      <c r="A87" s="1"/>
      <c r="B87" s="238" t="s">
        <v>8</v>
      </c>
      <c r="C87" s="1"/>
      <c r="D87" s="1"/>
      <c r="E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237" customFormat="true" ht="12.75" hidden="false" customHeight="false" outlineLevel="0" collapsed="false">
      <c r="A88" s="1"/>
      <c r="B88" s="23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customFormat="false" ht="12.75" hidden="false" customHeight="false" outlineLevel="0" collapsed="false">
      <c r="A89" s="8" t="s">
        <v>16</v>
      </c>
      <c r="B89" s="15"/>
      <c r="C89" s="15"/>
      <c r="D89" s="15"/>
      <c r="E89" s="16"/>
    </row>
    <row r="90" customFormat="false" ht="12.75" hidden="false" customHeight="false" outlineLevel="0" collapsed="false">
      <c r="A90" s="8"/>
      <c r="B90" s="15"/>
      <c r="C90" s="15"/>
      <c r="D90" s="15"/>
      <c r="E90" s="16"/>
    </row>
    <row r="91" customFormat="false" ht="12.75" hidden="false" customHeight="false" outlineLevel="0" collapsed="false">
      <c r="A91" s="16"/>
      <c r="B91" s="16"/>
      <c r="C91" s="17" t="s">
        <v>17</v>
      </c>
      <c r="D91" s="17"/>
      <c r="E91" s="16"/>
    </row>
    <row r="92" customFormat="false" ht="26.25" hidden="false" customHeight="true" outlineLevel="0" collapsed="false">
      <c r="A92" s="16"/>
      <c r="B92" s="16"/>
      <c r="C92" s="17" t="s">
        <v>18</v>
      </c>
      <c r="D92" s="17"/>
      <c r="E92" s="16"/>
    </row>
    <row r="93" customFormat="false" ht="26.25" hidden="false" customHeight="true" outlineLevel="0" collapsed="false">
      <c r="A93" s="16"/>
      <c r="B93" s="16"/>
      <c r="C93" s="18" t="s">
        <v>19</v>
      </c>
      <c r="D93" s="18"/>
      <c r="E93" s="16"/>
    </row>
    <row r="94" customFormat="false" ht="26.25" hidden="false" customHeight="true" outlineLevel="0" collapsed="false">
      <c r="A94" s="16"/>
      <c r="B94" s="16"/>
      <c r="C94" s="18" t="s">
        <v>20</v>
      </c>
      <c r="D94" s="18"/>
      <c r="E94" s="16"/>
    </row>
    <row r="95" s="237" customFormat="true" ht="32.25" hidden="false" customHeight="true" outlineLevel="0" collapsed="false">
      <c r="A95" s="16"/>
      <c r="B95" s="16"/>
      <c r="C95" s="16" t="s">
        <v>21</v>
      </c>
      <c r="D95" s="19" t="s">
        <v>22</v>
      </c>
      <c r="E95" s="19"/>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237" customFormat="true" ht="30" hidden="false" customHeight="true" outlineLevel="0" collapsed="false">
      <c r="A96" s="16"/>
      <c r="B96" s="16"/>
      <c r="C96" s="16" t="s">
        <v>23</v>
      </c>
      <c r="D96" s="19" t="s">
        <v>24</v>
      </c>
      <c r="E96" s="19"/>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237" customFormat="true" ht="12.8" hidden="false" customHeight="false" outlineLevel="0" collapsed="false">
      <c r="A97" s="16"/>
      <c r="B97" s="16"/>
      <c r="C97" s="16"/>
      <c r="D97" s="142"/>
      <c r="E97" s="14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1" customFormat="true" ht="12.8" hidden="false" customHeight="false" outlineLevel="0" collapsed="false">
      <c r="A98" s="8" t="s">
        <v>25</v>
      </c>
      <c r="B98" s="8"/>
      <c r="C98" s="8"/>
      <c r="D98" s="8"/>
      <c r="E98" s="8"/>
    </row>
    <row r="99" s="1" customFormat="true" ht="12.8" hidden="false" customHeight="false" outlineLevel="0" collapsed="false">
      <c r="A99" s="22"/>
      <c r="B99" s="22"/>
      <c r="C99" s="22"/>
      <c r="D99" s="22"/>
      <c r="E99" s="22"/>
    </row>
    <row r="100" s="1" customFormat="true" ht="55.5" hidden="false" customHeight="true" outlineLevel="0" collapsed="false">
      <c r="A100" s="23" t="s">
        <v>280</v>
      </c>
      <c r="B100" s="23"/>
      <c r="C100" s="23"/>
      <c r="D100" s="23"/>
      <c r="E100" s="23"/>
    </row>
    <row r="101" s="1" customFormat="true" ht="75" hidden="false" customHeight="true" outlineLevel="0" collapsed="false">
      <c r="A101" s="24" t="s">
        <v>27</v>
      </c>
      <c r="B101" s="24"/>
      <c r="C101" s="24"/>
      <c r="D101" s="24"/>
      <c r="E101" s="24"/>
    </row>
    <row r="102" s="1" customFormat="true" ht="87" hidden="false" customHeight="true" outlineLevel="0" collapsed="false">
      <c r="A102" s="23" t="s">
        <v>28</v>
      </c>
      <c r="B102" s="23"/>
      <c r="C102" s="23"/>
      <c r="D102" s="23"/>
      <c r="E102" s="23"/>
    </row>
    <row r="103" customFormat="false" ht="35.25" hidden="false" customHeight="true" outlineLevel="0" collapsed="false">
      <c r="A103" s="23" t="s">
        <v>29</v>
      </c>
      <c r="B103" s="23"/>
      <c r="C103" s="23"/>
      <c r="D103" s="23"/>
      <c r="E103" s="23"/>
    </row>
    <row r="104" customFormat="false" ht="92.25" hidden="false" customHeight="true" outlineLevel="0" collapsed="false">
      <c r="A104" s="23" t="s">
        <v>30</v>
      </c>
      <c r="B104" s="23"/>
      <c r="C104" s="23"/>
      <c r="D104" s="23"/>
      <c r="E104" s="23"/>
    </row>
    <row r="105" customFormat="false" ht="24.05" hidden="false" customHeight="false" outlineLevel="0" collapsed="false">
      <c r="A105" s="11"/>
      <c r="B105" s="143"/>
      <c r="C105" s="11"/>
      <c r="D105" s="144" t="s">
        <v>281</v>
      </c>
      <c r="E105" s="1"/>
      <c r="AZ105" s="26"/>
      <c r="BA105" s="0"/>
      <c r="BB105" s="0"/>
      <c r="BC105" s="0"/>
      <c r="BD105" s="0"/>
      <c r="BE105" s="0"/>
      <c r="BF105" s="0"/>
      <c r="BG105" s="0"/>
      <c r="BH105" s="0"/>
      <c r="BI105" s="0"/>
      <c r="BJ105" s="0"/>
      <c r="BK105" s="0"/>
      <c r="BL105" s="0"/>
      <c r="IW105" s="26"/>
      <c r="IX105" s="26"/>
      <c r="IY105" s="26"/>
      <c r="IZ105" s="26"/>
      <c r="JA105" s="26"/>
      <c r="JB105" s="26"/>
      <c r="JC105" s="26"/>
      <c r="JD105" s="26"/>
      <c r="JE105" s="26"/>
      <c r="JF105" s="26"/>
      <c r="JG105" s="26"/>
      <c r="JH105" s="26"/>
      <c r="JI105" s="26"/>
      <c r="JJ105" s="26"/>
      <c r="JK105" s="26"/>
      <c r="JL105" s="26"/>
      <c r="JM105" s="26"/>
      <c r="JN105" s="26"/>
      <c r="JO105" s="26"/>
      <c r="JP105" s="26"/>
      <c r="JQ105" s="26"/>
      <c r="JR105" s="26"/>
      <c r="JS105" s="26"/>
      <c r="JT105" s="26"/>
      <c r="JU105" s="26"/>
      <c r="JV105" s="26"/>
      <c r="JW105" s="26"/>
      <c r="JX105" s="26"/>
      <c r="JY105" s="26"/>
      <c r="JZ105" s="26"/>
      <c r="KA105" s="26"/>
      <c r="KB105" s="26"/>
      <c r="KC105" s="26"/>
      <c r="KD105" s="26"/>
      <c r="KE105" s="26"/>
      <c r="KF105" s="26"/>
      <c r="KG105" s="26"/>
      <c r="KH105" s="26"/>
      <c r="KI105" s="26"/>
      <c r="KJ105" s="26"/>
      <c r="KK105" s="26"/>
      <c r="KL105" s="26"/>
      <c r="KM105" s="26"/>
      <c r="KN105" s="26"/>
      <c r="KO105" s="26"/>
      <c r="KP105" s="26"/>
      <c r="KQ105" s="26"/>
      <c r="KR105" s="26"/>
      <c r="KS105" s="26"/>
      <c r="KT105" s="26"/>
      <c r="KU105" s="26"/>
      <c r="KV105" s="26"/>
      <c r="SS105" s="26"/>
      <c r="ST105" s="26"/>
      <c r="SU105" s="26"/>
      <c r="SV105" s="26"/>
      <c r="SW105" s="26"/>
      <c r="SX105" s="26"/>
      <c r="SY105" s="26"/>
      <c r="SZ105" s="26"/>
      <c r="TA105" s="26"/>
      <c r="TB105" s="26"/>
      <c r="TC105" s="26"/>
      <c r="TD105" s="26"/>
      <c r="TE105" s="26"/>
      <c r="TF105" s="26"/>
      <c r="TG105" s="26"/>
      <c r="TH105" s="26"/>
      <c r="TI105" s="26"/>
      <c r="TJ105" s="26"/>
      <c r="TK105" s="26"/>
      <c r="TL105" s="26"/>
      <c r="TM105" s="26"/>
      <c r="TN105" s="26"/>
      <c r="TO105" s="26"/>
      <c r="TP105" s="26"/>
      <c r="TQ105" s="26"/>
      <c r="TR105" s="26"/>
      <c r="TS105" s="26"/>
      <c r="TT105" s="26"/>
      <c r="TU105" s="26"/>
      <c r="TV105" s="26"/>
      <c r="TW105" s="26"/>
      <c r="TX105" s="26"/>
      <c r="TY105" s="26"/>
      <c r="TZ105" s="26"/>
      <c r="UA105" s="26"/>
      <c r="UB105" s="26"/>
      <c r="UC105" s="26"/>
      <c r="UD105" s="26"/>
      <c r="UE105" s="26"/>
      <c r="UF105" s="26"/>
      <c r="UG105" s="26"/>
      <c r="UH105" s="26"/>
      <c r="UI105" s="26"/>
      <c r="UJ105" s="26"/>
      <c r="UK105" s="26"/>
      <c r="UL105" s="26"/>
      <c r="UM105" s="26"/>
      <c r="UN105" s="26"/>
      <c r="UO105" s="26"/>
      <c r="UP105" s="26"/>
      <c r="UQ105" s="26"/>
      <c r="UR105" s="26"/>
      <c r="ACO105" s="26"/>
      <c r="ACP105" s="26"/>
      <c r="ACQ105" s="26"/>
      <c r="ACR105" s="26"/>
      <c r="ACS105" s="26"/>
      <c r="ACT105" s="26"/>
      <c r="ACU105" s="26"/>
      <c r="ACV105" s="26"/>
      <c r="ACW105" s="26"/>
      <c r="ACX105" s="26"/>
      <c r="ACY105" s="26"/>
      <c r="ACZ105" s="26"/>
      <c r="ADA105" s="26"/>
      <c r="ADB105" s="26"/>
      <c r="ADC105" s="26"/>
      <c r="ADD105" s="26"/>
      <c r="ADE105" s="26"/>
      <c r="ADF105" s="26"/>
      <c r="ADG105" s="26"/>
      <c r="ADH105" s="26"/>
      <c r="ADI105" s="26"/>
      <c r="ADJ105" s="26"/>
      <c r="ADK105" s="26"/>
      <c r="ADL105" s="26"/>
      <c r="ADM105" s="26"/>
      <c r="ADN105" s="26"/>
      <c r="ADO105" s="26"/>
      <c r="ADP105" s="26"/>
      <c r="ADQ105" s="26"/>
      <c r="ADR105" s="26"/>
      <c r="ADS105" s="26"/>
      <c r="ADT105" s="26"/>
      <c r="ADU105" s="26"/>
      <c r="ADV105" s="26"/>
      <c r="ADW105" s="26"/>
      <c r="ADX105" s="26"/>
      <c r="ADY105" s="26"/>
      <c r="ADZ105" s="26"/>
      <c r="AEA105" s="26"/>
      <c r="AEB105" s="26"/>
      <c r="AEC105" s="26"/>
      <c r="AED105" s="26"/>
      <c r="AEE105" s="26"/>
      <c r="AEF105" s="26"/>
      <c r="AEG105" s="26"/>
      <c r="AEH105" s="26"/>
      <c r="AEI105" s="26"/>
      <c r="AEJ105" s="26"/>
      <c r="AEK105" s="26"/>
      <c r="AEL105" s="26"/>
      <c r="AEM105" s="26"/>
      <c r="AEN105" s="26"/>
      <c r="AMK105" s="26"/>
      <c r="AML105" s="26"/>
      <c r="AMM105" s="26"/>
      <c r="AMN105" s="26"/>
      <c r="AMO105" s="26"/>
      <c r="AMP105" s="26"/>
      <c r="AMQ105" s="26"/>
      <c r="AMR105" s="26"/>
      <c r="AMS105" s="26"/>
      <c r="AMT105" s="26"/>
      <c r="AMU105" s="26"/>
      <c r="AMV105" s="26"/>
      <c r="AMW105" s="26"/>
      <c r="AMX105" s="26"/>
      <c r="AMY105" s="26"/>
      <c r="AMZ105" s="26"/>
      <c r="ANA105" s="26"/>
      <c r="ANB105" s="26"/>
      <c r="ANC105" s="26"/>
      <c r="AND105" s="26"/>
      <c r="ANE105" s="26"/>
      <c r="ANF105" s="26"/>
      <c r="ANG105" s="26"/>
      <c r="ANH105" s="26"/>
      <c r="ANI105" s="26"/>
      <c r="ANJ105" s="26"/>
      <c r="ANK105" s="26"/>
      <c r="ANL105" s="26"/>
      <c r="ANM105" s="26"/>
      <c r="ANN105" s="26"/>
      <c r="ANO105" s="26"/>
      <c r="ANP105" s="26"/>
      <c r="ANQ105" s="26"/>
      <c r="ANR105" s="26"/>
      <c r="ANS105" s="26"/>
      <c r="ANT105" s="26"/>
      <c r="ANU105" s="26"/>
      <c r="ANV105" s="26"/>
      <c r="ANW105" s="26"/>
      <c r="ANX105" s="26"/>
      <c r="ANY105" s="26"/>
      <c r="ANZ105" s="26"/>
      <c r="AOA105" s="26"/>
      <c r="AOB105" s="26"/>
      <c r="AOC105" s="26"/>
      <c r="AOD105" s="26"/>
      <c r="AOE105" s="26"/>
      <c r="AOF105" s="26"/>
      <c r="AOG105" s="26"/>
      <c r="AOH105" s="26"/>
      <c r="AOI105" s="26"/>
      <c r="AOJ105" s="26"/>
      <c r="AWG105" s="26"/>
      <c r="AWH105" s="26"/>
      <c r="AWI105" s="26"/>
      <c r="AWJ105" s="26"/>
      <c r="AWK105" s="26"/>
      <c r="AWL105" s="26"/>
      <c r="AWM105" s="26"/>
      <c r="AWN105" s="26"/>
      <c r="AWO105" s="26"/>
      <c r="AWP105" s="26"/>
      <c r="AWQ105" s="26"/>
      <c r="AWR105" s="26"/>
      <c r="AWS105" s="26"/>
      <c r="AWT105" s="26"/>
      <c r="AWU105" s="26"/>
      <c r="AWV105" s="26"/>
      <c r="AWW105" s="26"/>
      <c r="AWX105" s="26"/>
      <c r="AWY105" s="26"/>
      <c r="AWZ105" s="26"/>
      <c r="AXA105" s="26"/>
      <c r="AXB105" s="26"/>
      <c r="AXC105" s="26"/>
      <c r="AXD105" s="26"/>
      <c r="AXE105" s="26"/>
      <c r="AXF105" s="26"/>
      <c r="AXG105" s="26"/>
      <c r="AXH105" s="26"/>
      <c r="AXI105" s="26"/>
      <c r="AXJ105" s="26"/>
      <c r="AXK105" s="26"/>
      <c r="AXL105" s="26"/>
      <c r="AXM105" s="26"/>
      <c r="AXN105" s="26"/>
      <c r="AXO105" s="26"/>
      <c r="AXP105" s="26"/>
      <c r="AXQ105" s="26"/>
      <c r="AXR105" s="26"/>
      <c r="AXS105" s="26"/>
      <c r="AXT105" s="26"/>
      <c r="AXU105" s="26"/>
      <c r="AXV105" s="26"/>
      <c r="AXW105" s="26"/>
      <c r="AXX105" s="26"/>
      <c r="AXY105" s="26"/>
      <c r="AXZ105" s="26"/>
      <c r="AYA105" s="26"/>
      <c r="AYB105" s="26"/>
      <c r="AYC105" s="26"/>
      <c r="AYD105" s="26"/>
      <c r="AYE105" s="26"/>
      <c r="AYF105" s="26"/>
      <c r="BGC105" s="26"/>
      <c r="BGD105" s="26"/>
      <c r="BGE105" s="26"/>
      <c r="BGF105" s="26"/>
      <c r="BGG105" s="26"/>
      <c r="BGH105" s="26"/>
      <c r="BGI105" s="26"/>
      <c r="BGJ105" s="26"/>
      <c r="BGK105" s="26"/>
      <c r="BGL105" s="26"/>
      <c r="BGM105" s="26"/>
      <c r="BGN105" s="26"/>
      <c r="BGO105" s="26"/>
      <c r="BGP105" s="26"/>
      <c r="BGQ105" s="26"/>
      <c r="BGR105" s="26"/>
      <c r="BGS105" s="26"/>
      <c r="BGT105" s="26"/>
      <c r="BGU105" s="26"/>
      <c r="BGV105" s="26"/>
      <c r="BGW105" s="26"/>
      <c r="BGX105" s="26"/>
      <c r="BGY105" s="26"/>
      <c r="BGZ105" s="26"/>
      <c r="BHA105" s="26"/>
      <c r="BHB105" s="26"/>
      <c r="BHC105" s="26"/>
      <c r="BHD105" s="26"/>
      <c r="BHE105" s="26"/>
      <c r="BHF105" s="26"/>
      <c r="BHG105" s="26"/>
      <c r="BHH105" s="26"/>
      <c r="BHI105" s="26"/>
      <c r="BHJ105" s="26"/>
      <c r="BHK105" s="26"/>
      <c r="BHL105" s="26"/>
      <c r="BHM105" s="26"/>
      <c r="BHN105" s="26"/>
      <c r="BHO105" s="26"/>
      <c r="BHP105" s="26"/>
      <c r="BHQ105" s="26"/>
      <c r="BHR105" s="26"/>
      <c r="BHS105" s="26"/>
      <c r="BHT105" s="26"/>
      <c r="BHU105" s="26"/>
      <c r="BHV105" s="26"/>
      <c r="BHW105" s="26"/>
      <c r="BHX105" s="26"/>
      <c r="BHY105" s="26"/>
      <c r="BHZ105" s="26"/>
      <c r="BIA105" s="26"/>
      <c r="BIB105" s="26"/>
      <c r="BPY105" s="26"/>
      <c r="BPZ105" s="26"/>
      <c r="BQA105" s="26"/>
      <c r="BQB105" s="26"/>
      <c r="BQC105" s="26"/>
      <c r="BQD105" s="26"/>
      <c r="BQE105" s="26"/>
      <c r="BQF105" s="26"/>
      <c r="BQG105" s="26"/>
      <c r="BQH105" s="26"/>
      <c r="BQI105" s="26"/>
      <c r="BQJ105" s="26"/>
      <c r="BQK105" s="26"/>
      <c r="BQL105" s="26"/>
      <c r="BQM105" s="26"/>
      <c r="BQN105" s="26"/>
      <c r="BQO105" s="26"/>
      <c r="BQP105" s="26"/>
      <c r="BQQ105" s="26"/>
      <c r="BQR105" s="26"/>
      <c r="BQS105" s="26"/>
      <c r="BQT105" s="26"/>
      <c r="BQU105" s="26"/>
      <c r="BQV105" s="26"/>
      <c r="BQW105" s="26"/>
      <c r="BQX105" s="26"/>
      <c r="BQY105" s="26"/>
      <c r="BQZ105" s="26"/>
      <c r="BRA105" s="26"/>
      <c r="BRB105" s="26"/>
      <c r="BRC105" s="26"/>
      <c r="BRD105" s="26"/>
      <c r="BRE105" s="26"/>
      <c r="BRF105" s="26"/>
      <c r="BRG105" s="26"/>
      <c r="BRH105" s="26"/>
      <c r="BRI105" s="26"/>
      <c r="BRJ105" s="26"/>
      <c r="BRK105" s="26"/>
      <c r="BRL105" s="26"/>
      <c r="BRM105" s="26"/>
      <c r="BRN105" s="26"/>
      <c r="BRO105" s="26"/>
      <c r="BRP105" s="26"/>
      <c r="BRQ105" s="26"/>
      <c r="BRR105" s="26"/>
      <c r="BRS105" s="26"/>
      <c r="BRT105" s="26"/>
      <c r="BRU105" s="26"/>
      <c r="BRV105" s="26"/>
      <c r="BRW105" s="26"/>
      <c r="BRX105" s="26"/>
      <c r="BZU105" s="26"/>
      <c r="BZV105" s="26"/>
      <c r="BZW105" s="26"/>
      <c r="BZX105" s="26"/>
      <c r="BZY105" s="26"/>
      <c r="BZZ105" s="26"/>
      <c r="CAA105" s="26"/>
      <c r="CAB105" s="26"/>
      <c r="CAC105" s="26"/>
      <c r="CAD105" s="26"/>
      <c r="CAE105" s="26"/>
      <c r="CAF105" s="26"/>
      <c r="CAG105" s="26"/>
      <c r="CAH105" s="26"/>
      <c r="CAI105" s="26"/>
      <c r="CAJ105" s="26"/>
      <c r="CAK105" s="26"/>
      <c r="CAL105" s="26"/>
      <c r="CAM105" s="26"/>
      <c r="CAN105" s="26"/>
      <c r="CAO105" s="26"/>
      <c r="CAP105" s="26"/>
      <c r="CAQ105" s="26"/>
      <c r="CAR105" s="26"/>
      <c r="CAS105" s="26"/>
      <c r="CAT105" s="26"/>
      <c r="CAU105" s="26"/>
      <c r="CAV105" s="26"/>
      <c r="CAW105" s="26"/>
      <c r="CAX105" s="26"/>
      <c r="CAY105" s="26"/>
      <c r="CAZ105" s="26"/>
      <c r="CBA105" s="26"/>
      <c r="CBB105" s="26"/>
      <c r="CBC105" s="26"/>
      <c r="CBD105" s="26"/>
      <c r="CBE105" s="26"/>
      <c r="CBF105" s="26"/>
      <c r="CBG105" s="26"/>
      <c r="CBH105" s="26"/>
      <c r="CBI105" s="26"/>
      <c r="CBJ105" s="26"/>
      <c r="CBK105" s="26"/>
      <c r="CBL105" s="26"/>
      <c r="CBM105" s="26"/>
      <c r="CBN105" s="26"/>
      <c r="CBO105" s="26"/>
      <c r="CBP105" s="26"/>
      <c r="CBQ105" s="26"/>
      <c r="CBR105" s="26"/>
      <c r="CBS105" s="26"/>
      <c r="CBT105" s="26"/>
      <c r="CJQ105" s="26"/>
      <c r="CJR105" s="26"/>
      <c r="CJS105" s="26"/>
      <c r="CJT105" s="26"/>
      <c r="CJU105" s="26"/>
      <c r="CJV105" s="26"/>
      <c r="CJW105" s="26"/>
      <c r="CJX105" s="26"/>
      <c r="CJY105" s="26"/>
      <c r="CJZ105" s="26"/>
      <c r="CKA105" s="26"/>
      <c r="CKB105" s="26"/>
      <c r="CKC105" s="26"/>
      <c r="CKD105" s="26"/>
      <c r="CKE105" s="26"/>
      <c r="CKF105" s="26"/>
      <c r="CKG105" s="26"/>
      <c r="CKH105" s="26"/>
      <c r="CKI105" s="26"/>
      <c r="CKJ105" s="26"/>
      <c r="CKK105" s="26"/>
      <c r="CKL105" s="26"/>
      <c r="CKM105" s="26"/>
      <c r="CKN105" s="26"/>
      <c r="CKO105" s="26"/>
      <c r="CKP105" s="26"/>
      <c r="CKQ105" s="26"/>
      <c r="CKR105" s="26"/>
      <c r="CKS105" s="26"/>
      <c r="CKT105" s="26"/>
      <c r="CKU105" s="26"/>
      <c r="CKV105" s="26"/>
      <c r="CKW105" s="26"/>
      <c r="CKX105" s="26"/>
      <c r="CKY105" s="26"/>
      <c r="CKZ105" s="26"/>
      <c r="CLA105" s="26"/>
      <c r="CLB105" s="26"/>
      <c r="CLC105" s="26"/>
      <c r="CLD105" s="26"/>
      <c r="CLE105" s="26"/>
      <c r="CLF105" s="26"/>
      <c r="CLG105" s="26"/>
      <c r="CLH105" s="26"/>
      <c r="CLI105" s="26"/>
      <c r="CLJ105" s="26"/>
      <c r="CLK105" s="26"/>
      <c r="CLL105" s="26"/>
      <c r="CLM105" s="26"/>
      <c r="CLN105" s="26"/>
      <c r="CLO105" s="26"/>
      <c r="CLP105" s="26"/>
      <c r="CTM105" s="26"/>
      <c r="CTN105" s="26"/>
      <c r="CTO105" s="26"/>
      <c r="CTP105" s="26"/>
      <c r="CTQ105" s="26"/>
      <c r="CTR105" s="26"/>
      <c r="CTS105" s="26"/>
      <c r="CTT105" s="26"/>
      <c r="CTU105" s="26"/>
      <c r="CTV105" s="26"/>
      <c r="CTW105" s="26"/>
      <c r="CTX105" s="26"/>
      <c r="CTY105" s="26"/>
      <c r="CTZ105" s="26"/>
      <c r="CUA105" s="26"/>
      <c r="CUB105" s="26"/>
      <c r="CUC105" s="26"/>
      <c r="CUD105" s="26"/>
      <c r="CUE105" s="26"/>
      <c r="CUF105" s="26"/>
      <c r="CUG105" s="26"/>
      <c r="CUH105" s="26"/>
      <c r="CUI105" s="26"/>
      <c r="CUJ105" s="26"/>
      <c r="CUK105" s="26"/>
      <c r="CUL105" s="26"/>
      <c r="CUM105" s="26"/>
      <c r="CUN105" s="26"/>
      <c r="CUO105" s="26"/>
      <c r="CUP105" s="26"/>
      <c r="CUQ105" s="26"/>
      <c r="CUR105" s="26"/>
      <c r="CUS105" s="26"/>
      <c r="CUT105" s="26"/>
      <c r="CUU105" s="26"/>
      <c r="CUV105" s="26"/>
      <c r="CUW105" s="26"/>
      <c r="CUX105" s="26"/>
      <c r="CUY105" s="26"/>
      <c r="CUZ105" s="26"/>
      <c r="CVA105" s="26"/>
      <c r="CVB105" s="26"/>
      <c r="CVC105" s="26"/>
      <c r="CVD105" s="26"/>
      <c r="CVE105" s="26"/>
      <c r="CVF105" s="26"/>
      <c r="CVG105" s="26"/>
      <c r="CVH105" s="26"/>
      <c r="CVI105" s="26"/>
      <c r="CVJ105" s="26"/>
      <c r="CVK105" s="26"/>
      <c r="CVL105" s="26"/>
      <c r="DDI105" s="26"/>
      <c r="DDJ105" s="26"/>
      <c r="DDK105" s="26"/>
      <c r="DDL105" s="26"/>
      <c r="DDM105" s="26"/>
      <c r="DDN105" s="26"/>
      <c r="DDO105" s="26"/>
      <c r="DDP105" s="26"/>
      <c r="DDQ105" s="26"/>
      <c r="DDR105" s="26"/>
      <c r="DDS105" s="26"/>
      <c r="DDT105" s="26"/>
      <c r="DDU105" s="26"/>
      <c r="DDV105" s="26"/>
      <c r="DDW105" s="26"/>
      <c r="DDX105" s="26"/>
      <c r="DDY105" s="26"/>
      <c r="DDZ105" s="26"/>
      <c r="DEA105" s="26"/>
      <c r="DEB105" s="26"/>
      <c r="DEC105" s="26"/>
      <c r="DED105" s="26"/>
      <c r="DEE105" s="26"/>
      <c r="DEF105" s="26"/>
      <c r="DEG105" s="26"/>
      <c r="DEH105" s="26"/>
      <c r="DEI105" s="26"/>
      <c r="DEJ105" s="26"/>
      <c r="DEK105" s="26"/>
      <c r="DEL105" s="26"/>
      <c r="DEM105" s="26"/>
      <c r="DEN105" s="26"/>
      <c r="DEO105" s="26"/>
      <c r="DEP105" s="26"/>
      <c r="DEQ105" s="26"/>
      <c r="DER105" s="26"/>
      <c r="DES105" s="26"/>
      <c r="DET105" s="26"/>
      <c r="DEU105" s="26"/>
      <c r="DEV105" s="26"/>
      <c r="DEW105" s="26"/>
      <c r="DEX105" s="26"/>
      <c r="DEY105" s="26"/>
      <c r="DEZ105" s="26"/>
      <c r="DFA105" s="26"/>
      <c r="DFB105" s="26"/>
      <c r="DFC105" s="26"/>
      <c r="DFD105" s="26"/>
      <c r="DFE105" s="26"/>
      <c r="DFF105" s="26"/>
      <c r="DFG105" s="26"/>
      <c r="DFH105" s="26"/>
      <c r="DNE105" s="26"/>
      <c r="DNF105" s="26"/>
      <c r="DNG105" s="26"/>
      <c r="DNH105" s="26"/>
      <c r="DNI105" s="26"/>
      <c r="DNJ105" s="26"/>
      <c r="DNK105" s="26"/>
      <c r="DNL105" s="26"/>
      <c r="DNM105" s="26"/>
      <c r="DNN105" s="26"/>
      <c r="DNO105" s="26"/>
      <c r="DNP105" s="26"/>
      <c r="DNQ105" s="26"/>
      <c r="DNR105" s="26"/>
      <c r="DNS105" s="26"/>
      <c r="DNT105" s="26"/>
      <c r="DNU105" s="26"/>
      <c r="DNV105" s="26"/>
      <c r="DNW105" s="26"/>
      <c r="DNX105" s="26"/>
      <c r="DNY105" s="26"/>
      <c r="DNZ105" s="26"/>
      <c r="DOA105" s="26"/>
      <c r="DOB105" s="26"/>
      <c r="DOC105" s="26"/>
      <c r="DOD105" s="26"/>
      <c r="DOE105" s="26"/>
      <c r="DOF105" s="26"/>
      <c r="DOG105" s="26"/>
      <c r="DOH105" s="26"/>
      <c r="DOI105" s="26"/>
      <c r="DOJ105" s="26"/>
      <c r="DOK105" s="26"/>
      <c r="DOL105" s="26"/>
      <c r="DOM105" s="26"/>
      <c r="DON105" s="26"/>
      <c r="DOO105" s="26"/>
      <c r="DOP105" s="26"/>
      <c r="DOQ105" s="26"/>
      <c r="DOR105" s="26"/>
      <c r="DOS105" s="26"/>
      <c r="DOT105" s="26"/>
      <c r="DOU105" s="26"/>
      <c r="DOV105" s="26"/>
      <c r="DOW105" s="26"/>
      <c r="DOX105" s="26"/>
      <c r="DOY105" s="26"/>
      <c r="DOZ105" s="26"/>
      <c r="DPA105" s="26"/>
      <c r="DPB105" s="26"/>
      <c r="DPC105" s="26"/>
      <c r="DPD105" s="26"/>
      <c r="DXA105" s="26"/>
      <c r="DXB105" s="26"/>
      <c r="DXC105" s="26"/>
      <c r="DXD105" s="26"/>
      <c r="DXE105" s="26"/>
      <c r="DXF105" s="26"/>
      <c r="DXG105" s="26"/>
      <c r="DXH105" s="26"/>
      <c r="DXI105" s="26"/>
      <c r="DXJ105" s="26"/>
      <c r="DXK105" s="26"/>
      <c r="DXL105" s="26"/>
      <c r="DXM105" s="26"/>
      <c r="DXN105" s="26"/>
      <c r="DXO105" s="26"/>
      <c r="DXP105" s="26"/>
      <c r="DXQ105" s="26"/>
      <c r="DXR105" s="26"/>
      <c r="DXS105" s="26"/>
      <c r="DXT105" s="26"/>
      <c r="DXU105" s="26"/>
      <c r="DXV105" s="26"/>
      <c r="DXW105" s="26"/>
      <c r="DXX105" s="26"/>
      <c r="DXY105" s="26"/>
      <c r="DXZ105" s="26"/>
      <c r="DYA105" s="26"/>
      <c r="DYB105" s="26"/>
      <c r="DYC105" s="26"/>
      <c r="DYD105" s="26"/>
      <c r="DYE105" s="26"/>
      <c r="DYF105" s="26"/>
      <c r="DYG105" s="26"/>
      <c r="DYH105" s="26"/>
      <c r="DYI105" s="26"/>
      <c r="DYJ105" s="26"/>
      <c r="DYK105" s="26"/>
      <c r="DYL105" s="26"/>
      <c r="DYM105" s="26"/>
      <c r="DYN105" s="26"/>
      <c r="DYO105" s="26"/>
      <c r="DYP105" s="26"/>
      <c r="DYQ105" s="26"/>
      <c r="DYR105" s="26"/>
      <c r="DYS105" s="26"/>
      <c r="DYT105" s="26"/>
      <c r="DYU105" s="26"/>
      <c r="DYV105" s="26"/>
      <c r="DYW105" s="26"/>
      <c r="DYX105" s="26"/>
      <c r="DYY105" s="26"/>
      <c r="DYZ105" s="26"/>
      <c r="EGW105" s="26"/>
      <c r="EGX105" s="26"/>
      <c r="EGY105" s="26"/>
      <c r="EGZ105" s="26"/>
      <c r="EHA105" s="26"/>
      <c r="EHB105" s="26"/>
      <c r="EHC105" s="26"/>
      <c r="EHD105" s="26"/>
      <c r="EHE105" s="26"/>
      <c r="EHF105" s="26"/>
      <c r="EHG105" s="26"/>
      <c r="EHH105" s="26"/>
      <c r="EHI105" s="26"/>
      <c r="EHJ105" s="26"/>
      <c r="EHK105" s="26"/>
      <c r="EHL105" s="26"/>
      <c r="EHM105" s="26"/>
      <c r="EHN105" s="26"/>
      <c r="EHO105" s="26"/>
      <c r="EHP105" s="26"/>
      <c r="EHQ105" s="26"/>
      <c r="EHR105" s="26"/>
      <c r="EHS105" s="26"/>
      <c r="EHT105" s="26"/>
      <c r="EHU105" s="26"/>
      <c r="EHV105" s="26"/>
      <c r="EHW105" s="26"/>
      <c r="EHX105" s="26"/>
      <c r="EHY105" s="26"/>
      <c r="EHZ105" s="26"/>
      <c r="EIA105" s="26"/>
      <c r="EIB105" s="26"/>
      <c r="EIC105" s="26"/>
      <c r="EID105" s="26"/>
      <c r="EIE105" s="26"/>
      <c r="EIF105" s="26"/>
      <c r="EIG105" s="26"/>
      <c r="EIH105" s="26"/>
      <c r="EII105" s="26"/>
      <c r="EIJ105" s="26"/>
      <c r="EIK105" s="26"/>
      <c r="EIL105" s="26"/>
      <c r="EIM105" s="26"/>
      <c r="EIN105" s="26"/>
      <c r="EIO105" s="26"/>
      <c r="EIP105" s="26"/>
      <c r="EIQ105" s="26"/>
      <c r="EIR105" s="26"/>
      <c r="EIS105" s="26"/>
      <c r="EIT105" s="26"/>
      <c r="EIU105" s="26"/>
      <c r="EIV105" s="26"/>
      <c r="EQS105" s="26"/>
      <c r="EQT105" s="26"/>
      <c r="EQU105" s="26"/>
      <c r="EQV105" s="26"/>
      <c r="EQW105" s="26"/>
      <c r="EQX105" s="26"/>
      <c r="EQY105" s="26"/>
      <c r="EQZ105" s="26"/>
      <c r="ERA105" s="26"/>
      <c r="ERB105" s="26"/>
      <c r="ERC105" s="26"/>
      <c r="ERD105" s="26"/>
      <c r="ERE105" s="26"/>
      <c r="ERF105" s="26"/>
      <c r="ERG105" s="26"/>
      <c r="ERH105" s="26"/>
      <c r="ERI105" s="26"/>
      <c r="ERJ105" s="26"/>
      <c r="ERK105" s="26"/>
      <c r="ERL105" s="26"/>
      <c r="ERM105" s="26"/>
      <c r="ERN105" s="26"/>
      <c r="ERO105" s="26"/>
      <c r="ERP105" s="26"/>
      <c r="ERQ105" s="26"/>
      <c r="ERR105" s="26"/>
      <c r="ERS105" s="26"/>
      <c r="ERT105" s="26"/>
      <c r="ERU105" s="26"/>
      <c r="ERV105" s="26"/>
      <c r="ERW105" s="26"/>
      <c r="ERX105" s="26"/>
      <c r="ERY105" s="26"/>
      <c r="ERZ105" s="26"/>
      <c r="ESA105" s="26"/>
      <c r="ESB105" s="26"/>
      <c r="ESC105" s="26"/>
      <c r="ESD105" s="26"/>
      <c r="ESE105" s="26"/>
      <c r="ESF105" s="26"/>
      <c r="ESG105" s="26"/>
      <c r="ESH105" s="26"/>
      <c r="ESI105" s="26"/>
      <c r="ESJ105" s="26"/>
      <c r="ESK105" s="26"/>
      <c r="ESL105" s="26"/>
      <c r="ESM105" s="26"/>
      <c r="ESN105" s="26"/>
      <c r="ESO105" s="26"/>
      <c r="ESP105" s="26"/>
      <c r="ESQ105" s="26"/>
      <c r="ESR105" s="26"/>
      <c r="FAO105" s="26"/>
      <c r="FAP105" s="26"/>
      <c r="FAQ105" s="26"/>
      <c r="FAR105" s="26"/>
      <c r="FAS105" s="26"/>
      <c r="FAT105" s="26"/>
      <c r="FAU105" s="26"/>
      <c r="FAV105" s="26"/>
      <c r="FAW105" s="26"/>
      <c r="FAX105" s="26"/>
      <c r="FAY105" s="26"/>
      <c r="FAZ105" s="26"/>
      <c r="FBA105" s="26"/>
      <c r="FBB105" s="26"/>
      <c r="FBC105" s="26"/>
      <c r="FBD105" s="26"/>
      <c r="FBE105" s="26"/>
      <c r="FBF105" s="26"/>
      <c r="FBG105" s="26"/>
      <c r="FBH105" s="26"/>
      <c r="FBI105" s="26"/>
      <c r="FBJ105" s="26"/>
      <c r="FBK105" s="26"/>
      <c r="FBL105" s="26"/>
      <c r="FBM105" s="26"/>
      <c r="FBN105" s="26"/>
      <c r="FBO105" s="26"/>
      <c r="FBP105" s="26"/>
      <c r="FBQ105" s="26"/>
      <c r="FBR105" s="26"/>
      <c r="FBS105" s="26"/>
      <c r="FBT105" s="26"/>
      <c r="FBU105" s="26"/>
      <c r="FBV105" s="26"/>
      <c r="FBW105" s="26"/>
      <c r="FBX105" s="26"/>
      <c r="FBY105" s="26"/>
      <c r="FBZ105" s="26"/>
      <c r="FCA105" s="26"/>
      <c r="FCB105" s="26"/>
      <c r="FCC105" s="26"/>
      <c r="FCD105" s="26"/>
      <c r="FCE105" s="26"/>
      <c r="FCF105" s="26"/>
      <c r="FCG105" s="26"/>
      <c r="FCH105" s="26"/>
      <c r="FCI105" s="26"/>
      <c r="FCJ105" s="26"/>
      <c r="FCK105" s="26"/>
      <c r="FCL105" s="26"/>
      <c r="FCM105" s="26"/>
      <c r="FCN105" s="26"/>
      <c r="FKK105" s="26"/>
      <c r="FKL105" s="26"/>
      <c r="FKM105" s="26"/>
      <c r="FKN105" s="26"/>
      <c r="FKO105" s="26"/>
      <c r="FKP105" s="26"/>
      <c r="FKQ105" s="26"/>
      <c r="FKR105" s="26"/>
      <c r="FKS105" s="26"/>
      <c r="FKT105" s="26"/>
      <c r="FKU105" s="26"/>
      <c r="FKV105" s="26"/>
      <c r="FKW105" s="26"/>
      <c r="FKX105" s="26"/>
      <c r="FKY105" s="26"/>
      <c r="FKZ105" s="26"/>
      <c r="FLA105" s="26"/>
      <c r="FLB105" s="26"/>
      <c r="FLC105" s="26"/>
      <c r="FLD105" s="26"/>
      <c r="FLE105" s="26"/>
      <c r="FLF105" s="26"/>
      <c r="FLG105" s="26"/>
      <c r="FLH105" s="26"/>
      <c r="FLI105" s="26"/>
      <c r="FLJ105" s="26"/>
      <c r="FLK105" s="26"/>
      <c r="FLL105" s="26"/>
      <c r="FLM105" s="26"/>
      <c r="FLN105" s="26"/>
      <c r="FLO105" s="26"/>
      <c r="FLP105" s="26"/>
      <c r="FLQ105" s="26"/>
      <c r="FLR105" s="26"/>
      <c r="FLS105" s="26"/>
      <c r="FLT105" s="26"/>
      <c r="FLU105" s="26"/>
      <c r="FLV105" s="26"/>
      <c r="FLW105" s="26"/>
      <c r="FLX105" s="26"/>
      <c r="FLY105" s="26"/>
      <c r="FLZ105" s="26"/>
      <c r="FMA105" s="26"/>
      <c r="FMB105" s="26"/>
      <c r="FMC105" s="26"/>
      <c r="FMD105" s="26"/>
      <c r="FME105" s="26"/>
      <c r="FMF105" s="26"/>
      <c r="FMG105" s="26"/>
      <c r="FMH105" s="26"/>
      <c r="FMI105" s="26"/>
      <c r="FMJ105" s="26"/>
      <c r="FUG105" s="26"/>
      <c r="FUH105" s="26"/>
      <c r="FUI105" s="26"/>
      <c r="FUJ105" s="26"/>
      <c r="FUK105" s="26"/>
      <c r="FUL105" s="26"/>
      <c r="FUM105" s="26"/>
      <c r="FUN105" s="26"/>
      <c r="FUO105" s="26"/>
      <c r="FUP105" s="26"/>
      <c r="FUQ105" s="26"/>
      <c r="FUR105" s="26"/>
      <c r="FUS105" s="26"/>
      <c r="FUT105" s="26"/>
      <c r="FUU105" s="26"/>
      <c r="FUV105" s="26"/>
      <c r="FUW105" s="26"/>
      <c r="FUX105" s="26"/>
      <c r="FUY105" s="26"/>
      <c r="FUZ105" s="26"/>
      <c r="FVA105" s="26"/>
      <c r="FVB105" s="26"/>
      <c r="FVC105" s="26"/>
      <c r="FVD105" s="26"/>
      <c r="FVE105" s="26"/>
      <c r="FVF105" s="26"/>
      <c r="FVG105" s="26"/>
      <c r="FVH105" s="26"/>
      <c r="FVI105" s="26"/>
      <c r="FVJ105" s="26"/>
      <c r="FVK105" s="26"/>
      <c r="FVL105" s="26"/>
      <c r="FVM105" s="26"/>
      <c r="FVN105" s="26"/>
      <c r="FVO105" s="26"/>
      <c r="FVP105" s="26"/>
      <c r="FVQ105" s="26"/>
      <c r="FVR105" s="26"/>
      <c r="FVS105" s="26"/>
      <c r="FVT105" s="26"/>
      <c r="FVU105" s="26"/>
      <c r="FVV105" s="26"/>
      <c r="FVW105" s="26"/>
      <c r="FVX105" s="26"/>
      <c r="FVY105" s="26"/>
      <c r="FVZ105" s="26"/>
      <c r="FWA105" s="26"/>
      <c r="FWB105" s="26"/>
      <c r="FWC105" s="26"/>
      <c r="FWD105" s="26"/>
      <c r="FWE105" s="26"/>
      <c r="FWF105" s="26"/>
      <c r="GEC105" s="26"/>
      <c r="GED105" s="26"/>
      <c r="GEE105" s="26"/>
      <c r="GEF105" s="26"/>
      <c r="GEG105" s="26"/>
      <c r="GEH105" s="26"/>
      <c r="GEI105" s="26"/>
      <c r="GEJ105" s="26"/>
      <c r="GEK105" s="26"/>
      <c r="GEL105" s="26"/>
      <c r="GEM105" s="26"/>
      <c r="GEN105" s="26"/>
      <c r="GEO105" s="26"/>
      <c r="GEP105" s="26"/>
      <c r="GEQ105" s="26"/>
      <c r="GER105" s="26"/>
      <c r="GES105" s="26"/>
      <c r="GET105" s="26"/>
      <c r="GEU105" s="26"/>
      <c r="GEV105" s="26"/>
      <c r="GEW105" s="26"/>
      <c r="GEX105" s="26"/>
      <c r="GEY105" s="26"/>
      <c r="GEZ105" s="26"/>
      <c r="GFA105" s="26"/>
      <c r="GFB105" s="26"/>
      <c r="GFC105" s="26"/>
      <c r="GFD105" s="26"/>
      <c r="GFE105" s="26"/>
      <c r="GFF105" s="26"/>
      <c r="GFG105" s="26"/>
      <c r="GFH105" s="26"/>
      <c r="GFI105" s="26"/>
      <c r="GFJ105" s="26"/>
      <c r="GFK105" s="26"/>
      <c r="GFL105" s="26"/>
      <c r="GFM105" s="26"/>
      <c r="GFN105" s="26"/>
      <c r="GFO105" s="26"/>
      <c r="GFP105" s="26"/>
      <c r="GFQ105" s="26"/>
      <c r="GFR105" s="26"/>
      <c r="GFS105" s="26"/>
      <c r="GFT105" s="26"/>
      <c r="GFU105" s="26"/>
      <c r="GFV105" s="26"/>
      <c r="GFW105" s="26"/>
      <c r="GFX105" s="26"/>
      <c r="GFY105" s="26"/>
      <c r="GFZ105" s="26"/>
      <c r="GGA105" s="26"/>
      <c r="GGB105" s="26"/>
      <c r="GNY105" s="26"/>
      <c r="GNZ105" s="26"/>
      <c r="GOA105" s="26"/>
      <c r="GOB105" s="26"/>
      <c r="GOC105" s="26"/>
      <c r="GOD105" s="26"/>
      <c r="GOE105" s="26"/>
      <c r="GOF105" s="26"/>
      <c r="GOG105" s="26"/>
      <c r="GOH105" s="26"/>
      <c r="GOI105" s="26"/>
      <c r="GOJ105" s="26"/>
      <c r="GOK105" s="26"/>
      <c r="GOL105" s="26"/>
      <c r="GOM105" s="26"/>
      <c r="GON105" s="26"/>
      <c r="GOO105" s="26"/>
      <c r="GOP105" s="26"/>
      <c r="GOQ105" s="26"/>
      <c r="GOR105" s="26"/>
      <c r="GOS105" s="26"/>
      <c r="GOT105" s="26"/>
      <c r="GOU105" s="26"/>
      <c r="GOV105" s="26"/>
      <c r="GOW105" s="26"/>
      <c r="GOX105" s="26"/>
      <c r="GOY105" s="26"/>
      <c r="GOZ105" s="26"/>
      <c r="GPA105" s="26"/>
      <c r="GPB105" s="26"/>
      <c r="GPC105" s="26"/>
      <c r="GPD105" s="26"/>
      <c r="GPE105" s="26"/>
      <c r="GPF105" s="26"/>
      <c r="GPG105" s="26"/>
      <c r="GPH105" s="26"/>
      <c r="GPI105" s="26"/>
      <c r="GPJ105" s="26"/>
      <c r="GPK105" s="26"/>
      <c r="GPL105" s="26"/>
      <c r="GPM105" s="26"/>
      <c r="GPN105" s="26"/>
      <c r="GPO105" s="26"/>
      <c r="GPP105" s="26"/>
      <c r="GPQ105" s="26"/>
      <c r="GPR105" s="26"/>
      <c r="GPS105" s="26"/>
      <c r="GPT105" s="26"/>
      <c r="GPU105" s="26"/>
      <c r="GPV105" s="26"/>
      <c r="GPW105" s="26"/>
      <c r="GPX105" s="26"/>
      <c r="GXU105" s="26"/>
      <c r="GXV105" s="26"/>
      <c r="GXW105" s="26"/>
      <c r="GXX105" s="26"/>
      <c r="GXY105" s="26"/>
      <c r="GXZ105" s="26"/>
      <c r="GYA105" s="26"/>
      <c r="GYB105" s="26"/>
      <c r="GYC105" s="26"/>
      <c r="GYD105" s="26"/>
      <c r="GYE105" s="26"/>
      <c r="GYF105" s="26"/>
      <c r="GYG105" s="26"/>
      <c r="GYH105" s="26"/>
      <c r="GYI105" s="26"/>
      <c r="GYJ105" s="26"/>
      <c r="GYK105" s="26"/>
      <c r="GYL105" s="26"/>
      <c r="GYM105" s="26"/>
      <c r="GYN105" s="26"/>
      <c r="GYO105" s="26"/>
      <c r="GYP105" s="26"/>
      <c r="GYQ105" s="26"/>
      <c r="GYR105" s="26"/>
      <c r="GYS105" s="26"/>
      <c r="GYT105" s="26"/>
      <c r="GYU105" s="26"/>
      <c r="GYV105" s="26"/>
      <c r="GYW105" s="26"/>
      <c r="GYX105" s="26"/>
      <c r="GYY105" s="26"/>
      <c r="GYZ105" s="26"/>
      <c r="GZA105" s="26"/>
      <c r="GZB105" s="26"/>
      <c r="GZC105" s="26"/>
      <c r="GZD105" s="26"/>
      <c r="GZE105" s="26"/>
      <c r="GZF105" s="26"/>
      <c r="GZG105" s="26"/>
      <c r="GZH105" s="26"/>
      <c r="GZI105" s="26"/>
      <c r="GZJ105" s="26"/>
      <c r="GZK105" s="26"/>
      <c r="GZL105" s="26"/>
      <c r="GZM105" s="26"/>
      <c r="GZN105" s="26"/>
      <c r="GZO105" s="26"/>
      <c r="GZP105" s="26"/>
      <c r="GZQ105" s="26"/>
      <c r="GZR105" s="26"/>
      <c r="GZS105" s="26"/>
      <c r="GZT105" s="26"/>
      <c r="HHQ105" s="26"/>
      <c r="HHR105" s="26"/>
      <c r="HHS105" s="26"/>
      <c r="HHT105" s="26"/>
      <c r="HHU105" s="26"/>
      <c r="HHV105" s="26"/>
      <c r="HHW105" s="26"/>
      <c r="HHX105" s="26"/>
      <c r="HHY105" s="26"/>
      <c r="HHZ105" s="26"/>
      <c r="HIA105" s="26"/>
      <c r="HIB105" s="26"/>
      <c r="HIC105" s="26"/>
      <c r="HID105" s="26"/>
      <c r="HIE105" s="26"/>
      <c r="HIF105" s="26"/>
      <c r="HIG105" s="26"/>
      <c r="HIH105" s="26"/>
      <c r="HII105" s="26"/>
      <c r="HIJ105" s="26"/>
      <c r="HIK105" s="26"/>
      <c r="HIL105" s="26"/>
      <c r="HIM105" s="26"/>
      <c r="HIN105" s="26"/>
      <c r="HIO105" s="26"/>
      <c r="HIP105" s="26"/>
      <c r="HIQ105" s="26"/>
      <c r="HIR105" s="26"/>
      <c r="HIS105" s="26"/>
      <c r="HIT105" s="26"/>
      <c r="HIU105" s="26"/>
      <c r="HIV105" s="26"/>
      <c r="HIW105" s="26"/>
      <c r="HIX105" s="26"/>
      <c r="HIY105" s="26"/>
      <c r="HIZ105" s="26"/>
      <c r="HJA105" s="26"/>
      <c r="HJB105" s="26"/>
      <c r="HJC105" s="26"/>
      <c r="HJD105" s="26"/>
      <c r="HJE105" s="26"/>
      <c r="HJF105" s="26"/>
      <c r="HJG105" s="26"/>
      <c r="HJH105" s="26"/>
      <c r="HJI105" s="26"/>
      <c r="HJJ105" s="26"/>
      <c r="HJK105" s="26"/>
      <c r="HJL105" s="26"/>
      <c r="HJM105" s="26"/>
      <c r="HJN105" s="26"/>
      <c r="HJO105" s="26"/>
      <c r="HJP105" s="26"/>
      <c r="HRM105" s="26"/>
      <c r="HRN105" s="26"/>
      <c r="HRO105" s="26"/>
      <c r="HRP105" s="26"/>
      <c r="HRQ105" s="26"/>
      <c r="HRR105" s="26"/>
      <c r="HRS105" s="26"/>
      <c r="HRT105" s="26"/>
      <c r="HRU105" s="26"/>
      <c r="HRV105" s="26"/>
      <c r="HRW105" s="26"/>
      <c r="HRX105" s="26"/>
      <c r="HRY105" s="26"/>
      <c r="HRZ105" s="26"/>
      <c r="HSA105" s="26"/>
      <c r="HSB105" s="26"/>
      <c r="HSC105" s="26"/>
      <c r="HSD105" s="26"/>
      <c r="HSE105" s="26"/>
      <c r="HSF105" s="26"/>
      <c r="HSG105" s="26"/>
      <c r="HSH105" s="26"/>
      <c r="HSI105" s="26"/>
      <c r="HSJ105" s="26"/>
      <c r="HSK105" s="26"/>
      <c r="HSL105" s="26"/>
      <c r="HSM105" s="26"/>
      <c r="HSN105" s="26"/>
      <c r="HSO105" s="26"/>
      <c r="HSP105" s="26"/>
      <c r="HSQ105" s="26"/>
      <c r="HSR105" s="26"/>
      <c r="HSS105" s="26"/>
      <c r="HST105" s="26"/>
      <c r="HSU105" s="26"/>
      <c r="HSV105" s="26"/>
      <c r="HSW105" s="26"/>
      <c r="HSX105" s="26"/>
      <c r="HSY105" s="26"/>
      <c r="HSZ105" s="26"/>
      <c r="HTA105" s="26"/>
      <c r="HTB105" s="26"/>
      <c r="HTC105" s="26"/>
      <c r="HTD105" s="26"/>
      <c r="HTE105" s="26"/>
      <c r="HTF105" s="26"/>
      <c r="HTG105" s="26"/>
      <c r="HTH105" s="26"/>
      <c r="HTI105" s="26"/>
      <c r="HTJ105" s="26"/>
      <c r="HTK105" s="26"/>
      <c r="HTL105" s="26"/>
      <c r="IBI105" s="26"/>
      <c r="IBJ105" s="26"/>
      <c r="IBK105" s="26"/>
      <c r="IBL105" s="26"/>
      <c r="IBM105" s="26"/>
      <c r="IBN105" s="26"/>
      <c r="IBO105" s="26"/>
      <c r="IBP105" s="26"/>
      <c r="IBQ105" s="26"/>
      <c r="IBR105" s="26"/>
      <c r="IBS105" s="26"/>
      <c r="IBT105" s="26"/>
      <c r="IBU105" s="26"/>
      <c r="IBV105" s="26"/>
      <c r="IBW105" s="26"/>
      <c r="IBX105" s="26"/>
      <c r="IBY105" s="26"/>
      <c r="IBZ105" s="26"/>
      <c r="ICA105" s="26"/>
      <c r="ICB105" s="26"/>
      <c r="ICC105" s="26"/>
      <c r="ICD105" s="26"/>
      <c r="ICE105" s="26"/>
      <c r="ICF105" s="26"/>
      <c r="ICG105" s="26"/>
      <c r="ICH105" s="26"/>
      <c r="ICI105" s="26"/>
      <c r="ICJ105" s="26"/>
      <c r="ICK105" s="26"/>
      <c r="ICL105" s="26"/>
      <c r="ICM105" s="26"/>
      <c r="ICN105" s="26"/>
      <c r="ICO105" s="26"/>
      <c r="ICP105" s="26"/>
      <c r="ICQ105" s="26"/>
      <c r="ICR105" s="26"/>
      <c r="ICS105" s="26"/>
      <c r="ICT105" s="26"/>
      <c r="ICU105" s="26"/>
      <c r="ICV105" s="26"/>
      <c r="ICW105" s="26"/>
      <c r="ICX105" s="26"/>
      <c r="ICY105" s="26"/>
      <c r="ICZ105" s="26"/>
      <c r="IDA105" s="26"/>
      <c r="IDB105" s="26"/>
      <c r="IDC105" s="26"/>
      <c r="IDD105" s="26"/>
      <c r="IDE105" s="26"/>
      <c r="IDF105" s="26"/>
      <c r="IDG105" s="26"/>
      <c r="IDH105" s="26"/>
      <c r="ILE105" s="26"/>
      <c r="ILF105" s="26"/>
      <c r="ILG105" s="26"/>
      <c r="ILH105" s="26"/>
      <c r="ILI105" s="26"/>
      <c r="ILJ105" s="26"/>
      <c r="ILK105" s="26"/>
      <c r="ILL105" s="26"/>
      <c r="ILM105" s="26"/>
      <c r="ILN105" s="26"/>
      <c r="ILO105" s="26"/>
      <c r="ILP105" s="26"/>
      <c r="ILQ105" s="26"/>
      <c r="ILR105" s="26"/>
      <c r="ILS105" s="26"/>
      <c r="ILT105" s="26"/>
      <c r="ILU105" s="26"/>
      <c r="ILV105" s="26"/>
      <c r="ILW105" s="26"/>
      <c r="ILX105" s="26"/>
      <c r="ILY105" s="26"/>
      <c r="ILZ105" s="26"/>
      <c r="IMA105" s="26"/>
      <c r="IMB105" s="26"/>
      <c r="IMC105" s="26"/>
      <c r="IMD105" s="26"/>
      <c r="IME105" s="26"/>
      <c r="IMF105" s="26"/>
      <c r="IMG105" s="26"/>
      <c r="IMH105" s="26"/>
      <c r="IMI105" s="26"/>
      <c r="IMJ105" s="26"/>
      <c r="IMK105" s="26"/>
      <c r="IML105" s="26"/>
      <c r="IMM105" s="26"/>
      <c r="IMN105" s="26"/>
      <c r="IMO105" s="26"/>
      <c r="IMP105" s="26"/>
      <c r="IMQ105" s="26"/>
      <c r="IMR105" s="26"/>
      <c r="IMS105" s="26"/>
      <c r="IMT105" s="26"/>
      <c r="IMU105" s="26"/>
      <c r="IMV105" s="26"/>
      <c r="IMW105" s="26"/>
      <c r="IMX105" s="26"/>
      <c r="IMY105" s="26"/>
      <c r="IMZ105" s="26"/>
      <c r="INA105" s="26"/>
      <c r="INB105" s="26"/>
      <c r="INC105" s="26"/>
      <c r="IND105" s="26"/>
      <c r="IVA105" s="26"/>
      <c r="IVB105" s="26"/>
      <c r="IVC105" s="26"/>
      <c r="IVD105" s="26"/>
      <c r="IVE105" s="26"/>
      <c r="IVF105" s="26"/>
      <c r="IVG105" s="26"/>
      <c r="IVH105" s="26"/>
      <c r="IVI105" s="26"/>
      <c r="IVJ105" s="26"/>
      <c r="IVK105" s="26"/>
      <c r="IVL105" s="26"/>
      <c r="IVM105" s="26"/>
      <c r="IVN105" s="26"/>
      <c r="IVO105" s="26"/>
      <c r="IVP105" s="26"/>
      <c r="IVQ105" s="26"/>
      <c r="IVR105" s="26"/>
      <c r="IVS105" s="26"/>
      <c r="IVT105" s="26"/>
      <c r="IVU105" s="26"/>
      <c r="IVV105" s="26"/>
      <c r="IVW105" s="26"/>
      <c r="IVX105" s="26"/>
      <c r="IVY105" s="26"/>
      <c r="IVZ105" s="26"/>
      <c r="IWA105" s="26"/>
      <c r="IWB105" s="26"/>
      <c r="IWC105" s="26"/>
      <c r="IWD105" s="26"/>
      <c r="IWE105" s="26"/>
      <c r="IWF105" s="26"/>
      <c r="IWG105" s="26"/>
      <c r="IWH105" s="26"/>
      <c r="IWI105" s="26"/>
      <c r="IWJ105" s="26"/>
      <c r="IWK105" s="26"/>
      <c r="IWL105" s="26"/>
      <c r="IWM105" s="26"/>
      <c r="IWN105" s="26"/>
      <c r="IWO105" s="26"/>
      <c r="IWP105" s="26"/>
      <c r="IWQ105" s="26"/>
      <c r="IWR105" s="26"/>
      <c r="IWS105" s="26"/>
      <c r="IWT105" s="26"/>
      <c r="IWU105" s="26"/>
      <c r="IWV105" s="26"/>
      <c r="IWW105" s="26"/>
      <c r="IWX105" s="26"/>
      <c r="IWY105" s="26"/>
      <c r="IWZ105" s="26"/>
      <c r="JEW105" s="26"/>
      <c r="JEX105" s="26"/>
      <c r="JEY105" s="26"/>
      <c r="JEZ105" s="26"/>
      <c r="JFA105" s="26"/>
      <c r="JFB105" s="26"/>
      <c r="JFC105" s="26"/>
      <c r="JFD105" s="26"/>
      <c r="JFE105" s="26"/>
      <c r="JFF105" s="26"/>
      <c r="JFG105" s="26"/>
      <c r="JFH105" s="26"/>
      <c r="JFI105" s="26"/>
      <c r="JFJ105" s="26"/>
      <c r="JFK105" s="26"/>
      <c r="JFL105" s="26"/>
      <c r="JFM105" s="26"/>
      <c r="JFN105" s="26"/>
      <c r="JFO105" s="26"/>
      <c r="JFP105" s="26"/>
      <c r="JFQ105" s="26"/>
      <c r="JFR105" s="26"/>
      <c r="JFS105" s="26"/>
      <c r="JFT105" s="26"/>
      <c r="JFU105" s="26"/>
      <c r="JFV105" s="26"/>
      <c r="JFW105" s="26"/>
      <c r="JFX105" s="26"/>
      <c r="JFY105" s="26"/>
      <c r="JFZ105" s="26"/>
      <c r="JGA105" s="26"/>
      <c r="JGB105" s="26"/>
      <c r="JGC105" s="26"/>
      <c r="JGD105" s="26"/>
      <c r="JGE105" s="26"/>
      <c r="JGF105" s="26"/>
      <c r="JGG105" s="26"/>
      <c r="JGH105" s="26"/>
      <c r="JGI105" s="26"/>
      <c r="JGJ105" s="26"/>
      <c r="JGK105" s="26"/>
      <c r="JGL105" s="26"/>
      <c r="JGM105" s="26"/>
      <c r="JGN105" s="26"/>
      <c r="JGO105" s="26"/>
      <c r="JGP105" s="26"/>
      <c r="JGQ105" s="26"/>
      <c r="JGR105" s="26"/>
      <c r="JGS105" s="26"/>
      <c r="JGT105" s="26"/>
      <c r="JGU105" s="26"/>
      <c r="JGV105" s="26"/>
      <c r="JOS105" s="26"/>
      <c r="JOT105" s="26"/>
      <c r="JOU105" s="26"/>
      <c r="JOV105" s="26"/>
      <c r="JOW105" s="26"/>
      <c r="JOX105" s="26"/>
      <c r="JOY105" s="26"/>
      <c r="JOZ105" s="26"/>
      <c r="JPA105" s="26"/>
      <c r="JPB105" s="26"/>
      <c r="JPC105" s="26"/>
      <c r="JPD105" s="26"/>
      <c r="JPE105" s="26"/>
      <c r="JPF105" s="26"/>
      <c r="JPG105" s="26"/>
      <c r="JPH105" s="26"/>
      <c r="JPI105" s="26"/>
      <c r="JPJ105" s="26"/>
      <c r="JPK105" s="26"/>
      <c r="JPL105" s="26"/>
      <c r="JPM105" s="26"/>
      <c r="JPN105" s="26"/>
      <c r="JPO105" s="26"/>
      <c r="JPP105" s="26"/>
      <c r="JPQ105" s="26"/>
      <c r="JPR105" s="26"/>
      <c r="JPS105" s="26"/>
      <c r="JPT105" s="26"/>
      <c r="JPU105" s="26"/>
      <c r="JPV105" s="26"/>
      <c r="JPW105" s="26"/>
      <c r="JPX105" s="26"/>
      <c r="JPY105" s="26"/>
      <c r="JPZ105" s="26"/>
      <c r="JQA105" s="26"/>
      <c r="JQB105" s="26"/>
      <c r="JQC105" s="26"/>
      <c r="JQD105" s="26"/>
      <c r="JQE105" s="26"/>
      <c r="JQF105" s="26"/>
      <c r="JQG105" s="26"/>
      <c r="JQH105" s="26"/>
      <c r="JQI105" s="26"/>
      <c r="JQJ105" s="26"/>
      <c r="JQK105" s="26"/>
      <c r="JQL105" s="26"/>
      <c r="JQM105" s="26"/>
      <c r="JQN105" s="26"/>
      <c r="JQO105" s="26"/>
      <c r="JQP105" s="26"/>
      <c r="JQQ105" s="26"/>
      <c r="JQR105" s="26"/>
      <c r="JYO105" s="26"/>
      <c r="JYP105" s="26"/>
      <c r="JYQ105" s="26"/>
      <c r="JYR105" s="26"/>
      <c r="JYS105" s="26"/>
      <c r="JYT105" s="26"/>
      <c r="JYU105" s="26"/>
      <c r="JYV105" s="26"/>
      <c r="JYW105" s="26"/>
      <c r="JYX105" s="26"/>
      <c r="JYY105" s="26"/>
      <c r="JYZ105" s="26"/>
      <c r="JZA105" s="26"/>
      <c r="JZB105" s="26"/>
      <c r="JZC105" s="26"/>
      <c r="JZD105" s="26"/>
      <c r="JZE105" s="26"/>
      <c r="JZF105" s="26"/>
      <c r="JZG105" s="26"/>
      <c r="JZH105" s="26"/>
      <c r="JZI105" s="26"/>
      <c r="JZJ105" s="26"/>
      <c r="JZK105" s="26"/>
      <c r="JZL105" s="26"/>
      <c r="JZM105" s="26"/>
      <c r="JZN105" s="26"/>
      <c r="JZO105" s="26"/>
      <c r="JZP105" s="26"/>
      <c r="JZQ105" s="26"/>
      <c r="JZR105" s="26"/>
      <c r="JZS105" s="26"/>
      <c r="JZT105" s="26"/>
      <c r="JZU105" s="26"/>
      <c r="JZV105" s="26"/>
      <c r="JZW105" s="26"/>
      <c r="JZX105" s="26"/>
      <c r="JZY105" s="26"/>
      <c r="JZZ105" s="26"/>
      <c r="KAA105" s="26"/>
      <c r="KAB105" s="26"/>
      <c r="KAC105" s="26"/>
      <c r="KAD105" s="26"/>
      <c r="KAE105" s="26"/>
      <c r="KAF105" s="26"/>
      <c r="KAG105" s="26"/>
      <c r="KAH105" s="26"/>
      <c r="KAI105" s="26"/>
      <c r="KAJ105" s="26"/>
      <c r="KAK105" s="26"/>
      <c r="KAL105" s="26"/>
      <c r="KAM105" s="26"/>
      <c r="KAN105" s="26"/>
      <c r="KIK105" s="26"/>
      <c r="KIL105" s="26"/>
      <c r="KIM105" s="26"/>
      <c r="KIN105" s="26"/>
      <c r="KIO105" s="26"/>
      <c r="KIP105" s="26"/>
      <c r="KIQ105" s="26"/>
      <c r="KIR105" s="26"/>
      <c r="KIS105" s="26"/>
      <c r="KIT105" s="26"/>
      <c r="KIU105" s="26"/>
      <c r="KIV105" s="26"/>
      <c r="KIW105" s="26"/>
      <c r="KIX105" s="26"/>
      <c r="KIY105" s="26"/>
      <c r="KIZ105" s="26"/>
      <c r="KJA105" s="26"/>
      <c r="KJB105" s="26"/>
      <c r="KJC105" s="26"/>
      <c r="KJD105" s="26"/>
      <c r="KJE105" s="26"/>
      <c r="KJF105" s="26"/>
      <c r="KJG105" s="26"/>
      <c r="KJH105" s="26"/>
      <c r="KJI105" s="26"/>
      <c r="KJJ105" s="26"/>
      <c r="KJK105" s="26"/>
      <c r="KJL105" s="26"/>
      <c r="KJM105" s="26"/>
      <c r="KJN105" s="26"/>
      <c r="KJO105" s="26"/>
      <c r="KJP105" s="26"/>
      <c r="KJQ105" s="26"/>
      <c r="KJR105" s="26"/>
      <c r="KJS105" s="26"/>
      <c r="KJT105" s="26"/>
      <c r="KJU105" s="26"/>
      <c r="KJV105" s="26"/>
      <c r="KJW105" s="26"/>
      <c r="KJX105" s="26"/>
      <c r="KJY105" s="26"/>
      <c r="KJZ105" s="26"/>
      <c r="KKA105" s="26"/>
      <c r="KKB105" s="26"/>
      <c r="KKC105" s="26"/>
      <c r="KKD105" s="26"/>
      <c r="KKE105" s="26"/>
      <c r="KKF105" s="26"/>
      <c r="KKG105" s="26"/>
      <c r="KKH105" s="26"/>
      <c r="KKI105" s="26"/>
      <c r="KKJ105" s="26"/>
      <c r="KSG105" s="26"/>
      <c r="KSH105" s="26"/>
      <c r="KSI105" s="26"/>
      <c r="KSJ105" s="26"/>
      <c r="KSK105" s="26"/>
      <c r="KSL105" s="26"/>
      <c r="KSM105" s="26"/>
      <c r="KSN105" s="26"/>
      <c r="KSO105" s="26"/>
      <c r="KSP105" s="26"/>
      <c r="KSQ105" s="26"/>
      <c r="KSR105" s="26"/>
      <c r="KSS105" s="26"/>
      <c r="KST105" s="26"/>
      <c r="KSU105" s="26"/>
      <c r="KSV105" s="26"/>
      <c r="KSW105" s="26"/>
      <c r="KSX105" s="26"/>
      <c r="KSY105" s="26"/>
      <c r="KSZ105" s="26"/>
      <c r="KTA105" s="26"/>
      <c r="KTB105" s="26"/>
      <c r="KTC105" s="26"/>
      <c r="KTD105" s="26"/>
      <c r="KTE105" s="26"/>
      <c r="KTF105" s="26"/>
      <c r="KTG105" s="26"/>
      <c r="KTH105" s="26"/>
      <c r="KTI105" s="26"/>
      <c r="KTJ105" s="26"/>
      <c r="KTK105" s="26"/>
      <c r="KTL105" s="26"/>
      <c r="KTM105" s="26"/>
      <c r="KTN105" s="26"/>
      <c r="KTO105" s="26"/>
      <c r="KTP105" s="26"/>
      <c r="KTQ105" s="26"/>
      <c r="KTR105" s="26"/>
      <c r="KTS105" s="26"/>
      <c r="KTT105" s="26"/>
      <c r="KTU105" s="26"/>
      <c r="KTV105" s="26"/>
      <c r="KTW105" s="26"/>
      <c r="KTX105" s="26"/>
      <c r="KTY105" s="26"/>
      <c r="KTZ105" s="26"/>
      <c r="KUA105" s="26"/>
      <c r="KUB105" s="26"/>
      <c r="KUC105" s="26"/>
      <c r="KUD105" s="26"/>
      <c r="KUE105" s="26"/>
      <c r="KUF105" s="26"/>
      <c r="LCC105" s="26"/>
      <c r="LCD105" s="26"/>
      <c r="LCE105" s="26"/>
      <c r="LCF105" s="26"/>
      <c r="LCG105" s="26"/>
      <c r="LCH105" s="26"/>
      <c r="LCI105" s="26"/>
      <c r="LCJ105" s="26"/>
      <c r="LCK105" s="26"/>
      <c r="LCL105" s="26"/>
      <c r="LCM105" s="26"/>
      <c r="LCN105" s="26"/>
      <c r="LCO105" s="26"/>
      <c r="LCP105" s="26"/>
      <c r="LCQ105" s="26"/>
      <c r="LCR105" s="26"/>
      <c r="LCS105" s="26"/>
      <c r="LCT105" s="26"/>
      <c r="LCU105" s="26"/>
      <c r="LCV105" s="26"/>
      <c r="LCW105" s="26"/>
      <c r="LCX105" s="26"/>
      <c r="LCY105" s="26"/>
      <c r="LCZ105" s="26"/>
      <c r="LDA105" s="26"/>
      <c r="LDB105" s="26"/>
      <c r="LDC105" s="26"/>
      <c r="LDD105" s="26"/>
      <c r="LDE105" s="26"/>
      <c r="LDF105" s="26"/>
      <c r="LDG105" s="26"/>
      <c r="LDH105" s="26"/>
      <c r="LDI105" s="26"/>
      <c r="LDJ105" s="26"/>
      <c r="LDK105" s="26"/>
      <c r="LDL105" s="26"/>
      <c r="LDM105" s="26"/>
      <c r="LDN105" s="26"/>
      <c r="LDO105" s="26"/>
      <c r="LDP105" s="26"/>
      <c r="LDQ105" s="26"/>
      <c r="LDR105" s="26"/>
      <c r="LDS105" s="26"/>
      <c r="LDT105" s="26"/>
      <c r="LDU105" s="26"/>
      <c r="LDV105" s="26"/>
      <c r="LDW105" s="26"/>
      <c r="LDX105" s="26"/>
      <c r="LDY105" s="26"/>
      <c r="LDZ105" s="26"/>
      <c r="LEA105" s="26"/>
      <c r="LEB105" s="26"/>
      <c r="LLY105" s="26"/>
      <c r="LLZ105" s="26"/>
      <c r="LMA105" s="26"/>
      <c r="LMB105" s="26"/>
      <c r="LMC105" s="26"/>
      <c r="LMD105" s="26"/>
      <c r="LME105" s="26"/>
      <c r="LMF105" s="26"/>
      <c r="LMG105" s="26"/>
      <c r="LMH105" s="26"/>
      <c r="LMI105" s="26"/>
      <c r="LMJ105" s="26"/>
      <c r="LMK105" s="26"/>
      <c r="LML105" s="26"/>
      <c r="LMM105" s="26"/>
      <c r="LMN105" s="26"/>
      <c r="LMO105" s="26"/>
      <c r="LMP105" s="26"/>
      <c r="LMQ105" s="26"/>
      <c r="LMR105" s="26"/>
      <c r="LMS105" s="26"/>
      <c r="LMT105" s="26"/>
      <c r="LMU105" s="26"/>
      <c r="LMV105" s="26"/>
      <c r="LMW105" s="26"/>
      <c r="LMX105" s="26"/>
      <c r="LMY105" s="26"/>
      <c r="LMZ105" s="26"/>
      <c r="LNA105" s="26"/>
      <c r="LNB105" s="26"/>
      <c r="LNC105" s="26"/>
      <c r="LND105" s="26"/>
      <c r="LNE105" s="26"/>
      <c r="LNF105" s="26"/>
      <c r="LNG105" s="26"/>
      <c r="LNH105" s="26"/>
      <c r="LNI105" s="26"/>
      <c r="LNJ105" s="26"/>
      <c r="LNK105" s="26"/>
      <c r="LNL105" s="26"/>
      <c r="LNM105" s="26"/>
      <c r="LNN105" s="26"/>
      <c r="LNO105" s="26"/>
      <c r="LNP105" s="26"/>
      <c r="LNQ105" s="26"/>
      <c r="LNR105" s="26"/>
      <c r="LNS105" s="26"/>
      <c r="LNT105" s="26"/>
      <c r="LNU105" s="26"/>
      <c r="LNV105" s="26"/>
      <c r="LNW105" s="26"/>
      <c r="LNX105" s="26"/>
      <c r="LVU105" s="26"/>
      <c r="LVV105" s="26"/>
      <c r="LVW105" s="26"/>
      <c r="LVX105" s="26"/>
      <c r="LVY105" s="26"/>
      <c r="LVZ105" s="26"/>
      <c r="LWA105" s="26"/>
      <c r="LWB105" s="26"/>
      <c r="LWC105" s="26"/>
      <c r="LWD105" s="26"/>
      <c r="LWE105" s="26"/>
      <c r="LWF105" s="26"/>
      <c r="LWG105" s="26"/>
      <c r="LWH105" s="26"/>
      <c r="LWI105" s="26"/>
      <c r="LWJ105" s="26"/>
      <c r="LWK105" s="26"/>
      <c r="LWL105" s="26"/>
      <c r="LWM105" s="26"/>
      <c r="LWN105" s="26"/>
      <c r="LWO105" s="26"/>
      <c r="LWP105" s="26"/>
      <c r="LWQ105" s="26"/>
      <c r="LWR105" s="26"/>
      <c r="LWS105" s="26"/>
      <c r="LWT105" s="26"/>
      <c r="LWU105" s="26"/>
      <c r="LWV105" s="26"/>
      <c r="LWW105" s="26"/>
      <c r="LWX105" s="26"/>
      <c r="LWY105" s="26"/>
      <c r="LWZ105" s="26"/>
      <c r="LXA105" s="26"/>
      <c r="LXB105" s="26"/>
      <c r="LXC105" s="26"/>
      <c r="LXD105" s="26"/>
      <c r="LXE105" s="26"/>
      <c r="LXF105" s="26"/>
      <c r="LXG105" s="26"/>
      <c r="LXH105" s="26"/>
      <c r="LXI105" s="26"/>
      <c r="LXJ105" s="26"/>
      <c r="LXK105" s="26"/>
      <c r="LXL105" s="26"/>
      <c r="LXM105" s="26"/>
      <c r="LXN105" s="26"/>
      <c r="LXO105" s="26"/>
      <c r="LXP105" s="26"/>
      <c r="LXQ105" s="26"/>
      <c r="LXR105" s="26"/>
      <c r="LXS105" s="26"/>
      <c r="LXT105" s="26"/>
      <c r="MFQ105" s="26"/>
      <c r="MFR105" s="26"/>
      <c r="MFS105" s="26"/>
      <c r="MFT105" s="26"/>
      <c r="MFU105" s="26"/>
      <c r="MFV105" s="26"/>
      <c r="MFW105" s="26"/>
      <c r="MFX105" s="26"/>
      <c r="MFY105" s="26"/>
      <c r="MFZ105" s="26"/>
      <c r="MGA105" s="26"/>
      <c r="MGB105" s="26"/>
      <c r="MGC105" s="26"/>
      <c r="MGD105" s="26"/>
      <c r="MGE105" s="26"/>
      <c r="MGF105" s="26"/>
      <c r="MGG105" s="26"/>
      <c r="MGH105" s="26"/>
      <c r="MGI105" s="26"/>
      <c r="MGJ105" s="26"/>
      <c r="MGK105" s="26"/>
      <c r="MGL105" s="26"/>
      <c r="MGM105" s="26"/>
      <c r="MGN105" s="26"/>
      <c r="MGO105" s="26"/>
      <c r="MGP105" s="26"/>
      <c r="MGQ105" s="26"/>
      <c r="MGR105" s="26"/>
      <c r="MGS105" s="26"/>
      <c r="MGT105" s="26"/>
      <c r="MGU105" s="26"/>
      <c r="MGV105" s="26"/>
      <c r="MGW105" s="26"/>
      <c r="MGX105" s="26"/>
      <c r="MGY105" s="26"/>
      <c r="MGZ105" s="26"/>
      <c r="MHA105" s="26"/>
      <c r="MHB105" s="26"/>
      <c r="MHC105" s="26"/>
      <c r="MHD105" s="26"/>
      <c r="MHE105" s="26"/>
      <c r="MHF105" s="26"/>
      <c r="MHG105" s="26"/>
      <c r="MHH105" s="26"/>
      <c r="MHI105" s="26"/>
      <c r="MHJ105" s="26"/>
      <c r="MHK105" s="26"/>
      <c r="MHL105" s="26"/>
      <c r="MHM105" s="26"/>
      <c r="MHN105" s="26"/>
      <c r="MHO105" s="26"/>
      <c r="MHP105" s="26"/>
      <c r="MPM105" s="26"/>
      <c r="MPN105" s="26"/>
      <c r="MPO105" s="26"/>
      <c r="MPP105" s="26"/>
      <c r="MPQ105" s="26"/>
      <c r="MPR105" s="26"/>
      <c r="MPS105" s="26"/>
      <c r="MPT105" s="26"/>
      <c r="MPU105" s="26"/>
      <c r="MPV105" s="26"/>
      <c r="MPW105" s="26"/>
      <c r="MPX105" s="26"/>
      <c r="MPY105" s="26"/>
      <c r="MPZ105" s="26"/>
      <c r="MQA105" s="26"/>
      <c r="MQB105" s="26"/>
      <c r="MQC105" s="26"/>
      <c r="MQD105" s="26"/>
      <c r="MQE105" s="26"/>
      <c r="MQF105" s="26"/>
      <c r="MQG105" s="26"/>
      <c r="MQH105" s="26"/>
      <c r="MQI105" s="26"/>
      <c r="MQJ105" s="26"/>
      <c r="MQK105" s="26"/>
      <c r="MQL105" s="26"/>
      <c r="MQM105" s="26"/>
      <c r="MQN105" s="26"/>
      <c r="MQO105" s="26"/>
      <c r="MQP105" s="26"/>
      <c r="MQQ105" s="26"/>
      <c r="MQR105" s="26"/>
      <c r="MQS105" s="26"/>
      <c r="MQT105" s="26"/>
      <c r="MQU105" s="26"/>
      <c r="MQV105" s="26"/>
      <c r="MQW105" s="26"/>
      <c r="MQX105" s="26"/>
      <c r="MQY105" s="26"/>
      <c r="MQZ105" s="26"/>
      <c r="MRA105" s="26"/>
      <c r="MRB105" s="26"/>
      <c r="MRC105" s="26"/>
      <c r="MRD105" s="26"/>
      <c r="MRE105" s="26"/>
      <c r="MRF105" s="26"/>
      <c r="MRG105" s="26"/>
      <c r="MRH105" s="26"/>
      <c r="MRI105" s="26"/>
      <c r="MRJ105" s="26"/>
      <c r="MRK105" s="26"/>
      <c r="MRL105" s="26"/>
      <c r="MZI105" s="26"/>
      <c r="MZJ105" s="26"/>
      <c r="MZK105" s="26"/>
      <c r="MZL105" s="26"/>
      <c r="MZM105" s="26"/>
      <c r="MZN105" s="26"/>
      <c r="MZO105" s="26"/>
      <c r="MZP105" s="26"/>
      <c r="MZQ105" s="26"/>
      <c r="MZR105" s="26"/>
      <c r="MZS105" s="26"/>
      <c r="MZT105" s="26"/>
      <c r="MZU105" s="26"/>
      <c r="MZV105" s="26"/>
      <c r="MZW105" s="26"/>
      <c r="MZX105" s="26"/>
      <c r="MZY105" s="26"/>
      <c r="MZZ105" s="26"/>
      <c r="NAA105" s="26"/>
      <c r="NAB105" s="26"/>
      <c r="NAC105" s="26"/>
      <c r="NAD105" s="26"/>
      <c r="NAE105" s="26"/>
      <c r="NAF105" s="26"/>
      <c r="NAG105" s="26"/>
      <c r="NAH105" s="26"/>
      <c r="NAI105" s="26"/>
      <c r="NAJ105" s="26"/>
      <c r="NAK105" s="26"/>
      <c r="NAL105" s="26"/>
      <c r="NAM105" s="26"/>
      <c r="NAN105" s="26"/>
      <c r="NAO105" s="26"/>
      <c r="NAP105" s="26"/>
      <c r="NAQ105" s="26"/>
      <c r="NAR105" s="26"/>
      <c r="NAS105" s="26"/>
      <c r="NAT105" s="26"/>
      <c r="NAU105" s="26"/>
      <c r="NAV105" s="26"/>
      <c r="NAW105" s="26"/>
      <c r="NAX105" s="26"/>
      <c r="NAY105" s="26"/>
      <c r="NAZ105" s="26"/>
      <c r="NBA105" s="26"/>
      <c r="NBB105" s="26"/>
      <c r="NBC105" s="26"/>
      <c r="NBD105" s="26"/>
      <c r="NBE105" s="26"/>
      <c r="NBF105" s="26"/>
      <c r="NBG105" s="26"/>
      <c r="NBH105" s="26"/>
      <c r="NJE105" s="26"/>
      <c r="NJF105" s="26"/>
      <c r="NJG105" s="26"/>
      <c r="NJH105" s="26"/>
      <c r="NJI105" s="26"/>
      <c r="NJJ105" s="26"/>
      <c r="NJK105" s="26"/>
      <c r="NJL105" s="26"/>
      <c r="NJM105" s="26"/>
      <c r="NJN105" s="26"/>
      <c r="NJO105" s="26"/>
      <c r="NJP105" s="26"/>
      <c r="NJQ105" s="26"/>
      <c r="NJR105" s="26"/>
      <c r="NJS105" s="26"/>
      <c r="NJT105" s="26"/>
      <c r="NJU105" s="26"/>
      <c r="NJV105" s="26"/>
      <c r="NJW105" s="26"/>
      <c r="NJX105" s="26"/>
      <c r="NJY105" s="26"/>
      <c r="NJZ105" s="26"/>
      <c r="NKA105" s="26"/>
      <c r="NKB105" s="26"/>
      <c r="NKC105" s="26"/>
      <c r="NKD105" s="26"/>
      <c r="NKE105" s="26"/>
      <c r="NKF105" s="26"/>
      <c r="NKG105" s="26"/>
      <c r="NKH105" s="26"/>
      <c r="NKI105" s="26"/>
      <c r="NKJ105" s="26"/>
      <c r="NKK105" s="26"/>
      <c r="NKL105" s="26"/>
      <c r="NKM105" s="26"/>
      <c r="NKN105" s="26"/>
      <c r="NKO105" s="26"/>
      <c r="NKP105" s="26"/>
      <c r="NKQ105" s="26"/>
      <c r="NKR105" s="26"/>
      <c r="NKS105" s="26"/>
      <c r="NKT105" s="26"/>
      <c r="NKU105" s="26"/>
      <c r="NKV105" s="26"/>
      <c r="NKW105" s="26"/>
      <c r="NKX105" s="26"/>
      <c r="NKY105" s="26"/>
      <c r="NKZ105" s="26"/>
      <c r="NLA105" s="26"/>
      <c r="NLB105" s="26"/>
      <c r="NLC105" s="26"/>
      <c r="NLD105" s="26"/>
      <c r="NTA105" s="26"/>
      <c r="NTB105" s="26"/>
      <c r="NTC105" s="26"/>
      <c r="NTD105" s="26"/>
      <c r="NTE105" s="26"/>
      <c r="NTF105" s="26"/>
      <c r="NTG105" s="26"/>
      <c r="NTH105" s="26"/>
      <c r="NTI105" s="26"/>
      <c r="NTJ105" s="26"/>
      <c r="NTK105" s="26"/>
      <c r="NTL105" s="26"/>
      <c r="NTM105" s="26"/>
      <c r="NTN105" s="26"/>
      <c r="NTO105" s="26"/>
      <c r="NTP105" s="26"/>
      <c r="NTQ105" s="26"/>
      <c r="NTR105" s="26"/>
      <c r="NTS105" s="26"/>
      <c r="NTT105" s="26"/>
      <c r="NTU105" s="26"/>
      <c r="NTV105" s="26"/>
      <c r="NTW105" s="26"/>
      <c r="NTX105" s="26"/>
      <c r="NTY105" s="26"/>
      <c r="NTZ105" s="26"/>
      <c r="NUA105" s="26"/>
      <c r="NUB105" s="26"/>
      <c r="NUC105" s="26"/>
      <c r="NUD105" s="26"/>
      <c r="NUE105" s="26"/>
      <c r="NUF105" s="26"/>
      <c r="NUG105" s="26"/>
      <c r="NUH105" s="26"/>
      <c r="NUI105" s="26"/>
      <c r="NUJ105" s="26"/>
      <c r="NUK105" s="26"/>
      <c r="NUL105" s="26"/>
      <c r="NUM105" s="26"/>
      <c r="NUN105" s="26"/>
      <c r="NUO105" s="26"/>
      <c r="NUP105" s="26"/>
      <c r="NUQ105" s="26"/>
      <c r="NUR105" s="26"/>
      <c r="NUS105" s="26"/>
      <c r="NUT105" s="26"/>
      <c r="NUU105" s="26"/>
      <c r="NUV105" s="26"/>
      <c r="NUW105" s="26"/>
      <c r="NUX105" s="26"/>
      <c r="NUY105" s="26"/>
      <c r="NUZ105" s="26"/>
      <c r="OCW105" s="26"/>
      <c r="OCX105" s="26"/>
      <c r="OCY105" s="26"/>
      <c r="OCZ105" s="26"/>
      <c r="ODA105" s="26"/>
      <c r="ODB105" s="26"/>
      <c r="ODC105" s="26"/>
      <c r="ODD105" s="26"/>
      <c r="ODE105" s="26"/>
      <c r="ODF105" s="26"/>
      <c r="ODG105" s="26"/>
      <c r="ODH105" s="26"/>
      <c r="ODI105" s="26"/>
      <c r="ODJ105" s="26"/>
      <c r="ODK105" s="26"/>
      <c r="ODL105" s="26"/>
      <c r="ODM105" s="26"/>
      <c r="ODN105" s="26"/>
      <c r="ODO105" s="26"/>
      <c r="ODP105" s="26"/>
      <c r="ODQ105" s="26"/>
      <c r="ODR105" s="26"/>
      <c r="ODS105" s="26"/>
      <c r="ODT105" s="26"/>
      <c r="ODU105" s="26"/>
      <c r="ODV105" s="26"/>
      <c r="ODW105" s="26"/>
      <c r="ODX105" s="26"/>
      <c r="ODY105" s="26"/>
      <c r="ODZ105" s="26"/>
      <c r="OEA105" s="26"/>
      <c r="OEB105" s="26"/>
      <c r="OEC105" s="26"/>
      <c r="OED105" s="26"/>
      <c r="OEE105" s="26"/>
      <c r="OEF105" s="26"/>
      <c r="OEG105" s="26"/>
      <c r="OEH105" s="26"/>
      <c r="OEI105" s="26"/>
      <c r="OEJ105" s="26"/>
      <c r="OEK105" s="26"/>
      <c r="OEL105" s="26"/>
      <c r="OEM105" s="26"/>
      <c r="OEN105" s="26"/>
      <c r="OEO105" s="26"/>
      <c r="OEP105" s="26"/>
      <c r="OEQ105" s="26"/>
      <c r="OER105" s="26"/>
      <c r="OES105" s="26"/>
      <c r="OET105" s="26"/>
      <c r="OEU105" s="26"/>
      <c r="OEV105" s="26"/>
      <c r="OMS105" s="26"/>
      <c r="OMT105" s="26"/>
      <c r="OMU105" s="26"/>
      <c r="OMV105" s="26"/>
      <c r="OMW105" s="26"/>
      <c r="OMX105" s="26"/>
      <c r="OMY105" s="26"/>
      <c r="OMZ105" s="26"/>
      <c r="ONA105" s="26"/>
      <c r="ONB105" s="26"/>
      <c r="ONC105" s="26"/>
      <c r="OND105" s="26"/>
      <c r="ONE105" s="26"/>
      <c r="ONF105" s="26"/>
      <c r="ONG105" s="26"/>
      <c r="ONH105" s="26"/>
      <c r="ONI105" s="26"/>
      <c r="ONJ105" s="26"/>
      <c r="ONK105" s="26"/>
      <c r="ONL105" s="26"/>
      <c r="ONM105" s="26"/>
      <c r="ONN105" s="26"/>
      <c r="ONO105" s="26"/>
      <c r="ONP105" s="26"/>
      <c r="ONQ105" s="26"/>
      <c r="ONR105" s="26"/>
      <c r="ONS105" s="26"/>
      <c r="ONT105" s="26"/>
      <c r="ONU105" s="26"/>
      <c r="ONV105" s="26"/>
      <c r="ONW105" s="26"/>
      <c r="ONX105" s="26"/>
      <c r="ONY105" s="26"/>
      <c r="ONZ105" s="26"/>
      <c r="OOA105" s="26"/>
      <c r="OOB105" s="26"/>
      <c r="OOC105" s="26"/>
      <c r="OOD105" s="26"/>
      <c r="OOE105" s="26"/>
      <c r="OOF105" s="26"/>
      <c r="OOG105" s="26"/>
      <c r="OOH105" s="26"/>
      <c r="OOI105" s="26"/>
      <c r="OOJ105" s="26"/>
      <c r="OOK105" s="26"/>
      <c r="OOL105" s="26"/>
      <c r="OOM105" s="26"/>
      <c r="OON105" s="26"/>
      <c r="OOO105" s="26"/>
      <c r="OOP105" s="26"/>
      <c r="OOQ105" s="26"/>
      <c r="OOR105" s="26"/>
      <c r="OWO105" s="26"/>
      <c r="OWP105" s="26"/>
      <c r="OWQ105" s="26"/>
      <c r="OWR105" s="26"/>
      <c r="OWS105" s="26"/>
      <c r="OWT105" s="26"/>
      <c r="OWU105" s="26"/>
      <c r="OWV105" s="26"/>
      <c r="OWW105" s="26"/>
      <c r="OWX105" s="26"/>
      <c r="OWY105" s="26"/>
      <c r="OWZ105" s="26"/>
      <c r="OXA105" s="26"/>
      <c r="OXB105" s="26"/>
      <c r="OXC105" s="26"/>
      <c r="OXD105" s="26"/>
      <c r="OXE105" s="26"/>
      <c r="OXF105" s="26"/>
      <c r="OXG105" s="26"/>
      <c r="OXH105" s="26"/>
      <c r="OXI105" s="26"/>
      <c r="OXJ105" s="26"/>
      <c r="OXK105" s="26"/>
      <c r="OXL105" s="26"/>
      <c r="OXM105" s="26"/>
      <c r="OXN105" s="26"/>
      <c r="OXO105" s="26"/>
      <c r="OXP105" s="26"/>
      <c r="OXQ105" s="26"/>
      <c r="OXR105" s="26"/>
      <c r="OXS105" s="26"/>
      <c r="OXT105" s="26"/>
      <c r="OXU105" s="26"/>
      <c r="OXV105" s="26"/>
      <c r="OXW105" s="26"/>
      <c r="OXX105" s="26"/>
      <c r="OXY105" s="26"/>
      <c r="OXZ105" s="26"/>
      <c r="OYA105" s="26"/>
      <c r="OYB105" s="26"/>
      <c r="OYC105" s="26"/>
      <c r="OYD105" s="26"/>
      <c r="OYE105" s="26"/>
      <c r="OYF105" s="26"/>
      <c r="OYG105" s="26"/>
      <c r="OYH105" s="26"/>
      <c r="OYI105" s="26"/>
      <c r="OYJ105" s="26"/>
      <c r="OYK105" s="26"/>
      <c r="OYL105" s="26"/>
      <c r="OYM105" s="26"/>
      <c r="OYN105" s="26"/>
      <c r="PGK105" s="26"/>
      <c r="PGL105" s="26"/>
      <c r="PGM105" s="26"/>
      <c r="PGN105" s="26"/>
      <c r="PGO105" s="26"/>
      <c r="PGP105" s="26"/>
      <c r="PGQ105" s="26"/>
      <c r="PGR105" s="26"/>
      <c r="PGS105" s="26"/>
      <c r="PGT105" s="26"/>
      <c r="PGU105" s="26"/>
      <c r="PGV105" s="26"/>
      <c r="PGW105" s="26"/>
      <c r="PGX105" s="26"/>
      <c r="PGY105" s="26"/>
      <c r="PGZ105" s="26"/>
      <c r="PHA105" s="26"/>
      <c r="PHB105" s="26"/>
      <c r="PHC105" s="26"/>
      <c r="PHD105" s="26"/>
      <c r="PHE105" s="26"/>
      <c r="PHF105" s="26"/>
      <c r="PHG105" s="26"/>
      <c r="PHH105" s="26"/>
      <c r="PHI105" s="26"/>
      <c r="PHJ105" s="26"/>
      <c r="PHK105" s="26"/>
      <c r="PHL105" s="26"/>
      <c r="PHM105" s="26"/>
      <c r="PHN105" s="26"/>
      <c r="PHO105" s="26"/>
      <c r="PHP105" s="26"/>
      <c r="PHQ105" s="26"/>
      <c r="PHR105" s="26"/>
      <c r="PHS105" s="26"/>
      <c r="PHT105" s="26"/>
      <c r="PHU105" s="26"/>
      <c r="PHV105" s="26"/>
      <c r="PHW105" s="26"/>
      <c r="PHX105" s="26"/>
      <c r="PHY105" s="26"/>
      <c r="PHZ105" s="26"/>
      <c r="PIA105" s="26"/>
      <c r="PIB105" s="26"/>
      <c r="PIC105" s="26"/>
      <c r="PID105" s="26"/>
      <c r="PIE105" s="26"/>
      <c r="PIF105" s="26"/>
      <c r="PIG105" s="26"/>
      <c r="PIH105" s="26"/>
      <c r="PII105" s="26"/>
      <c r="PIJ105" s="26"/>
      <c r="PQG105" s="26"/>
      <c r="PQH105" s="26"/>
      <c r="PQI105" s="26"/>
      <c r="PQJ105" s="26"/>
      <c r="PQK105" s="26"/>
      <c r="PQL105" s="26"/>
      <c r="PQM105" s="26"/>
      <c r="PQN105" s="26"/>
      <c r="PQO105" s="26"/>
      <c r="PQP105" s="26"/>
      <c r="PQQ105" s="26"/>
      <c r="PQR105" s="26"/>
      <c r="PQS105" s="26"/>
      <c r="PQT105" s="26"/>
      <c r="PQU105" s="26"/>
      <c r="PQV105" s="26"/>
      <c r="PQW105" s="26"/>
      <c r="PQX105" s="26"/>
      <c r="PQY105" s="26"/>
      <c r="PQZ105" s="26"/>
      <c r="PRA105" s="26"/>
      <c r="PRB105" s="26"/>
      <c r="PRC105" s="26"/>
      <c r="PRD105" s="26"/>
      <c r="PRE105" s="26"/>
      <c r="PRF105" s="26"/>
      <c r="PRG105" s="26"/>
      <c r="PRH105" s="26"/>
      <c r="PRI105" s="26"/>
      <c r="PRJ105" s="26"/>
      <c r="PRK105" s="26"/>
      <c r="PRL105" s="26"/>
      <c r="PRM105" s="26"/>
      <c r="PRN105" s="26"/>
      <c r="PRO105" s="26"/>
      <c r="PRP105" s="26"/>
      <c r="PRQ105" s="26"/>
      <c r="PRR105" s="26"/>
      <c r="PRS105" s="26"/>
      <c r="PRT105" s="26"/>
      <c r="PRU105" s="26"/>
      <c r="PRV105" s="26"/>
      <c r="PRW105" s="26"/>
      <c r="PRX105" s="26"/>
      <c r="PRY105" s="26"/>
      <c r="PRZ105" s="26"/>
      <c r="PSA105" s="26"/>
      <c r="PSB105" s="26"/>
      <c r="PSC105" s="26"/>
      <c r="PSD105" s="26"/>
      <c r="PSE105" s="26"/>
      <c r="PSF105" s="26"/>
      <c r="QAC105" s="26"/>
      <c r="QAD105" s="26"/>
      <c r="QAE105" s="26"/>
      <c r="QAF105" s="26"/>
      <c r="QAG105" s="26"/>
      <c r="QAH105" s="26"/>
      <c r="QAI105" s="26"/>
      <c r="QAJ105" s="26"/>
      <c r="QAK105" s="26"/>
      <c r="QAL105" s="26"/>
      <c r="QAM105" s="26"/>
      <c r="QAN105" s="26"/>
      <c r="QAO105" s="26"/>
      <c r="QAP105" s="26"/>
      <c r="QAQ105" s="26"/>
      <c r="QAR105" s="26"/>
      <c r="QAS105" s="26"/>
      <c r="QAT105" s="26"/>
      <c r="QAU105" s="26"/>
      <c r="QAV105" s="26"/>
      <c r="QAW105" s="26"/>
      <c r="QAX105" s="26"/>
      <c r="QAY105" s="26"/>
      <c r="QAZ105" s="26"/>
      <c r="QBA105" s="26"/>
      <c r="QBB105" s="26"/>
      <c r="QBC105" s="26"/>
      <c r="QBD105" s="26"/>
      <c r="QBE105" s="26"/>
      <c r="QBF105" s="26"/>
      <c r="QBG105" s="26"/>
      <c r="QBH105" s="26"/>
      <c r="QBI105" s="26"/>
      <c r="QBJ105" s="26"/>
      <c r="QBK105" s="26"/>
      <c r="QBL105" s="26"/>
      <c r="QBM105" s="26"/>
      <c r="QBN105" s="26"/>
      <c r="QBO105" s="26"/>
      <c r="QBP105" s="26"/>
      <c r="QBQ105" s="26"/>
      <c r="QBR105" s="26"/>
      <c r="QBS105" s="26"/>
      <c r="QBT105" s="26"/>
      <c r="QBU105" s="26"/>
      <c r="QBV105" s="26"/>
      <c r="QBW105" s="26"/>
      <c r="QBX105" s="26"/>
      <c r="QBY105" s="26"/>
      <c r="QBZ105" s="26"/>
      <c r="QCA105" s="26"/>
      <c r="QCB105" s="26"/>
      <c r="QJY105" s="26"/>
      <c r="QJZ105" s="26"/>
      <c r="QKA105" s="26"/>
      <c r="QKB105" s="26"/>
      <c r="QKC105" s="26"/>
      <c r="QKD105" s="26"/>
      <c r="QKE105" s="26"/>
      <c r="QKF105" s="26"/>
      <c r="QKG105" s="26"/>
      <c r="QKH105" s="26"/>
      <c r="QKI105" s="26"/>
      <c r="QKJ105" s="26"/>
      <c r="QKK105" s="26"/>
      <c r="QKL105" s="26"/>
      <c r="QKM105" s="26"/>
      <c r="QKN105" s="26"/>
      <c r="QKO105" s="26"/>
      <c r="QKP105" s="26"/>
      <c r="QKQ105" s="26"/>
      <c r="QKR105" s="26"/>
      <c r="QKS105" s="26"/>
      <c r="QKT105" s="26"/>
      <c r="QKU105" s="26"/>
      <c r="QKV105" s="26"/>
      <c r="QKW105" s="26"/>
      <c r="QKX105" s="26"/>
      <c r="QKY105" s="26"/>
      <c r="QKZ105" s="26"/>
      <c r="QLA105" s="26"/>
      <c r="QLB105" s="26"/>
      <c r="QLC105" s="26"/>
      <c r="QLD105" s="26"/>
      <c r="QLE105" s="26"/>
      <c r="QLF105" s="26"/>
      <c r="QLG105" s="26"/>
      <c r="QLH105" s="26"/>
      <c r="QLI105" s="26"/>
      <c r="QLJ105" s="26"/>
      <c r="QLK105" s="26"/>
      <c r="QLL105" s="26"/>
      <c r="QLM105" s="26"/>
      <c r="QLN105" s="26"/>
      <c r="QLO105" s="26"/>
      <c r="QLP105" s="26"/>
      <c r="QLQ105" s="26"/>
      <c r="QLR105" s="26"/>
      <c r="QLS105" s="26"/>
      <c r="QLT105" s="26"/>
      <c r="QLU105" s="26"/>
      <c r="QLV105" s="26"/>
      <c r="QLW105" s="26"/>
      <c r="QLX105" s="26"/>
      <c r="QTU105" s="26"/>
      <c r="QTV105" s="26"/>
      <c r="QTW105" s="26"/>
      <c r="QTX105" s="26"/>
      <c r="QTY105" s="26"/>
      <c r="QTZ105" s="26"/>
      <c r="QUA105" s="26"/>
      <c r="QUB105" s="26"/>
      <c r="QUC105" s="26"/>
      <c r="QUD105" s="26"/>
      <c r="QUE105" s="26"/>
      <c r="QUF105" s="26"/>
      <c r="QUG105" s="26"/>
      <c r="QUH105" s="26"/>
      <c r="QUI105" s="26"/>
      <c r="QUJ105" s="26"/>
      <c r="QUK105" s="26"/>
      <c r="QUL105" s="26"/>
      <c r="QUM105" s="26"/>
      <c r="QUN105" s="26"/>
      <c r="QUO105" s="26"/>
      <c r="QUP105" s="26"/>
      <c r="QUQ105" s="26"/>
      <c r="QUR105" s="26"/>
      <c r="QUS105" s="26"/>
      <c r="QUT105" s="26"/>
      <c r="QUU105" s="26"/>
      <c r="QUV105" s="26"/>
      <c r="QUW105" s="26"/>
      <c r="QUX105" s="26"/>
      <c r="QUY105" s="26"/>
      <c r="QUZ105" s="26"/>
      <c r="QVA105" s="26"/>
      <c r="QVB105" s="26"/>
      <c r="QVC105" s="26"/>
      <c r="QVD105" s="26"/>
      <c r="QVE105" s="26"/>
      <c r="QVF105" s="26"/>
      <c r="QVG105" s="26"/>
      <c r="QVH105" s="26"/>
      <c r="QVI105" s="26"/>
      <c r="QVJ105" s="26"/>
      <c r="QVK105" s="26"/>
      <c r="QVL105" s="26"/>
      <c r="QVM105" s="26"/>
      <c r="QVN105" s="26"/>
      <c r="QVO105" s="26"/>
      <c r="QVP105" s="26"/>
      <c r="QVQ105" s="26"/>
      <c r="QVR105" s="26"/>
      <c r="QVS105" s="26"/>
      <c r="QVT105" s="26"/>
      <c r="RDQ105" s="26"/>
      <c r="RDR105" s="26"/>
      <c r="RDS105" s="26"/>
      <c r="RDT105" s="26"/>
      <c r="RDU105" s="26"/>
      <c r="RDV105" s="26"/>
      <c r="RDW105" s="26"/>
      <c r="RDX105" s="26"/>
      <c r="RDY105" s="26"/>
      <c r="RDZ105" s="26"/>
      <c r="REA105" s="26"/>
      <c r="REB105" s="26"/>
      <c r="REC105" s="26"/>
      <c r="RED105" s="26"/>
      <c r="REE105" s="26"/>
      <c r="REF105" s="26"/>
      <c r="REG105" s="26"/>
      <c r="REH105" s="26"/>
      <c r="REI105" s="26"/>
      <c r="REJ105" s="26"/>
      <c r="REK105" s="26"/>
      <c r="REL105" s="26"/>
      <c r="REM105" s="26"/>
      <c r="REN105" s="26"/>
      <c r="REO105" s="26"/>
      <c r="REP105" s="26"/>
      <c r="REQ105" s="26"/>
      <c r="RER105" s="26"/>
      <c r="RES105" s="26"/>
      <c r="RET105" s="26"/>
      <c r="REU105" s="26"/>
      <c r="REV105" s="26"/>
      <c r="REW105" s="26"/>
      <c r="REX105" s="26"/>
      <c r="REY105" s="26"/>
      <c r="REZ105" s="26"/>
      <c r="RFA105" s="26"/>
      <c r="RFB105" s="26"/>
      <c r="RFC105" s="26"/>
      <c r="RFD105" s="26"/>
      <c r="RFE105" s="26"/>
      <c r="RFF105" s="26"/>
      <c r="RFG105" s="26"/>
      <c r="RFH105" s="26"/>
      <c r="RFI105" s="26"/>
      <c r="RFJ105" s="26"/>
      <c r="RFK105" s="26"/>
      <c r="RFL105" s="26"/>
      <c r="RFM105" s="26"/>
      <c r="RFN105" s="26"/>
      <c r="RFO105" s="26"/>
      <c r="RFP105" s="26"/>
      <c r="RNM105" s="26"/>
      <c r="RNN105" s="26"/>
      <c r="RNO105" s="26"/>
      <c r="RNP105" s="26"/>
      <c r="RNQ105" s="26"/>
      <c r="RNR105" s="26"/>
      <c r="RNS105" s="26"/>
      <c r="RNT105" s="26"/>
      <c r="RNU105" s="26"/>
      <c r="RNV105" s="26"/>
      <c r="RNW105" s="26"/>
      <c r="RNX105" s="26"/>
      <c r="RNY105" s="26"/>
      <c r="RNZ105" s="26"/>
      <c r="ROA105" s="26"/>
      <c r="ROB105" s="26"/>
      <c r="ROC105" s="26"/>
      <c r="ROD105" s="26"/>
      <c r="ROE105" s="26"/>
      <c r="ROF105" s="26"/>
      <c r="ROG105" s="26"/>
      <c r="ROH105" s="26"/>
      <c r="ROI105" s="26"/>
      <c r="ROJ105" s="26"/>
      <c r="ROK105" s="26"/>
      <c r="ROL105" s="26"/>
      <c r="ROM105" s="26"/>
      <c r="RON105" s="26"/>
      <c r="ROO105" s="26"/>
      <c r="ROP105" s="26"/>
      <c r="ROQ105" s="26"/>
      <c r="ROR105" s="26"/>
      <c r="ROS105" s="26"/>
      <c r="ROT105" s="26"/>
      <c r="ROU105" s="26"/>
      <c r="ROV105" s="26"/>
      <c r="ROW105" s="26"/>
      <c r="ROX105" s="26"/>
      <c r="ROY105" s="26"/>
      <c r="ROZ105" s="26"/>
      <c r="RPA105" s="26"/>
      <c r="RPB105" s="26"/>
      <c r="RPC105" s="26"/>
      <c r="RPD105" s="26"/>
      <c r="RPE105" s="26"/>
      <c r="RPF105" s="26"/>
      <c r="RPG105" s="26"/>
      <c r="RPH105" s="26"/>
      <c r="RPI105" s="26"/>
      <c r="RPJ105" s="26"/>
      <c r="RPK105" s="26"/>
      <c r="RPL105" s="26"/>
      <c r="RXI105" s="26"/>
      <c r="RXJ105" s="26"/>
      <c r="RXK105" s="26"/>
      <c r="RXL105" s="26"/>
      <c r="RXM105" s="26"/>
      <c r="RXN105" s="26"/>
      <c r="RXO105" s="26"/>
      <c r="RXP105" s="26"/>
      <c r="RXQ105" s="26"/>
      <c r="RXR105" s="26"/>
      <c r="RXS105" s="26"/>
      <c r="RXT105" s="26"/>
      <c r="RXU105" s="26"/>
      <c r="RXV105" s="26"/>
      <c r="RXW105" s="26"/>
      <c r="RXX105" s="26"/>
      <c r="RXY105" s="26"/>
      <c r="RXZ105" s="26"/>
      <c r="RYA105" s="26"/>
      <c r="RYB105" s="26"/>
      <c r="RYC105" s="26"/>
      <c r="RYD105" s="26"/>
      <c r="RYE105" s="26"/>
      <c r="RYF105" s="26"/>
      <c r="RYG105" s="26"/>
      <c r="RYH105" s="26"/>
      <c r="RYI105" s="26"/>
      <c r="RYJ105" s="26"/>
      <c r="RYK105" s="26"/>
      <c r="RYL105" s="26"/>
      <c r="RYM105" s="26"/>
      <c r="RYN105" s="26"/>
      <c r="RYO105" s="26"/>
      <c r="RYP105" s="26"/>
      <c r="RYQ105" s="26"/>
      <c r="RYR105" s="26"/>
      <c r="RYS105" s="26"/>
      <c r="RYT105" s="26"/>
      <c r="RYU105" s="26"/>
      <c r="RYV105" s="26"/>
      <c r="RYW105" s="26"/>
      <c r="RYX105" s="26"/>
      <c r="RYY105" s="26"/>
      <c r="RYZ105" s="26"/>
      <c r="RZA105" s="26"/>
      <c r="RZB105" s="26"/>
      <c r="RZC105" s="26"/>
      <c r="RZD105" s="26"/>
      <c r="RZE105" s="26"/>
      <c r="RZF105" s="26"/>
      <c r="RZG105" s="26"/>
      <c r="RZH105" s="26"/>
      <c r="SHE105" s="26"/>
      <c r="SHF105" s="26"/>
      <c r="SHG105" s="26"/>
      <c r="SHH105" s="26"/>
      <c r="SHI105" s="26"/>
      <c r="SHJ105" s="26"/>
      <c r="SHK105" s="26"/>
      <c r="SHL105" s="26"/>
      <c r="SHM105" s="26"/>
      <c r="SHN105" s="26"/>
      <c r="SHO105" s="26"/>
      <c r="SHP105" s="26"/>
      <c r="SHQ105" s="26"/>
      <c r="SHR105" s="26"/>
      <c r="SHS105" s="26"/>
      <c r="SHT105" s="26"/>
      <c r="SHU105" s="26"/>
      <c r="SHV105" s="26"/>
      <c r="SHW105" s="26"/>
      <c r="SHX105" s="26"/>
      <c r="SHY105" s="26"/>
      <c r="SHZ105" s="26"/>
      <c r="SIA105" s="26"/>
      <c r="SIB105" s="26"/>
      <c r="SIC105" s="26"/>
      <c r="SID105" s="26"/>
      <c r="SIE105" s="26"/>
      <c r="SIF105" s="26"/>
      <c r="SIG105" s="26"/>
      <c r="SIH105" s="26"/>
      <c r="SII105" s="26"/>
      <c r="SIJ105" s="26"/>
      <c r="SIK105" s="26"/>
      <c r="SIL105" s="26"/>
      <c r="SIM105" s="26"/>
      <c r="SIN105" s="26"/>
      <c r="SIO105" s="26"/>
      <c r="SIP105" s="26"/>
      <c r="SIQ105" s="26"/>
      <c r="SIR105" s="26"/>
      <c r="SIS105" s="26"/>
      <c r="SIT105" s="26"/>
      <c r="SIU105" s="26"/>
      <c r="SIV105" s="26"/>
      <c r="SIW105" s="26"/>
      <c r="SIX105" s="26"/>
      <c r="SIY105" s="26"/>
      <c r="SIZ105" s="26"/>
      <c r="SJA105" s="26"/>
      <c r="SJB105" s="26"/>
      <c r="SJC105" s="26"/>
      <c r="SJD105" s="26"/>
      <c r="SRA105" s="26"/>
      <c r="SRB105" s="26"/>
      <c r="SRC105" s="26"/>
      <c r="SRD105" s="26"/>
      <c r="SRE105" s="26"/>
      <c r="SRF105" s="26"/>
      <c r="SRG105" s="26"/>
      <c r="SRH105" s="26"/>
      <c r="SRI105" s="26"/>
      <c r="SRJ105" s="26"/>
      <c r="SRK105" s="26"/>
      <c r="SRL105" s="26"/>
      <c r="SRM105" s="26"/>
      <c r="SRN105" s="26"/>
      <c r="SRO105" s="26"/>
      <c r="SRP105" s="26"/>
      <c r="SRQ105" s="26"/>
      <c r="SRR105" s="26"/>
      <c r="SRS105" s="26"/>
      <c r="SRT105" s="26"/>
      <c r="SRU105" s="26"/>
      <c r="SRV105" s="26"/>
      <c r="SRW105" s="26"/>
      <c r="SRX105" s="26"/>
      <c r="SRY105" s="26"/>
      <c r="SRZ105" s="26"/>
      <c r="SSA105" s="26"/>
      <c r="SSB105" s="26"/>
      <c r="SSC105" s="26"/>
      <c r="SSD105" s="26"/>
      <c r="SSE105" s="26"/>
      <c r="SSF105" s="26"/>
      <c r="SSG105" s="26"/>
      <c r="SSH105" s="26"/>
      <c r="SSI105" s="26"/>
      <c r="SSJ105" s="26"/>
      <c r="SSK105" s="26"/>
      <c r="SSL105" s="26"/>
      <c r="SSM105" s="26"/>
      <c r="SSN105" s="26"/>
      <c r="SSO105" s="26"/>
      <c r="SSP105" s="26"/>
      <c r="SSQ105" s="26"/>
      <c r="SSR105" s="26"/>
      <c r="SSS105" s="26"/>
      <c r="SST105" s="26"/>
      <c r="SSU105" s="26"/>
      <c r="SSV105" s="26"/>
      <c r="SSW105" s="26"/>
      <c r="SSX105" s="26"/>
      <c r="SSY105" s="26"/>
      <c r="SSZ105" s="26"/>
      <c r="TAW105" s="26"/>
      <c r="TAX105" s="26"/>
      <c r="TAY105" s="26"/>
      <c r="TAZ105" s="26"/>
      <c r="TBA105" s="26"/>
      <c r="TBB105" s="26"/>
      <c r="TBC105" s="26"/>
      <c r="TBD105" s="26"/>
      <c r="TBE105" s="26"/>
      <c r="TBF105" s="26"/>
      <c r="TBG105" s="26"/>
      <c r="TBH105" s="26"/>
      <c r="TBI105" s="26"/>
      <c r="TBJ105" s="26"/>
      <c r="TBK105" s="26"/>
      <c r="TBL105" s="26"/>
      <c r="TBM105" s="26"/>
      <c r="TBN105" s="26"/>
      <c r="TBO105" s="26"/>
      <c r="TBP105" s="26"/>
      <c r="TBQ105" s="26"/>
      <c r="TBR105" s="26"/>
      <c r="TBS105" s="26"/>
      <c r="TBT105" s="26"/>
      <c r="TBU105" s="26"/>
      <c r="TBV105" s="26"/>
      <c r="TBW105" s="26"/>
      <c r="TBX105" s="26"/>
      <c r="TBY105" s="26"/>
      <c r="TBZ105" s="26"/>
      <c r="TCA105" s="26"/>
      <c r="TCB105" s="26"/>
      <c r="TCC105" s="26"/>
      <c r="TCD105" s="26"/>
      <c r="TCE105" s="26"/>
      <c r="TCF105" s="26"/>
      <c r="TCG105" s="26"/>
      <c r="TCH105" s="26"/>
      <c r="TCI105" s="26"/>
      <c r="TCJ105" s="26"/>
      <c r="TCK105" s="26"/>
      <c r="TCL105" s="26"/>
      <c r="TCM105" s="26"/>
      <c r="TCN105" s="26"/>
      <c r="TCO105" s="26"/>
      <c r="TCP105" s="26"/>
      <c r="TCQ105" s="26"/>
      <c r="TCR105" s="26"/>
      <c r="TCS105" s="26"/>
      <c r="TCT105" s="26"/>
      <c r="TCU105" s="26"/>
      <c r="TCV105" s="26"/>
      <c r="TKS105" s="26"/>
      <c r="TKT105" s="26"/>
      <c r="TKU105" s="26"/>
      <c r="TKV105" s="26"/>
      <c r="TKW105" s="26"/>
      <c r="TKX105" s="26"/>
      <c r="TKY105" s="26"/>
      <c r="TKZ105" s="26"/>
      <c r="TLA105" s="26"/>
      <c r="TLB105" s="26"/>
      <c r="TLC105" s="26"/>
      <c r="TLD105" s="26"/>
      <c r="TLE105" s="26"/>
      <c r="TLF105" s="26"/>
      <c r="TLG105" s="26"/>
      <c r="TLH105" s="26"/>
      <c r="TLI105" s="26"/>
      <c r="TLJ105" s="26"/>
      <c r="TLK105" s="26"/>
      <c r="TLL105" s="26"/>
      <c r="TLM105" s="26"/>
      <c r="TLN105" s="26"/>
      <c r="TLO105" s="26"/>
      <c r="TLP105" s="26"/>
      <c r="TLQ105" s="26"/>
      <c r="TLR105" s="26"/>
      <c r="TLS105" s="26"/>
      <c r="TLT105" s="26"/>
      <c r="TLU105" s="26"/>
      <c r="TLV105" s="26"/>
      <c r="TLW105" s="26"/>
      <c r="TLX105" s="26"/>
      <c r="TLY105" s="26"/>
      <c r="TLZ105" s="26"/>
      <c r="TMA105" s="26"/>
      <c r="TMB105" s="26"/>
      <c r="TMC105" s="26"/>
      <c r="TMD105" s="26"/>
      <c r="TME105" s="26"/>
      <c r="TMF105" s="26"/>
      <c r="TMG105" s="26"/>
      <c r="TMH105" s="26"/>
      <c r="TMI105" s="26"/>
      <c r="TMJ105" s="26"/>
      <c r="TMK105" s="26"/>
      <c r="TML105" s="26"/>
      <c r="TMM105" s="26"/>
      <c r="TMN105" s="26"/>
      <c r="TMO105" s="26"/>
      <c r="TMP105" s="26"/>
      <c r="TMQ105" s="26"/>
      <c r="TMR105" s="26"/>
      <c r="TUO105" s="26"/>
      <c r="TUP105" s="26"/>
      <c r="TUQ105" s="26"/>
      <c r="TUR105" s="26"/>
      <c r="TUS105" s="26"/>
      <c r="TUT105" s="26"/>
      <c r="TUU105" s="26"/>
      <c r="TUV105" s="26"/>
      <c r="TUW105" s="26"/>
      <c r="TUX105" s="26"/>
      <c r="TUY105" s="26"/>
      <c r="TUZ105" s="26"/>
      <c r="TVA105" s="26"/>
      <c r="TVB105" s="26"/>
      <c r="TVC105" s="26"/>
      <c r="TVD105" s="26"/>
      <c r="TVE105" s="26"/>
      <c r="TVF105" s="26"/>
      <c r="TVG105" s="26"/>
      <c r="TVH105" s="26"/>
      <c r="TVI105" s="26"/>
      <c r="TVJ105" s="26"/>
      <c r="TVK105" s="26"/>
      <c r="TVL105" s="26"/>
      <c r="TVM105" s="26"/>
      <c r="TVN105" s="26"/>
      <c r="TVO105" s="26"/>
      <c r="TVP105" s="26"/>
      <c r="TVQ105" s="26"/>
      <c r="TVR105" s="26"/>
      <c r="TVS105" s="26"/>
      <c r="TVT105" s="26"/>
      <c r="TVU105" s="26"/>
      <c r="TVV105" s="26"/>
      <c r="TVW105" s="26"/>
      <c r="TVX105" s="26"/>
      <c r="TVY105" s="26"/>
      <c r="TVZ105" s="26"/>
      <c r="TWA105" s="26"/>
      <c r="TWB105" s="26"/>
      <c r="TWC105" s="26"/>
      <c r="TWD105" s="26"/>
      <c r="TWE105" s="26"/>
      <c r="TWF105" s="26"/>
      <c r="TWG105" s="26"/>
      <c r="TWH105" s="26"/>
      <c r="TWI105" s="26"/>
      <c r="TWJ105" s="26"/>
      <c r="TWK105" s="26"/>
      <c r="TWL105" s="26"/>
      <c r="TWM105" s="26"/>
      <c r="TWN105" s="26"/>
      <c r="UEK105" s="26"/>
      <c r="UEL105" s="26"/>
      <c r="UEM105" s="26"/>
      <c r="UEN105" s="26"/>
      <c r="UEO105" s="26"/>
      <c r="UEP105" s="26"/>
      <c r="UEQ105" s="26"/>
      <c r="UER105" s="26"/>
      <c r="UES105" s="26"/>
      <c r="UET105" s="26"/>
      <c r="UEU105" s="26"/>
      <c r="UEV105" s="26"/>
      <c r="UEW105" s="26"/>
      <c r="UEX105" s="26"/>
      <c r="UEY105" s="26"/>
      <c r="UEZ105" s="26"/>
      <c r="UFA105" s="26"/>
      <c r="UFB105" s="26"/>
      <c r="UFC105" s="26"/>
      <c r="UFD105" s="26"/>
      <c r="UFE105" s="26"/>
      <c r="UFF105" s="26"/>
      <c r="UFG105" s="26"/>
      <c r="UFH105" s="26"/>
      <c r="UFI105" s="26"/>
      <c r="UFJ105" s="26"/>
      <c r="UFK105" s="26"/>
      <c r="UFL105" s="26"/>
      <c r="UFM105" s="26"/>
      <c r="UFN105" s="26"/>
      <c r="UFO105" s="26"/>
      <c r="UFP105" s="26"/>
      <c r="UFQ105" s="26"/>
      <c r="UFR105" s="26"/>
      <c r="UFS105" s="26"/>
      <c r="UFT105" s="26"/>
      <c r="UFU105" s="26"/>
      <c r="UFV105" s="26"/>
      <c r="UFW105" s="26"/>
      <c r="UFX105" s="26"/>
      <c r="UFY105" s="26"/>
      <c r="UFZ105" s="26"/>
      <c r="UGA105" s="26"/>
      <c r="UGB105" s="26"/>
      <c r="UGC105" s="26"/>
      <c r="UGD105" s="26"/>
      <c r="UGE105" s="26"/>
      <c r="UGF105" s="26"/>
      <c r="UGG105" s="26"/>
      <c r="UGH105" s="26"/>
      <c r="UGI105" s="26"/>
      <c r="UGJ105" s="26"/>
      <c r="UOG105" s="26"/>
      <c r="UOH105" s="26"/>
      <c r="UOI105" s="26"/>
      <c r="UOJ105" s="26"/>
      <c r="UOK105" s="26"/>
      <c r="UOL105" s="26"/>
      <c r="UOM105" s="26"/>
      <c r="UON105" s="26"/>
      <c r="UOO105" s="26"/>
      <c r="UOP105" s="26"/>
      <c r="UOQ105" s="26"/>
      <c r="UOR105" s="26"/>
      <c r="UOS105" s="26"/>
      <c r="UOT105" s="26"/>
      <c r="UOU105" s="26"/>
      <c r="UOV105" s="26"/>
      <c r="UOW105" s="26"/>
      <c r="UOX105" s="26"/>
      <c r="UOY105" s="26"/>
      <c r="UOZ105" s="26"/>
      <c r="UPA105" s="26"/>
      <c r="UPB105" s="26"/>
      <c r="UPC105" s="26"/>
      <c r="UPD105" s="26"/>
      <c r="UPE105" s="26"/>
      <c r="UPF105" s="26"/>
      <c r="UPG105" s="26"/>
      <c r="UPH105" s="26"/>
      <c r="UPI105" s="26"/>
      <c r="UPJ105" s="26"/>
      <c r="UPK105" s="26"/>
      <c r="UPL105" s="26"/>
      <c r="UPM105" s="26"/>
      <c r="UPN105" s="26"/>
      <c r="UPO105" s="26"/>
      <c r="UPP105" s="26"/>
      <c r="UPQ105" s="26"/>
      <c r="UPR105" s="26"/>
      <c r="UPS105" s="26"/>
      <c r="UPT105" s="26"/>
      <c r="UPU105" s="26"/>
      <c r="UPV105" s="26"/>
      <c r="UPW105" s="26"/>
      <c r="UPX105" s="26"/>
      <c r="UPY105" s="26"/>
      <c r="UPZ105" s="26"/>
      <c r="UQA105" s="26"/>
      <c r="UQB105" s="26"/>
      <c r="UQC105" s="26"/>
      <c r="UQD105" s="26"/>
      <c r="UQE105" s="26"/>
      <c r="UQF105" s="26"/>
      <c r="UYC105" s="26"/>
      <c r="UYD105" s="26"/>
      <c r="UYE105" s="26"/>
      <c r="UYF105" s="26"/>
      <c r="UYG105" s="26"/>
      <c r="UYH105" s="26"/>
      <c r="UYI105" s="26"/>
      <c r="UYJ105" s="26"/>
      <c r="UYK105" s="26"/>
      <c r="UYL105" s="26"/>
      <c r="UYM105" s="26"/>
      <c r="UYN105" s="26"/>
      <c r="UYO105" s="26"/>
      <c r="UYP105" s="26"/>
      <c r="UYQ105" s="26"/>
      <c r="UYR105" s="26"/>
      <c r="UYS105" s="26"/>
      <c r="UYT105" s="26"/>
      <c r="UYU105" s="26"/>
      <c r="UYV105" s="26"/>
      <c r="UYW105" s="26"/>
      <c r="UYX105" s="26"/>
      <c r="UYY105" s="26"/>
      <c r="UYZ105" s="26"/>
      <c r="UZA105" s="26"/>
      <c r="UZB105" s="26"/>
      <c r="UZC105" s="26"/>
      <c r="UZD105" s="26"/>
      <c r="UZE105" s="26"/>
      <c r="UZF105" s="26"/>
      <c r="UZG105" s="26"/>
      <c r="UZH105" s="26"/>
      <c r="UZI105" s="26"/>
      <c r="UZJ105" s="26"/>
      <c r="UZK105" s="26"/>
      <c r="UZL105" s="26"/>
      <c r="UZM105" s="26"/>
      <c r="UZN105" s="26"/>
      <c r="UZO105" s="26"/>
      <c r="UZP105" s="26"/>
      <c r="UZQ105" s="26"/>
      <c r="UZR105" s="26"/>
      <c r="UZS105" s="26"/>
      <c r="UZT105" s="26"/>
      <c r="UZU105" s="26"/>
      <c r="UZV105" s="26"/>
      <c r="UZW105" s="26"/>
      <c r="UZX105" s="26"/>
      <c r="UZY105" s="26"/>
      <c r="UZZ105" s="26"/>
      <c r="VAA105" s="26"/>
      <c r="VAB105" s="26"/>
      <c r="VHY105" s="26"/>
      <c r="VHZ105" s="26"/>
      <c r="VIA105" s="26"/>
      <c r="VIB105" s="26"/>
      <c r="VIC105" s="26"/>
      <c r="VID105" s="26"/>
      <c r="VIE105" s="26"/>
      <c r="VIF105" s="26"/>
      <c r="VIG105" s="26"/>
      <c r="VIH105" s="26"/>
      <c r="VII105" s="26"/>
      <c r="VIJ105" s="26"/>
      <c r="VIK105" s="26"/>
      <c r="VIL105" s="26"/>
      <c r="VIM105" s="26"/>
      <c r="VIN105" s="26"/>
      <c r="VIO105" s="26"/>
      <c r="VIP105" s="26"/>
      <c r="VIQ105" s="26"/>
      <c r="VIR105" s="26"/>
      <c r="VIS105" s="26"/>
      <c r="VIT105" s="26"/>
      <c r="VIU105" s="26"/>
      <c r="VIV105" s="26"/>
      <c r="VIW105" s="26"/>
      <c r="VIX105" s="26"/>
      <c r="VIY105" s="26"/>
      <c r="VIZ105" s="26"/>
      <c r="VJA105" s="26"/>
      <c r="VJB105" s="26"/>
      <c r="VJC105" s="26"/>
      <c r="VJD105" s="26"/>
      <c r="VJE105" s="26"/>
      <c r="VJF105" s="26"/>
      <c r="VJG105" s="26"/>
      <c r="VJH105" s="26"/>
      <c r="VJI105" s="26"/>
      <c r="VJJ105" s="26"/>
      <c r="VJK105" s="26"/>
      <c r="VJL105" s="26"/>
      <c r="VJM105" s="26"/>
      <c r="VJN105" s="26"/>
      <c r="VJO105" s="26"/>
      <c r="VJP105" s="26"/>
      <c r="VJQ105" s="26"/>
      <c r="VJR105" s="26"/>
      <c r="VJS105" s="26"/>
      <c r="VJT105" s="26"/>
      <c r="VJU105" s="26"/>
      <c r="VJV105" s="26"/>
      <c r="VJW105" s="26"/>
      <c r="VJX105" s="26"/>
      <c r="VRU105" s="26"/>
      <c r="VRV105" s="26"/>
      <c r="VRW105" s="26"/>
      <c r="VRX105" s="26"/>
      <c r="VRY105" s="26"/>
      <c r="VRZ105" s="26"/>
      <c r="VSA105" s="26"/>
      <c r="VSB105" s="26"/>
      <c r="VSC105" s="26"/>
      <c r="VSD105" s="26"/>
      <c r="VSE105" s="26"/>
      <c r="VSF105" s="26"/>
      <c r="VSG105" s="26"/>
      <c r="VSH105" s="26"/>
      <c r="VSI105" s="26"/>
      <c r="VSJ105" s="26"/>
      <c r="VSK105" s="26"/>
      <c r="VSL105" s="26"/>
      <c r="VSM105" s="26"/>
      <c r="VSN105" s="26"/>
      <c r="VSO105" s="26"/>
      <c r="VSP105" s="26"/>
      <c r="VSQ105" s="26"/>
      <c r="VSR105" s="26"/>
      <c r="VSS105" s="26"/>
      <c r="VST105" s="26"/>
      <c r="VSU105" s="26"/>
      <c r="VSV105" s="26"/>
      <c r="VSW105" s="26"/>
      <c r="VSX105" s="26"/>
      <c r="VSY105" s="26"/>
      <c r="VSZ105" s="26"/>
      <c r="VTA105" s="26"/>
      <c r="VTB105" s="26"/>
      <c r="VTC105" s="26"/>
      <c r="VTD105" s="26"/>
      <c r="VTE105" s="26"/>
      <c r="VTF105" s="26"/>
      <c r="VTG105" s="26"/>
      <c r="VTH105" s="26"/>
      <c r="VTI105" s="26"/>
      <c r="VTJ105" s="26"/>
      <c r="VTK105" s="26"/>
      <c r="VTL105" s="26"/>
      <c r="VTM105" s="26"/>
      <c r="VTN105" s="26"/>
      <c r="VTO105" s="26"/>
      <c r="VTP105" s="26"/>
      <c r="VTQ105" s="26"/>
      <c r="VTR105" s="26"/>
      <c r="VTS105" s="26"/>
      <c r="VTT105" s="26"/>
      <c r="WBQ105" s="26"/>
      <c r="WBR105" s="26"/>
      <c r="WBS105" s="26"/>
      <c r="WBT105" s="26"/>
      <c r="WBU105" s="26"/>
      <c r="WBV105" s="26"/>
      <c r="WBW105" s="26"/>
      <c r="WBX105" s="26"/>
      <c r="WBY105" s="26"/>
      <c r="WBZ105" s="26"/>
      <c r="WCA105" s="26"/>
      <c r="WCB105" s="26"/>
      <c r="WCC105" s="26"/>
      <c r="WCD105" s="26"/>
      <c r="WCE105" s="26"/>
      <c r="WCF105" s="26"/>
      <c r="WCG105" s="26"/>
      <c r="WCH105" s="26"/>
      <c r="WCI105" s="26"/>
      <c r="WCJ105" s="26"/>
      <c r="WCK105" s="26"/>
      <c r="WCL105" s="26"/>
      <c r="WCM105" s="26"/>
      <c r="WCN105" s="26"/>
      <c r="WCO105" s="26"/>
      <c r="WCP105" s="26"/>
      <c r="WCQ105" s="26"/>
      <c r="WCR105" s="26"/>
      <c r="WCS105" s="26"/>
      <c r="WCT105" s="26"/>
      <c r="WCU105" s="26"/>
      <c r="WCV105" s="26"/>
      <c r="WCW105" s="26"/>
      <c r="WCX105" s="26"/>
      <c r="WCY105" s="26"/>
      <c r="WCZ105" s="26"/>
      <c r="WDA105" s="26"/>
      <c r="WDB105" s="26"/>
      <c r="WDC105" s="26"/>
      <c r="WDD105" s="26"/>
      <c r="WDE105" s="26"/>
      <c r="WDF105" s="26"/>
      <c r="WDG105" s="26"/>
      <c r="WDH105" s="26"/>
      <c r="WDI105" s="26"/>
      <c r="WDJ105" s="26"/>
      <c r="WDK105" s="26"/>
      <c r="WDL105" s="26"/>
      <c r="WDM105" s="26"/>
      <c r="WDN105" s="26"/>
      <c r="WDO105" s="26"/>
      <c r="WDP105" s="26"/>
      <c r="WLM105" s="26"/>
      <c r="WLN105" s="26"/>
      <c r="WLO105" s="26"/>
      <c r="WLP105" s="26"/>
      <c r="WLQ105" s="26"/>
      <c r="WLR105" s="26"/>
      <c r="WLS105" s="26"/>
      <c r="WLT105" s="26"/>
      <c r="WLU105" s="26"/>
      <c r="WLV105" s="26"/>
      <c r="WLW105" s="26"/>
      <c r="WLX105" s="26"/>
      <c r="WLY105" s="26"/>
      <c r="WLZ105" s="26"/>
      <c r="WMA105" s="26"/>
      <c r="WMB105" s="26"/>
      <c r="WMC105" s="26"/>
      <c r="WMD105" s="26"/>
      <c r="WME105" s="26"/>
      <c r="WMF105" s="26"/>
      <c r="WMG105" s="26"/>
      <c r="WMH105" s="26"/>
      <c r="WMI105" s="26"/>
      <c r="WMJ105" s="26"/>
      <c r="WMK105" s="26"/>
      <c r="WML105" s="26"/>
      <c r="WMM105" s="26"/>
      <c r="WMN105" s="26"/>
      <c r="WMO105" s="26"/>
      <c r="WMP105" s="26"/>
      <c r="WMQ105" s="26"/>
      <c r="WMR105" s="26"/>
      <c r="WMS105" s="26"/>
      <c r="WMT105" s="26"/>
      <c r="WMU105" s="26"/>
      <c r="WMV105" s="26"/>
      <c r="WMW105" s="26"/>
      <c r="WMX105" s="26"/>
      <c r="WMY105" s="26"/>
      <c r="WMZ105" s="26"/>
      <c r="WNA105" s="26"/>
      <c r="WNB105" s="26"/>
      <c r="WNC105" s="26"/>
      <c r="WND105" s="26"/>
      <c r="WNE105" s="26"/>
      <c r="WNF105" s="26"/>
      <c r="WNG105" s="26"/>
      <c r="WNH105" s="26"/>
      <c r="WNI105" s="26"/>
      <c r="WNJ105" s="26"/>
      <c r="WNK105" s="26"/>
      <c r="WNL105" s="26"/>
      <c r="WVI105" s="26"/>
      <c r="WVJ105" s="26"/>
      <c r="WVK105" s="26"/>
      <c r="WVL105" s="26"/>
      <c r="WVM105" s="26"/>
      <c r="WVN105" s="26"/>
      <c r="WVO105" s="26"/>
      <c r="WVP105" s="26"/>
      <c r="WVQ105" s="26"/>
      <c r="WVR105" s="26"/>
      <c r="WVS105" s="26"/>
      <c r="WVT105" s="26"/>
      <c r="WVU105" s="26"/>
      <c r="WVV105" s="26"/>
      <c r="WVW105" s="26"/>
      <c r="WVX105" s="26"/>
      <c r="WVY105" s="26"/>
      <c r="WVZ105" s="26"/>
      <c r="WWA105" s="26"/>
      <c r="WWB105" s="26"/>
      <c r="WWC105" s="26"/>
      <c r="WWD105" s="26"/>
      <c r="WWE105" s="26"/>
      <c r="WWF105" s="26"/>
      <c r="WWG105" s="26"/>
      <c r="WWH105" s="26"/>
      <c r="WWI105" s="26"/>
      <c r="WWJ105" s="26"/>
      <c r="WWK105" s="26"/>
      <c r="WWL105" s="26"/>
      <c r="WWM105" s="26"/>
      <c r="WWN105" s="26"/>
      <c r="WWO105" s="26"/>
      <c r="WWP105" s="26"/>
      <c r="WWQ105" s="26"/>
      <c r="WWR105" s="26"/>
      <c r="WWS105" s="26"/>
      <c r="WWT105" s="26"/>
      <c r="WWU105" s="26"/>
      <c r="WWV105" s="26"/>
      <c r="WWW105" s="26"/>
      <c r="WWX105" s="26"/>
      <c r="WWY105" s="26"/>
      <c r="WWZ105" s="26"/>
      <c r="WXA105" s="26"/>
      <c r="WXB105" s="26"/>
      <c r="WXC105" s="26"/>
      <c r="WXD105" s="26"/>
      <c r="WXE105" s="26"/>
      <c r="WXF105" s="26"/>
      <c r="WXG105" s="26"/>
      <c r="WXH105" s="26"/>
    </row>
    <row r="106" customFormat="false" ht="12.75" hidden="false" customHeight="true" outlineLevel="0" collapsed="false">
      <c r="A106" s="11"/>
      <c r="B106" s="143"/>
      <c r="C106" s="11"/>
      <c r="D106" s="145" t="s">
        <v>282</v>
      </c>
      <c r="E106" s="1"/>
      <c r="AZ106" s="26"/>
      <c r="BA106" s="0"/>
      <c r="BB106" s="0"/>
      <c r="BC106" s="0"/>
      <c r="BD106" s="0"/>
      <c r="BE106" s="0"/>
      <c r="BF106" s="0"/>
      <c r="BG106" s="0"/>
      <c r="BH106" s="0"/>
      <c r="BI106" s="0"/>
      <c r="BJ106" s="0"/>
      <c r="BK106" s="0"/>
      <c r="BL106" s="0"/>
      <c r="IW106" s="26"/>
      <c r="IX106" s="26"/>
      <c r="IY106" s="26"/>
      <c r="IZ106" s="26"/>
      <c r="JA106" s="26"/>
      <c r="JB106" s="26"/>
      <c r="JC106" s="26"/>
      <c r="JD106" s="26"/>
      <c r="JE106" s="26"/>
      <c r="JF106" s="26"/>
      <c r="JG106" s="26"/>
      <c r="JH106" s="26"/>
      <c r="JI106" s="26"/>
      <c r="JJ106" s="26"/>
      <c r="JK106" s="26"/>
      <c r="JL106" s="26"/>
      <c r="JM106" s="26"/>
      <c r="JN106" s="26"/>
      <c r="JO106" s="26"/>
      <c r="JP106" s="26"/>
      <c r="JQ106" s="26"/>
      <c r="JR106" s="26"/>
      <c r="JS106" s="26"/>
      <c r="JT106" s="26"/>
      <c r="JU106" s="26"/>
      <c r="JV106" s="26"/>
      <c r="JW106" s="26"/>
      <c r="JX106" s="26"/>
      <c r="JY106" s="26"/>
      <c r="JZ106" s="26"/>
      <c r="KA106" s="26"/>
      <c r="KB106" s="26"/>
      <c r="KC106" s="26"/>
      <c r="KD106" s="26"/>
      <c r="KE106" s="26"/>
      <c r="KF106" s="26"/>
      <c r="KG106" s="26"/>
      <c r="KH106" s="26"/>
      <c r="KI106" s="26"/>
      <c r="KJ106" s="26"/>
      <c r="KK106" s="26"/>
      <c r="KL106" s="26"/>
      <c r="KM106" s="26"/>
      <c r="KN106" s="26"/>
      <c r="KO106" s="26"/>
      <c r="KP106" s="26"/>
      <c r="KQ106" s="26"/>
      <c r="KR106" s="26"/>
      <c r="KS106" s="26"/>
      <c r="KT106" s="26"/>
      <c r="KU106" s="26"/>
      <c r="KV106" s="26"/>
      <c r="SS106" s="26"/>
      <c r="ST106" s="26"/>
      <c r="SU106" s="26"/>
      <c r="SV106" s="26"/>
      <c r="SW106" s="26"/>
      <c r="SX106" s="26"/>
      <c r="SY106" s="26"/>
      <c r="SZ106" s="26"/>
      <c r="TA106" s="26"/>
      <c r="TB106" s="26"/>
      <c r="TC106" s="26"/>
      <c r="TD106" s="26"/>
      <c r="TE106" s="26"/>
      <c r="TF106" s="26"/>
      <c r="TG106" s="26"/>
      <c r="TH106" s="26"/>
      <c r="TI106" s="26"/>
      <c r="TJ106" s="26"/>
      <c r="TK106" s="26"/>
      <c r="TL106" s="26"/>
      <c r="TM106" s="26"/>
      <c r="TN106" s="26"/>
      <c r="TO106" s="26"/>
      <c r="TP106" s="26"/>
      <c r="TQ106" s="26"/>
      <c r="TR106" s="26"/>
      <c r="TS106" s="26"/>
      <c r="TT106" s="26"/>
      <c r="TU106" s="26"/>
      <c r="TV106" s="26"/>
      <c r="TW106" s="26"/>
      <c r="TX106" s="26"/>
      <c r="TY106" s="26"/>
      <c r="TZ106" s="26"/>
      <c r="UA106" s="26"/>
      <c r="UB106" s="26"/>
      <c r="UC106" s="26"/>
      <c r="UD106" s="26"/>
      <c r="UE106" s="26"/>
      <c r="UF106" s="26"/>
      <c r="UG106" s="26"/>
      <c r="UH106" s="26"/>
      <c r="UI106" s="26"/>
      <c r="UJ106" s="26"/>
      <c r="UK106" s="26"/>
      <c r="UL106" s="26"/>
      <c r="UM106" s="26"/>
      <c r="UN106" s="26"/>
      <c r="UO106" s="26"/>
      <c r="UP106" s="26"/>
      <c r="UQ106" s="26"/>
      <c r="UR106" s="26"/>
      <c r="ACO106" s="26"/>
      <c r="ACP106" s="26"/>
      <c r="ACQ106" s="26"/>
      <c r="ACR106" s="26"/>
      <c r="ACS106" s="26"/>
      <c r="ACT106" s="26"/>
      <c r="ACU106" s="26"/>
      <c r="ACV106" s="26"/>
      <c r="ACW106" s="26"/>
      <c r="ACX106" s="26"/>
      <c r="ACY106" s="26"/>
      <c r="ACZ106" s="26"/>
      <c r="ADA106" s="26"/>
      <c r="ADB106" s="26"/>
      <c r="ADC106" s="26"/>
      <c r="ADD106" s="26"/>
      <c r="ADE106" s="26"/>
      <c r="ADF106" s="26"/>
      <c r="ADG106" s="26"/>
      <c r="ADH106" s="26"/>
      <c r="ADI106" s="26"/>
      <c r="ADJ106" s="26"/>
      <c r="ADK106" s="26"/>
      <c r="ADL106" s="26"/>
      <c r="ADM106" s="26"/>
      <c r="ADN106" s="26"/>
      <c r="ADO106" s="26"/>
      <c r="ADP106" s="26"/>
      <c r="ADQ106" s="26"/>
      <c r="ADR106" s="26"/>
      <c r="ADS106" s="26"/>
      <c r="ADT106" s="26"/>
      <c r="ADU106" s="26"/>
      <c r="ADV106" s="26"/>
      <c r="ADW106" s="26"/>
      <c r="ADX106" s="26"/>
      <c r="ADY106" s="26"/>
      <c r="ADZ106" s="26"/>
      <c r="AEA106" s="26"/>
      <c r="AEB106" s="26"/>
      <c r="AEC106" s="26"/>
      <c r="AED106" s="26"/>
      <c r="AEE106" s="26"/>
      <c r="AEF106" s="26"/>
      <c r="AEG106" s="26"/>
      <c r="AEH106" s="26"/>
      <c r="AEI106" s="26"/>
      <c r="AEJ106" s="26"/>
      <c r="AEK106" s="26"/>
      <c r="AEL106" s="26"/>
      <c r="AEM106" s="26"/>
      <c r="AEN106" s="26"/>
      <c r="AMK106" s="26"/>
      <c r="AML106" s="26"/>
      <c r="AMM106" s="26"/>
      <c r="AMN106" s="26"/>
      <c r="AMO106" s="26"/>
      <c r="AMP106" s="26"/>
      <c r="AMQ106" s="26"/>
      <c r="AMR106" s="26"/>
      <c r="AMS106" s="26"/>
      <c r="AMT106" s="26"/>
      <c r="AMU106" s="26"/>
      <c r="AMV106" s="26"/>
      <c r="AMW106" s="26"/>
      <c r="AMX106" s="26"/>
      <c r="AMY106" s="26"/>
      <c r="AMZ106" s="26"/>
      <c r="ANA106" s="26"/>
      <c r="ANB106" s="26"/>
      <c r="ANC106" s="26"/>
      <c r="AND106" s="26"/>
      <c r="ANE106" s="26"/>
      <c r="ANF106" s="26"/>
      <c r="ANG106" s="26"/>
      <c r="ANH106" s="26"/>
      <c r="ANI106" s="26"/>
      <c r="ANJ106" s="26"/>
      <c r="ANK106" s="26"/>
      <c r="ANL106" s="26"/>
      <c r="ANM106" s="26"/>
      <c r="ANN106" s="26"/>
      <c r="ANO106" s="26"/>
      <c r="ANP106" s="26"/>
      <c r="ANQ106" s="26"/>
      <c r="ANR106" s="26"/>
      <c r="ANS106" s="26"/>
      <c r="ANT106" s="26"/>
      <c r="ANU106" s="26"/>
      <c r="ANV106" s="26"/>
      <c r="ANW106" s="26"/>
      <c r="ANX106" s="26"/>
      <c r="ANY106" s="26"/>
      <c r="ANZ106" s="26"/>
      <c r="AOA106" s="26"/>
      <c r="AOB106" s="26"/>
      <c r="AOC106" s="26"/>
      <c r="AOD106" s="26"/>
      <c r="AOE106" s="26"/>
      <c r="AOF106" s="26"/>
      <c r="AOG106" s="26"/>
      <c r="AOH106" s="26"/>
      <c r="AOI106" s="26"/>
      <c r="AOJ106" s="26"/>
      <c r="AWG106" s="26"/>
      <c r="AWH106" s="26"/>
      <c r="AWI106" s="26"/>
      <c r="AWJ106" s="26"/>
      <c r="AWK106" s="26"/>
      <c r="AWL106" s="26"/>
      <c r="AWM106" s="26"/>
      <c r="AWN106" s="26"/>
      <c r="AWO106" s="26"/>
      <c r="AWP106" s="26"/>
      <c r="AWQ106" s="26"/>
      <c r="AWR106" s="26"/>
      <c r="AWS106" s="26"/>
      <c r="AWT106" s="26"/>
      <c r="AWU106" s="26"/>
      <c r="AWV106" s="26"/>
      <c r="AWW106" s="26"/>
      <c r="AWX106" s="26"/>
      <c r="AWY106" s="26"/>
      <c r="AWZ106" s="26"/>
      <c r="AXA106" s="26"/>
      <c r="AXB106" s="26"/>
      <c r="AXC106" s="26"/>
      <c r="AXD106" s="26"/>
      <c r="AXE106" s="26"/>
      <c r="AXF106" s="26"/>
      <c r="AXG106" s="26"/>
      <c r="AXH106" s="26"/>
      <c r="AXI106" s="26"/>
      <c r="AXJ106" s="26"/>
      <c r="AXK106" s="26"/>
      <c r="AXL106" s="26"/>
      <c r="AXM106" s="26"/>
      <c r="AXN106" s="26"/>
      <c r="AXO106" s="26"/>
      <c r="AXP106" s="26"/>
      <c r="AXQ106" s="26"/>
      <c r="AXR106" s="26"/>
      <c r="AXS106" s="26"/>
      <c r="AXT106" s="26"/>
      <c r="AXU106" s="26"/>
      <c r="AXV106" s="26"/>
      <c r="AXW106" s="26"/>
      <c r="AXX106" s="26"/>
      <c r="AXY106" s="26"/>
      <c r="AXZ106" s="26"/>
      <c r="AYA106" s="26"/>
      <c r="AYB106" s="26"/>
      <c r="AYC106" s="26"/>
      <c r="AYD106" s="26"/>
      <c r="AYE106" s="26"/>
      <c r="AYF106" s="26"/>
      <c r="BGC106" s="26"/>
      <c r="BGD106" s="26"/>
      <c r="BGE106" s="26"/>
      <c r="BGF106" s="26"/>
      <c r="BGG106" s="26"/>
      <c r="BGH106" s="26"/>
      <c r="BGI106" s="26"/>
      <c r="BGJ106" s="26"/>
      <c r="BGK106" s="26"/>
      <c r="BGL106" s="26"/>
      <c r="BGM106" s="26"/>
      <c r="BGN106" s="26"/>
      <c r="BGO106" s="26"/>
      <c r="BGP106" s="26"/>
      <c r="BGQ106" s="26"/>
      <c r="BGR106" s="26"/>
      <c r="BGS106" s="26"/>
      <c r="BGT106" s="26"/>
      <c r="BGU106" s="26"/>
      <c r="BGV106" s="26"/>
      <c r="BGW106" s="26"/>
      <c r="BGX106" s="26"/>
      <c r="BGY106" s="26"/>
      <c r="BGZ106" s="26"/>
      <c r="BHA106" s="26"/>
      <c r="BHB106" s="26"/>
      <c r="BHC106" s="26"/>
      <c r="BHD106" s="26"/>
      <c r="BHE106" s="26"/>
      <c r="BHF106" s="26"/>
      <c r="BHG106" s="26"/>
      <c r="BHH106" s="26"/>
      <c r="BHI106" s="26"/>
      <c r="BHJ106" s="26"/>
      <c r="BHK106" s="26"/>
      <c r="BHL106" s="26"/>
      <c r="BHM106" s="26"/>
      <c r="BHN106" s="26"/>
      <c r="BHO106" s="26"/>
      <c r="BHP106" s="26"/>
      <c r="BHQ106" s="26"/>
      <c r="BHR106" s="26"/>
      <c r="BHS106" s="26"/>
      <c r="BHT106" s="26"/>
      <c r="BHU106" s="26"/>
      <c r="BHV106" s="26"/>
      <c r="BHW106" s="26"/>
      <c r="BHX106" s="26"/>
      <c r="BHY106" s="26"/>
      <c r="BHZ106" s="26"/>
      <c r="BIA106" s="26"/>
      <c r="BIB106" s="26"/>
      <c r="BPY106" s="26"/>
      <c r="BPZ106" s="26"/>
      <c r="BQA106" s="26"/>
      <c r="BQB106" s="26"/>
      <c r="BQC106" s="26"/>
      <c r="BQD106" s="26"/>
      <c r="BQE106" s="26"/>
      <c r="BQF106" s="26"/>
      <c r="BQG106" s="26"/>
      <c r="BQH106" s="26"/>
      <c r="BQI106" s="26"/>
      <c r="BQJ106" s="26"/>
      <c r="BQK106" s="26"/>
      <c r="BQL106" s="26"/>
      <c r="BQM106" s="26"/>
      <c r="BQN106" s="26"/>
      <c r="BQO106" s="26"/>
      <c r="BQP106" s="26"/>
      <c r="BQQ106" s="26"/>
      <c r="BQR106" s="26"/>
      <c r="BQS106" s="26"/>
      <c r="BQT106" s="26"/>
      <c r="BQU106" s="26"/>
      <c r="BQV106" s="26"/>
      <c r="BQW106" s="26"/>
      <c r="BQX106" s="26"/>
      <c r="BQY106" s="26"/>
      <c r="BQZ106" s="26"/>
      <c r="BRA106" s="26"/>
      <c r="BRB106" s="26"/>
      <c r="BRC106" s="26"/>
      <c r="BRD106" s="26"/>
      <c r="BRE106" s="26"/>
      <c r="BRF106" s="26"/>
      <c r="BRG106" s="26"/>
      <c r="BRH106" s="26"/>
      <c r="BRI106" s="26"/>
      <c r="BRJ106" s="26"/>
      <c r="BRK106" s="26"/>
      <c r="BRL106" s="26"/>
      <c r="BRM106" s="26"/>
      <c r="BRN106" s="26"/>
      <c r="BRO106" s="26"/>
      <c r="BRP106" s="26"/>
      <c r="BRQ106" s="26"/>
      <c r="BRR106" s="26"/>
      <c r="BRS106" s="26"/>
      <c r="BRT106" s="26"/>
      <c r="BRU106" s="26"/>
      <c r="BRV106" s="26"/>
      <c r="BRW106" s="26"/>
      <c r="BRX106" s="26"/>
      <c r="BZU106" s="26"/>
      <c r="BZV106" s="26"/>
      <c r="BZW106" s="26"/>
      <c r="BZX106" s="26"/>
      <c r="BZY106" s="26"/>
      <c r="BZZ106" s="26"/>
      <c r="CAA106" s="26"/>
      <c r="CAB106" s="26"/>
      <c r="CAC106" s="26"/>
      <c r="CAD106" s="26"/>
      <c r="CAE106" s="26"/>
      <c r="CAF106" s="26"/>
      <c r="CAG106" s="26"/>
      <c r="CAH106" s="26"/>
      <c r="CAI106" s="26"/>
      <c r="CAJ106" s="26"/>
      <c r="CAK106" s="26"/>
      <c r="CAL106" s="26"/>
      <c r="CAM106" s="26"/>
      <c r="CAN106" s="26"/>
      <c r="CAO106" s="26"/>
      <c r="CAP106" s="26"/>
      <c r="CAQ106" s="26"/>
      <c r="CAR106" s="26"/>
      <c r="CAS106" s="26"/>
      <c r="CAT106" s="26"/>
      <c r="CAU106" s="26"/>
      <c r="CAV106" s="26"/>
      <c r="CAW106" s="26"/>
      <c r="CAX106" s="26"/>
      <c r="CAY106" s="26"/>
      <c r="CAZ106" s="26"/>
      <c r="CBA106" s="26"/>
      <c r="CBB106" s="26"/>
      <c r="CBC106" s="26"/>
      <c r="CBD106" s="26"/>
      <c r="CBE106" s="26"/>
      <c r="CBF106" s="26"/>
      <c r="CBG106" s="26"/>
      <c r="CBH106" s="26"/>
      <c r="CBI106" s="26"/>
      <c r="CBJ106" s="26"/>
      <c r="CBK106" s="26"/>
      <c r="CBL106" s="26"/>
      <c r="CBM106" s="26"/>
      <c r="CBN106" s="26"/>
      <c r="CBO106" s="26"/>
      <c r="CBP106" s="26"/>
      <c r="CBQ106" s="26"/>
      <c r="CBR106" s="26"/>
      <c r="CBS106" s="26"/>
      <c r="CBT106" s="26"/>
      <c r="CJQ106" s="26"/>
      <c r="CJR106" s="26"/>
      <c r="CJS106" s="26"/>
      <c r="CJT106" s="26"/>
      <c r="CJU106" s="26"/>
      <c r="CJV106" s="26"/>
      <c r="CJW106" s="26"/>
      <c r="CJX106" s="26"/>
      <c r="CJY106" s="26"/>
      <c r="CJZ106" s="26"/>
      <c r="CKA106" s="26"/>
      <c r="CKB106" s="26"/>
      <c r="CKC106" s="26"/>
      <c r="CKD106" s="26"/>
      <c r="CKE106" s="26"/>
      <c r="CKF106" s="26"/>
      <c r="CKG106" s="26"/>
      <c r="CKH106" s="26"/>
      <c r="CKI106" s="26"/>
      <c r="CKJ106" s="26"/>
      <c r="CKK106" s="26"/>
      <c r="CKL106" s="26"/>
      <c r="CKM106" s="26"/>
      <c r="CKN106" s="26"/>
      <c r="CKO106" s="26"/>
      <c r="CKP106" s="26"/>
      <c r="CKQ106" s="26"/>
      <c r="CKR106" s="26"/>
      <c r="CKS106" s="26"/>
      <c r="CKT106" s="26"/>
      <c r="CKU106" s="26"/>
      <c r="CKV106" s="26"/>
      <c r="CKW106" s="26"/>
      <c r="CKX106" s="26"/>
      <c r="CKY106" s="26"/>
      <c r="CKZ106" s="26"/>
      <c r="CLA106" s="26"/>
      <c r="CLB106" s="26"/>
      <c r="CLC106" s="26"/>
      <c r="CLD106" s="26"/>
      <c r="CLE106" s="26"/>
      <c r="CLF106" s="26"/>
      <c r="CLG106" s="26"/>
      <c r="CLH106" s="26"/>
      <c r="CLI106" s="26"/>
      <c r="CLJ106" s="26"/>
      <c r="CLK106" s="26"/>
      <c r="CLL106" s="26"/>
      <c r="CLM106" s="26"/>
      <c r="CLN106" s="26"/>
      <c r="CLO106" s="26"/>
      <c r="CLP106" s="26"/>
      <c r="CTM106" s="26"/>
      <c r="CTN106" s="26"/>
      <c r="CTO106" s="26"/>
      <c r="CTP106" s="26"/>
      <c r="CTQ106" s="26"/>
      <c r="CTR106" s="26"/>
      <c r="CTS106" s="26"/>
      <c r="CTT106" s="26"/>
      <c r="CTU106" s="26"/>
      <c r="CTV106" s="26"/>
      <c r="CTW106" s="26"/>
      <c r="CTX106" s="26"/>
      <c r="CTY106" s="26"/>
      <c r="CTZ106" s="26"/>
      <c r="CUA106" s="26"/>
      <c r="CUB106" s="26"/>
      <c r="CUC106" s="26"/>
      <c r="CUD106" s="26"/>
      <c r="CUE106" s="26"/>
      <c r="CUF106" s="26"/>
      <c r="CUG106" s="26"/>
      <c r="CUH106" s="26"/>
      <c r="CUI106" s="26"/>
      <c r="CUJ106" s="26"/>
      <c r="CUK106" s="26"/>
      <c r="CUL106" s="26"/>
      <c r="CUM106" s="26"/>
      <c r="CUN106" s="26"/>
      <c r="CUO106" s="26"/>
      <c r="CUP106" s="26"/>
      <c r="CUQ106" s="26"/>
      <c r="CUR106" s="26"/>
      <c r="CUS106" s="26"/>
      <c r="CUT106" s="26"/>
      <c r="CUU106" s="26"/>
      <c r="CUV106" s="26"/>
      <c r="CUW106" s="26"/>
      <c r="CUX106" s="26"/>
      <c r="CUY106" s="26"/>
      <c r="CUZ106" s="26"/>
      <c r="CVA106" s="26"/>
      <c r="CVB106" s="26"/>
      <c r="CVC106" s="26"/>
      <c r="CVD106" s="26"/>
      <c r="CVE106" s="26"/>
      <c r="CVF106" s="26"/>
      <c r="CVG106" s="26"/>
      <c r="CVH106" s="26"/>
      <c r="CVI106" s="26"/>
      <c r="CVJ106" s="26"/>
      <c r="CVK106" s="26"/>
      <c r="CVL106" s="26"/>
      <c r="DDI106" s="26"/>
      <c r="DDJ106" s="26"/>
      <c r="DDK106" s="26"/>
      <c r="DDL106" s="26"/>
      <c r="DDM106" s="26"/>
      <c r="DDN106" s="26"/>
      <c r="DDO106" s="26"/>
      <c r="DDP106" s="26"/>
      <c r="DDQ106" s="26"/>
      <c r="DDR106" s="26"/>
      <c r="DDS106" s="26"/>
      <c r="DDT106" s="26"/>
      <c r="DDU106" s="26"/>
      <c r="DDV106" s="26"/>
      <c r="DDW106" s="26"/>
      <c r="DDX106" s="26"/>
      <c r="DDY106" s="26"/>
      <c r="DDZ106" s="26"/>
      <c r="DEA106" s="26"/>
      <c r="DEB106" s="26"/>
      <c r="DEC106" s="26"/>
      <c r="DED106" s="26"/>
      <c r="DEE106" s="26"/>
      <c r="DEF106" s="26"/>
      <c r="DEG106" s="26"/>
      <c r="DEH106" s="26"/>
      <c r="DEI106" s="26"/>
      <c r="DEJ106" s="26"/>
      <c r="DEK106" s="26"/>
      <c r="DEL106" s="26"/>
      <c r="DEM106" s="26"/>
      <c r="DEN106" s="26"/>
      <c r="DEO106" s="26"/>
      <c r="DEP106" s="26"/>
      <c r="DEQ106" s="26"/>
      <c r="DER106" s="26"/>
      <c r="DES106" s="26"/>
      <c r="DET106" s="26"/>
      <c r="DEU106" s="26"/>
      <c r="DEV106" s="26"/>
      <c r="DEW106" s="26"/>
      <c r="DEX106" s="26"/>
      <c r="DEY106" s="26"/>
      <c r="DEZ106" s="26"/>
      <c r="DFA106" s="26"/>
      <c r="DFB106" s="26"/>
      <c r="DFC106" s="26"/>
      <c r="DFD106" s="26"/>
      <c r="DFE106" s="26"/>
      <c r="DFF106" s="26"/>
      <c r="DFG106" s="26"/>
      <c r="DFH106" s="26"/>
      <c r="DNE106" s="26"/>
      <c r="DNF106" s="26"/>
      <c r="DNG106" s="26"/>
      <c r="DNH106" s="26"/>
      <c r="DNI106" s="26"/>
      <c r="DNJ106" s="26"/>
      <c r="DNK106" s="26"/>
      <c r="DNL106" s="26"/>
      <c r="DNM106" s="26"/>
      <c r="DNN106" s="26"/>
      <c r="DNO106" s="26"/>
      <c r="DNP106" s="26"/>
      <c r="DNQ106" s="26"/>
      <c r="DNR106" s="26"/>
      <c r="DNS106" s="26"/>
      <c r="DNT106" s="26"/>
      <c r="DNU106" s="26"/>
      <c r="DNV106" s="26"/>
      <c r="DNW106" s="26"/>
      <c r="DNX106" s="26"/>
      <c r="DNY106" s="26"/>
      <c r="DNZ106" s="26"/>
      <c r="DOA106" s="26"/>
      <c r="DOB106" s="26"/>
      <c r="DOC106" s="26"/>
      <c r="DOD106" s="26"/>
      <c r="DOE106" s="26"/>
      <c r="DOF106" s="26"/>
      <c r="DOG106" s="26"/>
      <c r="DOH106" s="26"/>
      <c r="DOI106" s="26"/>
      <c r="DOJ106" s="26"/>
      <c r="DOK106" s="26"/>
      <c r="DOL106" s="26"/>
      <c r="DOM106" s="26"/>
      <c r="DON106" s="26"/>
      <c r="DOO106" s="26"/>
      <c r="DOP106" s="26"/>
      <c r="DOQ106" s="26"/>
      <c r="DOR106" s="26"/>
      <c r="DOS106" s="26"/>
      <c r="DOT106" s="26"/>
      <c r="DOU106" s="26"/>
      <c r="DOV106" s="26"/>
      <c r="DOW106" s="26"/>
      <c r="DOX106" s="26"/>
      <c r="DOY106" s="26"/>
      <c r="DOZ106" s="26"/>
      <c r="DPA106" s="26"/>
      <c r="DPB106" s="26"/>
      <c r="DPC106" s="26"/>
      <c r="DPD106" s="26"/>
      <c r="DXA106" s="26"/>
      <c r="DXB106" s="26"/>
      <c r="DXC106" s="26"/>
      <c r="DXD106" s="26"/>
      <c r="DXE106" s="26"/>
      <c r="DXF106" s="26"/>
      <c r="DXG106" s="26"/>
      <c r="DXH106" s="26"/>
      <c r="DXI106" s="26"/>
      <c r="DXJ106" s="26"/>
      <c r="DXK106" s="26"/>
      <c r="DXL106" s="26"/>
      <c r="DXM106" s="26"/>
      <c r="DXN106" s="26"/>
      <c r="DXO106" s="26"/>
      <c r="DXP106" s="26"/>
      <c r="DXQ106" s="26"/>
      <c r="DXR106" s="26"/>
      <c r="DXS106" s="26"/>
      <c r="DXT106" s="26"/>
      <c r="DXU106" s="26"/>
      <c r="DXV106" s="26"/>
      <c r="DXW106" s="26"/>
      <c r="DXX106" s="26"/>
      <c r="DXY106" s="26"/>
      <c r="DXZ106" s="26"/>
      <c r="DYA106" s="26"/>
      <c r="DYB106" s="26"/>
      <c r="DYC106" s="26"/>
      <c r="DYD106" s="26"/>
      <c r="DYE106" s="26"/>
      <c r="DYF106" s="26"/>
      <c r="DYG106" s="26"/>
      <c r="DYH106" s="26"/>
      <c r="DYI106" s="26"/>
      <c r="DYJ106" s="26"/>
      <c r="DYK106" s="26"/>
      <c r="DYL106" s="26"/>
      <c r="DYM106" s="26"/>
      <c r="DYN106" s="26"/>
      <c r="DYO106" s="26"/>
      <c r="DYP106" s="26"/>
      <c r="DYQ106" s="26"/>
      <c r="DYR106" s="26"/>
      <c r="DYS106" s="26"/>
      <c r="DYT106" s="26"/>
      <c r="DYU106" s="26"/>
      <c r="DYV106" s="26"/>
      <c r="DYW106" s="26"/>
      <c r="DYX106" s="26"/>
      <c r="DYY106" s="26"/>
      <c r="DYZ106" s="26"/>
      <c r="EGW106" s="26"/>
      <c r="EGX106" s="26"/>
      <c r="EGY106" s="26"/>
      <c r="EGZ106" s="26"/>
      <c r="EHA106" s="26"/>
      <c r="EHB106" s="26"/>
      <c r="EHC106" s="26"/>
      <c r="EHD106" s="26"/>
      <c r="EHE106" s="26"/>
      <c r="EHF106" s="26"/>
      <c r="EHG106" s="26"/>
      <c r="EHH106" s="26"/>
      <c r="EHI106" s="26"/>
      <c r="EHJ106" s="26"/>
      <c r="EHK106" s="26"/>
      <c r="EHL106" s="26"/>
      <c r="EHM106" s="26"/>
      <c r="EHN106" s="26"/>
      <c r="EHO106" s="26"/>
      <c r="EHP106" s="26"/>
      <c r="EHQ106" s="26"/>
      <c r="EHR106" s="26"/>
      <c r="EHS106" s="26"/>
      <c r="EHT106" s="26"/>
      <c r="EHU106" s="26"/>
      <c r="EHV106" s="26"/>
      <c r="EHW106" s="26"/>
      <c r="EHX106" s="26"/>
      <c r="EHY106" s="26"/>
      <c r="EHZ106" s="26"/>
      <c r="EIA106" s="26"/>
      <c r="EIB106" s="26"/>
      <c r="EIC106" s="26"/>
      <c r="EID106" s="26"/>
      <c r="EIE106" s="26"/>
      <c r="EIF106" s="26"/>
      <c r="EIG106" s="26"/>
      <c r="EIH106" s="26"/>
      <c r="EII106" s="26"/>
      <c r="EIJ106" s="26"/>
      <c r="EIK106" s="26"/>
      <c r="EIL106" s="26"/>
      <c r="EIM106" s="26"/>
      <c r="EIN106" s="26"/>
      <c r="EIO106" s="26"/>
      <c r="EIP106" s="26"/>
      <c r="EIQ106" s="26"/>
      <c r="EIR106" s="26"/>
      <c r="EIS106" s="26"/>
      <c r="EIT106" s="26"/>
      <c r="EIU106" s="26"/>
      <c r="EIV106" s="26"/>
      <c r="EQS106" s="26"/>
      <c r="EQT106" s="26"/>
      <c r="EQU106" s="26"/>
      <c r="EQV106" s="26"/>
      <c r="EQW106" s="26"/>
      <c r="EQX106" s="26"/>
      <c r="EQY106" s="26"/>
      <c r="EQZ106" s="26"/>
      <c r="ERA106" s="26"/>
      <c r="ERB106" s="26"/>
      <c r="ERC106" s="26"/>
      <c r="ERD106" s="26"/>
      <c r="ERE106" s="26"/>
      <c r="ERF106" s="26"/>
      <c r="ERG106" s="26"/>
      <c r="ERH106" s="26"/>
      <c r="ERI106" s="26"/>
      <c r="ERJ106" s="26"/>
      <c r="ERK106" s="26"/>
      <c r="ERL106" s="26"/>
      <c r="ERM106" s="26"/>
      <c r="ERN106" s="26"/>
      <c r="ERO106" s="26"/>
      <c r="ERP106" s="26"/>
      <c r="ERQ106" s="26"/>
      <c r="ERR106" s="26"/>
      <c r="ERS106" s="26"/>
      <c r="ERT106" s="26"/>
      <c r="ERU106" s="26"/>
      <c r="ERV106" s="26"/>
      <c r="ERW106" s="26"/>
      <c r="ERX106" s="26"/>
      <c r="ERY106" s="26"/>
      <c r="ERZ106" s="26"/>
      <c r="ESA106" s="26"/>
      <c r="ESB106" s="26"/>
      <c r="ESC106" s="26"/>
      <c r="ESD106" s="26"/>
      <c r="ESE106" s="26"/>
      <c r="ESF106" s="26"/>
      <c r="ESG106" s="26"/>
      <c r="ESH106" s="26"/>
      <c r="ESI106" s="26"/>
      <c r="ESJ106" s="26"/>
      <c r="ESK106" s="26"/>
      <c r="ESL106" s="26"/>
      <c r="ESM106" s="26"/>
      <c r="ESN106" s="26"/>
      <c r="ESO106" s="26"/>
      <c r="ESP106" s="26"/>
      <c r="ESQ106" s="26"/>
      <c r="ESR106" s="26"/>
      <c r="FAO106" s="26"/>
      <c r="FAP106" s="26"/>
      <c r="FAQ106" s="26"/>
      <c r="FAR106" s="26"/>
      <c r="FAS106" s="26"/>
      <c r="FAT106" s="26"/>
      <c r="FAU106" s="26"/>
      <c r="FAV106" s="26"/>
      <c r="FAW106" s="26"/>
      <c r="FAX106" s="26"/>
      <c r="FAY106" s="26"/>
      <c r="FAZ106" s="26"/>
      <c r="FBA106" s="26"/>
      <c r="FBB106" s="26"/>
      <c r="FBC106" s="26"/>
      <c r="FBD106" s="26"/>
      <c r="FBE106" s="26"/>
      <c r="FBF106" s="26"/>
      <c r="FBG106" s="26"/>
      <c r="FBH106" s="26"/>
      <c r="FBI106" s="26"/>
      <c r="FBJ106" s="26"/>
      <c r="FBK106" s="26"/>
      <c r="FBL106" s="26"/>
      <c r="FBM106" s="26"/>
      <c r="FBN106" s="26"/>
      <c r="FBO106" s="26"/>
      <c r="FBP106" s="26"/>
      <c r="FBQ106" s="26"/>
      <c r="FBR106" s="26"/>
      <c r="FBS106" s="26"/>
      <c r="FBT106" s="26"/>
      <c r="FBU106" s="26"/>
      <c r="FBV106" s="26"/>
      <c r="FBW106" s="26"/>
      <c r="FBX106" s="26"/>
      <c r="FBY106" s="26"/>
      <c r="FBZ106" s="26"/>
      <c r="FCA106" s="26"/>
      <c r="FCB106" s="26"/>
      <c r="FCC106" s="26"/>
      <c r="FCD106" s="26"/>
      <c r="FCE106" s="26"/>
      <c r="FCF106" s="26"/>
      <c r="FCG106" s="26"/>
      <c r="FCH106" s="26"/>
      <c r="FCI106" s="26"/>
      <c r="FCJ106" s="26"/>
      <c r="FCK106" s="26"/>
      <c r="FCL106" s="26"/>
      <c r="FCM106" s="26"/>
      <c r="FCN106" s="26"/>
      <c r="FKK106" s="26"/>
      <c r="FKL106" s="26"/>
      <c r="FKM106" s="26"/>
      <c r="FKN106" s="26"/>
      <c r="FKO106" s="26"/>
      <c r="FKP106" s="26"/>
      <c r="FKQ106" s="26"/>
      <c r="FKR106" s="26"/>
      <c r="FKS106" s="26"/>
      <c r="FKT106" s="26"/>
      <c r="FKU106" s="26"/>
      <c r="FKV106" s="26"/>
      <c r="FKW106" s="26"/>
      <c r="FKX106" s="26"/>
      <c r="FKY106" s="26"/>
      <c r="FKZ106" s="26"/>
      <c r="FLA106" s="26"/>
      <c r="FLB106" s="26"/>
      <c r="FLC106" s="26"/>
      <c r="FLD106" s="26"/>
      <c r="FLE106" s="26"/>
      <c r="FLF106" s="26"/>
      <c r="FLG106" s="26"/>
      <c r="FLH106" s="26"/>
      <c r="FLI106" s="26"/>
      <c r="FLJ106" s="26"/>
      <c r="FLK106" s="26"/>
      <c r="FLL106" s="26"/>
      <c r="FLM106" s="26"/>
      <c r="FLN106" s="26"/>
      <c r="FLO106" s="26"/>
      <c r="FLP106" s="26"/>
      <c r="FLQ106" s="26"/>
      <c r="FLR106" s="26"/>
      <c r="FLS106" s="26"/>
      <c r="FLT106" s="26"/>
      <c r="FLU106" s="26"/>
      <c r="FLV106" s="26"/>
      <c r="FLW106" s="26"/>
      <c r="FLX106" s="26"/>
      <c r="FLY106" s="26"/>
      <c r="FLZ106" s="26"/>
      <c r="FMA106" s="26"/>
      <c r="FMB106" s="26"/>
      <c r="FMC106" s="26"/>
      <c r="FMD106" s="26"/>
      <c r="FME106" s="26"/>
      <c r="FMF106" s="26"/>
      <c r="FMG106" s="26"/>
      <c r="FMH106" s="26"/>
      <c r="FMI106" s="26"/>
      <c r="FMJ106" s="26"/>
      <c r="FUG106" s="26"/>
      <c r="FUH106" s="26"/>
      <c r="FUI106" s="26"/>
      <c r="FUJ106" s="26"/>
      <c r="FUK106" s="26"/>
      <c r="FUL106" s="26"/>
      <c r="FUM106" s="26"/>
      <c r="FUN106" s="26"/>
      <c r="FUO106" s="26"/>
      <c r="FUP106" s="26"/>
      <c r="FUQ106" s="26"/>
      <c r="FUR106" s="26"/>
      <c r="FUS106" s="26"/>
      <c r="FUT106" s="26"/>
      <c r="FUU106" s="26"/>
      <c r="FUV106" s="26"/>
      <c r="FUW106" s="26"/>
      <c r="FUX106" s="26"/>
      <c r="FUY106" s="26"/>
      <c r="FUZ106" s="26"/>
      <c r="FVA106" s="26"/>
      <c r="FVB106" s="26"/>
      <c r="FVC106" s="26"/>
      <c r="FVD106" s="26"/>
      <c r="FVE106" s="26"/>
      <c r="FVF106" s="26"/>
      <c r="FVG106" s="26"/>
      <c r="FVH106" s="26"/>
      <c r="FVI106" s="26"/>
      <c r="FVJ106" s="26"/>
      <c r="FVK106" s="26"/>
      <c r="FVL106" s="26"/>
      <c r="FVM106" s="26"/>
      <c r="FVN106" s="26"/>
      <c r="FVO106" s="26"/>
      <c r="FVP106" s="26"/>
      <c r="FVQ106" s="26"/>
      <c r="FVR106" s="26"/>
      <c r="FVS106" s="26"/>
      <c r="FVT106" s="26"/>
      <c r="FVU106" s="26"/>
      <c r="FVV106" s="26"/>
      <c r="FVW106" s="26"/>
      <c r="FVX106" s="26"/>
      <c r="FVY106" s="26"/>
      <c r="FVZ106" s="26"/>
      <c r="FWA106" s="26"/>
      <c r="FWB106" s="26"/>
      <c r="FWC106" s="26"/>
      <c r="FWD106" s="26"/>
      <c r="FWE106" s="26"/>
      <c r="FWF106" s="26"/>
      <c r="GEC106" s="26"/>
      <c r="GED106" s="26"/>
      <c r="GEE106" s="26"/>
      <c r="GEF106" s="26"/>
      <c r="GEG106" s="26"/>
      <c r="GEH106" s="26"/>
      <c r="GEI106" s="26"/>
      <c r="GEJ106" s="26"/>
      <c r="GEK106" s="26"/>
      <c r="GEL106" s="26"/>
      <c r="GEM106" s="26"/>
      <c r="GEN106" s="26"/>
      <c r="GEO106" s="26"/>
      <c r="GEP106" s="26"/>
      <c r="GEQ106" s="26"/>
      <c r="GER106" s="26"/>
      <c r="GES106" s="26"/>
      <c r="GET106" s="26"/>
      <c r="GEU106" s="26"/>
      <c r="GEV106" s="26"/>
      <c r="GEW106" s="26"/>
      <c r="GEX106" s="26"/>
      <c r="GEY106" s="26"/>
      <c r="GEZ106" s="26"/>
      <c r="GFA106" s="26"/>
      <c r="GFB106" s="26"/>
      <c r="GFC106" s="26"/>
      <c r="GFD106" s="26"/>
      <c r="GFE106" s="26"/>
      <c r="GFF106" s="26"/>
      <c r="GFG106" s="26"/>
      <c r="GFH106" s="26"/>
      <c r="GFI106" s="26"/>
      <c r="GFJ106" s="26"/>
      <c r="GFK106" s="26"/>
      <c r="GFL106" s="26"/>
      <c r="GFM106" s="26"/>
      <c r="GFN106" s="26"/>
      <c r="GFO106" s="26"/>
      <c r="GFP106" s="26"/>
      <c r="GFQ106" s="26"/>
      <c r="GFR106" s="26"/>
      <c r="GFS106" s="26"/>
      <c r="GFT106" s="26"/>
      <c r="GFU106" s="26"/>
      <c r="GFV106" s="26"/>
      <c r="GFW106" s="26"/>
      <c r="GFX106" s="26"/>
      <c r="GFY106" s="26"/>
      <c r="GFZ106" s="26"/>
      <c r="GGA106" s="26"/>
      <c r="GGB106" s="26"/>
      <c r="GNY106" s="26"/>
      <c r="GNZ106" s="26"/>
      <c r="GOA106" s="26"/>
      <c r="GOB106" s="26"/>
      <c r="GOC106" s="26"/>
      <c r="GOD106" s="26"/>
      <c r="GOE106" s="26"/>
      <c r="GOF106" s="26"/>
      <c r="GOG106" s="26"/>
      <c r="GOH106" s="26"/>
      <c r="GOI106" s="26"/>
      <c r="GOJ106" s="26"/>
      <c r="GOK106" s="26"/>
      <c r="GOL106" s="26"/>
      <c r="GOM106" s="26"/>
      <c r="GON106" s="26"/>
      <c r="GOO106" s="26"/>
      <c r="GOP106" s="26"/>
      <c r="GOQ106" s="26"/>
      <c r="GOR106" s="26"/>
      <c r="GOS106" s="26"/>
      <c r="GOT106" s="26"/>
      <c r="GOU106" s="26"/>
      <c r="GOV106" s="26"/>
      <c r="GOW106" s="26"/>
      <c r="GOX106" s="26"/>
      <c r="GOY106" s="26"/>
      <c r="GOZ106" s="26"/>
      <c r="GPA106" s="26"/>
      <c r="GPB106" s="26"/>
      <c r="GPC106" s="26"/>
      <c r="GPD106" s="26"/>
      <c r="GPE106" s="26"/>
      <c r="GPF106" s="26"/>
      <c r="GPG106" s="26"/>
      <c r="GPH106" s="26"/>
      <c r="GPI106" s="26"/>
      <c r="GPJ106" s="26"/>
      <c r="GPK106" s="26"/>
      <c r="GPL106" s="26"/>
      <c r="GPM106" s="26"/>
      <c r="GPN106" s="26"/>
      <c r="GPO106" s="26"/>
      <c r="GPP106" s="26"/>
      <c r="GPQ106" s="26"/>
      <c r="GPR106" s="26"/>
      <c r="GPS106" s="26"/>
      <c r="GPT106" s="26"/>
      <c r="GPU106" s="26"/>
      <c r="GPV106" s="26"/>
      <c r="GPW106" s="26"/>
      <c r="GPX106" s="26"/>
      <c r="GXU106" s="26"/>
      <c r="GXV106" s="26"/>
      <c r="GXW106" s="26"/>
      <c r="GXX106" s="26"/>
      <c r="GXY106" s="26"/>
      <c r="GXZ106" s="26"/>
      <c r="GYA106" s="26"/>
      <c r="GYB106" s="26"/>
      <c r="GYC106" s="26"/>
      <c r="GYD106" s="26"/>
      <c r="GYE106" s="26"/>
      <c r="GYF106" s="26"/>
      <c r="GYG106" s="26"/>
      <c r="GYH106" s="26"/>
      <c r="GYI106" s="26"/>
      <c r="GYJ106" s="26"/>
      <c r="GYK106" s="26"/>
      <c r="GYL106" s="26"/>
      <c r="GYM106" s="26"/>
      <c r="GYN106" s="26"/>
      <c r="GYO106" s="26"/>
      <c r="GYP106" s="26"/>
      <c r="GYQ106" s="26"/>
      <c r="GYR106" s="26"/>
      <c r="GYS106" s="26"/>
      <c r="GYT106" s="26"/>
      <c r="GYU106" s="26"/>
      <c r="GYV106" s="26"/>
      <c r="GYW106" s="26"/>
      <c r="GYX106" s="26"/>
      <c r="GYY106" s="26"/>
      <c r="GYZ106" s="26"/>
      <c r="GZA106" s="26"/>
      <c r="GZB106" s="26"/>
      <c r="GZC106" s="26"/>
      <c r="GZD106" s="26"/>
      <c r="GZE106" s="26"/>
      <c r="GZF106" s="26"/>
      <c r="GZG106" s="26"/>
      <c r="GZH106" s="26"/>
      <c r="GZI106" s="26"/>
      <c r="GZJ106" s="26"/>
      <c r="GZK106" s="26"/>
      <c r="GZL106" s="26"/>
      <c r="GZM106" s="26"/>
      <c r="GZN106" s="26"/>
      <c r="GZO106" s="26"/>
      <c r="GZP106" s="26"/>
      <c r="GZQ106" s="26"/>
      <c r="GZR106" s="26"/>
      <c r="GZS106" s="26"/>
      <c r="GZT106" s="26"/>
      <c r="HHQ106" s="26"/>
      <c r="HHR106" s="26"/>
      <c r="HHS106" s="26"/>
      <c r="HHT106" s="26"/>
      <c r="HHU106" s="26"/>
      <c r="HHV106" s="26"/>
      <c r="HHW106" s="26"/>
      <c r="HHX106" s="26"/>
      <c r="HHY106" s="26"/>
      <c r="HHZ106" s="26"/>
      <c r="HIA106" s="26"/>
      <c r="HIB106" s="26"/>
      <c r="HIC106" s="26"/>
      <c r="HID106" s="26"/>
      <c r="HIE106" s="26"/>
      <c r="HIF106" s="26"/>
      <c r="HIG106" s="26"/>
      <c r="HIH106" s="26"/>
      <c r="HII106" s="26"/>
      <c r="HIJ106" s="26"/>
      <c r="HIK106" s="26"/>
      <c r="HIL106" s="26"/>
      <c r="HIM106" s="26"/>
      <c r="HIN106" s="26"/>
      <c r="HIO106" s="26"/>
      <c r="HIP106" s="26"/>
      <c r="HIQ106" s="26"/>
      <c r="HIR106" s="26"/>
      <c r="HIS106" s="26"/>
      <c r="HIT106" s="26"/>
      <c r="HIU106" s="26"/>
      <c r="HIV106" s="26"/>
      <c r="HIW106" s="26"/>
      <c r="HIX106" s="26"/>
      <c r="HIY106" s="26"/>
      <c r="HIZ106" s="26"/>
      <c r="HJA106" s="26"/>
      <c r="HJB106" s="26"/>
      <c r="HJC106" s="26"/>
      <c r="HJD106" s="26"/>
      <c r="HJE106" s="26"/>
      <c r="HJF106" s="26"/>
      <c r="HJG106" s="26"/>
      <c r="HJH106" s="26"/>
      <c r="HJI106" s="26"/>
      <c r="HJJ106" s="26"/>
      <c r="HJK106" s="26"/>
      <c r="HJL106" s="26"/>
      <c r="HJM106" s="26"/>
      <c r="HJN106" s="26"/>
      <c r="HJO106" s="26"/>
      <c r="HJP106" s="26"/>
      <c r="HRM106" s="26"/>
      <c r="HRN106" s="26"/>
      <c r="HRO106" s="26"/>
      <c r="HRP106" s="26"/>
      <c r="HRQ106" s="26"/>
      <c r="HRR106" s="26"/>
      <c r="HRS106" s="26"/>
      <c r="HRT106" s="26"/>
      <c r="HRU106" s="26"/>
      <c r="HRV106" s="26"/>
      <c r="HRW106" s="26"/>
      <c r="HRX106" s="26"/>
      <c r="HRY106" s="26"/>
      <c r="HRZ106" s="26"/>
      <c r="HSA106" s="26"/>
      <c r="HSB106" s="26"/>
      <c r="HSC106" s="26"/>
      <c r="HSD106" s="26"/>
      <c r="HSE106" s="26"/>
      <c r="HSF106" s="26"/>
      <c r="HSG106" s="26"/>
      <c r="HSH106" s="26"/>
      <c r="HSI106" s="26"/>
      <c r="HSJ106" s="26"/>
      <c r="HSK106" s="26"/>
      <c r="HSL106" s="26"/>
      <c r="HSM106" s="26"/>
      <c r="HSN106" s="26"/>
      <c r="HSO106" s="26"/>
      <c r="HSP106" s="26"/>
      <c r="HSQ106" s="26"/>
      <c r="HSR106" s="26"/>
      <c r="HSS106" s="26"/>
      <c r="HST106" s="26"/>
      <c r="HSU106" s="26"/>
      <c r="HSV106" s="26"/>
      <c r="HSW106" s="26"/>
      <c r="HSX106" s="26"/>
      <c r="HSY106" s="26"/>
      <c r="HSZ106" s="26"/>
      <c r="HTA106" s="26"/>
      <c r="HTB106" s="26"/>
      <c r="HTC106" s="26"/>
      <c r="HTD106" s="26"/>
      <c r="HTE106" s="26"/>
      <c r="HTF106" s="26"/>
      <c r="HTG106" s="26"/>
      <c r="HTH106" s="26"/>
      <c r="HTI106" s="26"/>
      <c r="HTJ106" s="26"/>
      <c r="HTK106" s="26"/>
      <c r="HTL106" s="26"/>
      <c r="IBI106" s="26"/>
      <c r="IBJ106" s="26"/>
      <c r="IBK106" s="26"/>
      <c r="IBL106" s="26"/>
      <c r="IBM106" s="26"/>
      <c r="IBN106" s="26"/>
      <c r="IBO106" s="26"/>
      <c r="IBP106" s="26"/>
      <c r="IBQ106" s="26"/>
      <c r="IBR106" s="26"/>
      <c r="IBS106" s="26"/>
      <c r="IBT106" s="26"/>
      <c r="IBU106" s="26"/>
      <c r="IBV106" s="26"/>
      <c r="IBW106" s="26"/>
      <c r="IBX106" s="26"/>
      <c r="IBY106" s="26"/>
      <c r="IBZ106" s="26"/>
      <c r="ICA106" s="26"/>
      <c r="ICB106" s="26"/>
      <c r="ICC106" s="26"/>
      <c r="ICD106" s="26"/>
      <c r="ICE106" s="26"/>
      <c r="ICF106" s="26"/>
      <c r="ICG106" s="26"/>
      <c r="ICH106" s="26"/>
      <c r="ICI106" s="26"/>
      <c r="ICJ106" s="26"/>
      <c r="ICK106" s="26"/>
      <c r="ICL106" s="26"/>
      <c r="ICM106" s="26"/>
      <c r="ICN106" s="26"/>
      <c r="ICO106" s="26"/>
      <c r="ICP106" s="26"/>
      <c r="ICQ106" s="26"/>
      <c r="ICR106" s="26"/>
      <c r="ICS106" s="26"/>
      <c r="ICT106" s="26"/>
      <c r="ICU106" s="26"/>
      <c r="ICV106" s="26"/>
      <c r="ICW106" s="26"/>
      <c r="ICX106" s="26"/>
      <c r="ICY106" s="26"/>
      <c r="ICZ106" s="26"/>
      <c r="IDA106" s="26"/>
      <c r="IDB106" s="26"/>
      <c r="IDC106" s="26"/>
      <c r="IDD106" s="26"/>
      <c r="IDE106" s="26"/>
      <c r="IDF106" s="26"/>
      <c r="IDG106" s="26"/>
      <c r="IDH106" s="26"/>
      <c r="ILE106" s="26"/>
      <c r="ILF106" s="26"/>
      <c r="ILG106" s="26"/>
      <c r="ILH106" s="26"/>
      <c r="ILI106" s="26"/>
      <c r="ILJ106" s="26"/>
      <c r="ILK106" s="26"/>
      <c r="ILL106" s="26"/>
      <c r="ILM106" s="26"/>
      <c r="ILN106" s="26"/>
      <c r="ILO106" s="26"/>
      <c r="ILP106" s="26"/>
      <c r="ILQ106" s="26"/>
      <c r="ILR106" s="26"/>
      <c r="ILS106" s="26"/>
      <c r="ILT106" s="26"/>
      <c r="ILU106" s="26"/>
      <c r="ILV106" s="26"/>
      <c r="ILW106" s="26"/>
      <c r="ILX106" s="26"/>
      <c r="ILY106" s="26"/>
      <c r="ILZ106" s="26"/>
      <c r="IMA106" s="26"/>
      <c r="IMB106" s="26"/>
      <c r="IMC106" s="26"/>
      <c r="IMD106" s="26"/>
      <c r="IME106" s="26"/>
      <c r="IMF106" s="26"/>
      <c r="IMG106" s="26"/>
      <c r="IMH106" s="26"/>
      <c r="IMI106" s="26"/>
      <c r="IMJ106" s="26"/>
      <c r="IMK106" s="26"/>
      <c r="IML106" s="26"/>
      <c r="IMM106" s="26"/>
      <c r="IMN106" s="26"/>
      <c r="IMO106" s="26"/>
      <c r="IMP106" s="26"/>
      <c r="IMQ106" s="26"/>
      <c r="IMR106" s="26"/>
      <c r="IMS106" s="26"/>
      <c r="IMT106" s="26"/>
      <c r="IMU106" s="26"/>
      <c r="IMV106" s="26"/>
      <c r="IMW106" s="26"/>
      <c r="IMX106" s="26"/>
      <c r="IMY106" s="26"/>
      <c r="IMZ106" s="26"/>
      <c r="INA106" s="26"/>
      <c r="INB106" s="26"/>
      <c r="INC106" s="26"/>
      <c r="IND106" s="26"/>
      <c r="IVA106" s="26"/>
      <c r="IVB106" s="26"/>
      <c r="IVC106" s="26"/>
      <c r="IVD106" s="26"/>
      <c r="IVE106" s="26"/>
      <c r="IVF106" s="26"/>
      <c r="IVG106" s="26"/>
      <c r="IVH106" s="26"/>
      <c r="IVI106" s="26"/>
      <c r="IVJ106" s="26"/>
      <c r="IVK106" s="26"/>
      <c r="IVL106" s="26"/>
      <c r="IVM106" s="26"/>
      <c r="IVN106" s="26"/>
      <c r="IVO106" s="26"/>
      <c r="IVP106" s="26"/>
      <c r="IVQ106" s="26"/>
      <c r="IVR106" s="26"/>
      <c r="IVS106" s="26"/>
      <c r="IVT106" s="26"/>
      <c r="IVU106" s="26"/>
      <c r="IVV106" s="26"/>
      <c r="IVW106" s="26"/>
      <c r="IVX106" s="26"/>
      <c r="IVY106" s="26"/>
      <c r="IVZ106" s="26"/>
      <c r="IWA106" s="26"/>
      <c r="IWB106" s="26"/>
      <c r="IWC106" s="26"/>
      <c r="IWD106" s="26"/>
      <c r="IWE106" s="26"/>
      <c r="IWF106" s="26"/>
      <c r="IWG106" s="26"/>
      <c r="IWH106" s="26"/>
      <c r="IWI106" s="26"/>
      <c r="IWJ106" s="26"/>
      <c r="IWK106" s="26"/>
      <c r="IWL106" s="26"/>
      <c r="IWM106" s="26"/>
      <c r="IWN106" s="26"/>
      <c r="IWO106" s="26"/>
      <c r="IWP106" s="26"/>
      <c r="IWQ106" s="26"/>
      <c r="IWR106" s="26"/>
      <c r="IWS106" s="26"/>
      <c r="IWT106" s="26"/>
      <c r="IWU106" s="26"/>
      <c r="IWV106" s="26"/>
      <c r="IWW106" s="26"/>
      <c r="IWX106" s="26"/>
      <c r="IWY106" s="26"/>
      <c r="IWZ106" s="26"/>
      <c r="JEW106" s="26"/>
      <c r="JEX106" s="26"/>
      <c r="JEY106" s="26"/>
      <c r="JEZ106" s="26"/>
      <c r="JFA106" s="26"/>
      <c r="JFB106" s="26"/>
      <c r="JFC106" s="26"/>
      <c r="JFD106" s="26"/>
      <c r="JFE106" s="26"/>
      <c r="JFF106" s="26"/>
      <c r="JFG106" s="26"/>
      <c r="JFH106" s="26"/>
      <c r="JFI106" s="26"/>
      <c r="JFJ106" s="26"/>
      <c r="JFK106" s="26"/>
      <c r="JFL106" s="26"/>
      <c r="JFM106" s="26"/>
      <c r="JFN106" s="26"/>
      <c r="JFO106" s="26"/>
      <c r="JFP106" s="26"/>
      <c r="JFQ106" s="26"/>
      <c r="JFR106" s="26"/>
      <c r="JFS106" s="26"/>
      <c r="JFT106" s="26"/>
      <c r="JFU106" s="26"/>
      <c r="JFV106" s="26"/>
      <c r="JFW106" s="26"/>
      <c r="JFX106" s="26"/>
      <c r="JFY106" s="26"/>
      <c r="JFZ106" s="26"/>
      <c r="JGA106" s="26"/>
      <c r="JGB106" s="26"/>
      <c r="JGC106" s="26"/>
      <c r="JGD106" s="26"/>
      <c r="JGE106" s="26"/>
      <c r="JGF106" s="26"/>
      <c r="JGG106" s="26"/>
      <c r="JGH106" s="26"/>
      <c r="JGI106" s="26"/>
      <c r="JGJ106" s="26"/>
      <c r="JGK106" s="26"/>
      <c r="JGL106" s="26"/>
      <c r="JGM106" s="26"/>
      <c r="JGN106" s="26"/>
      <c r="JGO106" s="26"/>
      <c r="JGP106" s="26"/>
      <c r="JGQ106" s="26"/>
      <c r="JGR106" s="26"/>
      <c r="JGS106" s="26"/>
      <c r="JGT106" s="26"/>
      <c r="JGU106" s="26"/>
      <c r="JGV106" s="26"/>
      <c r="JOS106" s="26"/>
      <c r="JOT106" s="26"/>
      <c r="JOU106" s="26"/>
      <c r="JOV106" s="26"/>
      <c r="JOW106" s="26"/>
      <c r="JOX106" s="26"/>
      <c r="JOY106" s="26"/>
      <c r="JOZ106" s="26"/>
      <c r="JPA106" s="26"/>
      <c r="JPB106" s="26"/>
      <c r="JPC106" s="26"/>
      <c r="JPD106" s="26"/>
      <c r="JPE106" s="26"/>
      <c r="JPF106" s="26"/>
      <c r="JPG106" s="26"/>
      <c r="JPH106" s="26"/>
      <c r="JPI106" s="26"/>
      <c r="JPJ106" s="26"/>
      <c r="JPK106" s="26"/>
      <c r="JPL106" s="26"/>
      <c r="JPM106" s="26"/>
      <c r="JPN106" s="26"/>
      <c r="JPO106" s="26"/>
      <c r="JPP106" s="26"/>
      <c r="JPQ106" s="26"/>
      <c r="JPR106" s="26"/>
      <c r="JPS106" s="26"/>
      <c r="JPT106" s="26"/>
      <c r="JPU106" s="26"/>
      <c r="JPV106" s="26"/>
      <c r="JPW106" s="26"/>
      <c r="JPX106" s="26"/>
      <c r="JPY106" s="26"/>
      <c r="JPZ106" s="26"/>
      <c r="JQA106" s="26"/>
      <c r="JQB106" s="26"/>
      <c r="JQC106" s="26"/>
      <c r="JQD106" s="26"/>
      <c r="JQE106" s="26"/>
      <c r="JQF106" s="26"/>
      <c r="JQG106" s="26"/>
      <c r="JQH106" s="26"/>
      <c r="JQI106" s="26"/>
      <c r="JQJ106" s="26"/>
      <c r="JQK106" s="26"/>
      <c r="JQL106" s="26"/>
      <c r="JQM106" s="26"/>
      <c r="JQN106" s="26"/>
      <c r="JQO106" s="26"/>
      <c r="JQP106" s="26"/>
      <c r="JQQ106" s="26"/>
      <c r="JQR106" s="26"/>
      <c r="JYO106" s="26"/>
      <c r="JYP106" s="26"/>
      <c r="JYQ106" s="26"/>
      <c r="JYR106" s="26"/>
      <c r="JYS106" s="26"/>
      <c r="JYT106" s="26"/>
      <c r="JYU106" s="26"/>
      <c r="JYV106" s="26"/>
      <c r="JYW106" s="26"/>
      <c r="JYX106" s="26"/>
      <c r="JYY106" s="26"/>
      <c r="JYZ106" s="26"/>
      <c r="JZA106" s="26"/>
      <c r="JZB106" s="26"/>
      <c r="JZC106" s="26"/>
      <c r="JZD106" s="26"/>
      <c r="JZE106" s="26"/>
      <c r="JZF106" s="26"/>
      <c r="JZG106" s="26"/>
      <c r="JZH106" s="26"/>
      <c r="JZI106" s="26"/>
      <c r="JZJ106" s="26"/>
      <c r="JZK106" s="26"/>
      <c r="JZL106" s="26"/>
      <c r="JZM106" s="26"/>
      <c r="JZN106" s="26"/>
      <c r="JZO106" s="26"/>
      <c r="JZP106" s="26"/>
      <c r="JZQ106" s="26"/>
      <c r="JZR106" s="26"/>
      <c r="JZS106" s="26"/>
      <c r="JZT106" s="26"/>
      <c r="JZU106" s="26"/>
      <c r="JZV106" s="26"/>
      <c r="JZW106" s="26"/>
      <c r="JZX106" s="26"/>
      <c r="JZY106" s="26"/>
      <c r="JZZ106" s="26"/>
      <c r="KAA106" s="26"/>
      <c r="KAB106" s="26"/>
      <c r="KAC106" s="26"/>
      <c r="KAD106" s="26"/>
      <c r="KAE106" s="26"/>
      <c r="KAF106" s="26"/>
      <c r="KAG106" s="26"/>
      <c r="KAH106" s="26"/>
      <c r="KAI106" s="26"/>
      <c r="KAJ106" s="26"/>
      <c r="KAK106" s="26"/>
      <c r="KAL106" s="26"/>
      <c r="KAM106" s="26"/>
      <c r="KAN106" s="26"/>
      <c r="KIK106" s="26"/>
      <c r="KIL106" s="26"/>
      <c r="KIM106" s="26"/>
      <c r="KIN106" s="26"/>
      <c r="KIO106" s="26"/>
      <c r="KIP106" s="26"/>
      <c r="KIQ106" s="26"/>
      <c r="KIR106" s="26"/>
      <c r="KIS106" s="26"/>
      <c r="KIT106" s="26"/>
      <c r="KIU106" s="26"/>
      <c r="KIV106" s="26"/>
      <c r="KIW106" s="26"/>
      <c r="KIX106" s="26"/>
      <c r="KIY106" s="26"/>
      <c r="KIZ106" s="26"/>
      <c r="KJA106" s="26"/>
      <c r="KJB106" s="26"/>
      <c r="KJC106" s="26"/>
      <c r="KJD106" s="26"/>
      <c r="KJE106" s="26"/>
      <c r="KJF106" s="26"/>
      <c r="KJG106" s="26"/>
      <c r="KJH106" s="26"/>
      <c r="KJI106" s="26"/>
      <c r="KJJ106" s="26"/>
      <c r="KJK106" s="26"/>
      <c r="KJL106" s="26"/>
      <c r="KJM106" s="26"/>
      <c r="KJN106" s="26"/>
      <c r="KJO106" s="26"/>
      <c r="KJP106" s="26"/>
      <c r="KJQ106" s="26"/>
      <c r="KJR106" s="26"/>
      <c r="KJS106" s="26"/>
      <c r="KJT106" s="26"/>
      <c r="KJU106" s="26"/>
      <c r="KJV106" s="26"/>
      <c r="KJW106" s="26"/>
      <c r="KJX106" s="26"/>
      <c r="KJY106" s="26"/>
      <c r="KJZ106" s="26"/>
      <c r="KKA106" s="26"/>
      <c r="KKB106" s="26"/>
      <c r="KKC106" s="26"/>
      <c r="KKD106" s="26"/>
      <c r="KKE106" s="26"/>
      <c r="KKF106" s="26"/>
      <c r="KKG106" s="26"/>
      <c r="KKH106" s="26"/>
      <c r="KKI106" s="26"/>
      <c r="KKJ106" s="26"/>
      <c r="KSG106" s="26"/>
      <c r="KSH106" s="26"/>
      <c r="KSI106" s="26"/>
      <c r="KSJ106" s="26"/>
      <c r="KSK106" s="26"/>
      <c r="KSL106" s="26"/>
      <c r="KSM106" s="26"/>
      <c r="KSN106" s="26"/>
      <c r="KSO106" s="26"/>
      <c r="KSP106" s="26"/>
      <c r="KSQ106" s="26"/>
      <c r="KSR106" s="26"/>
      <c r="KSS106" s="26"/>
      <c r="KST106" s="26"/>
      <c r="KSU106" s="26"/>
      <c r="KSV106" s="26"/>
      <c r="KSW106" s="26"/>
      <c r="KSX106" s="26"/>
      <c r="KSY106" s="26"/>
      <c r="KSZ106" s="26"/>
      <c r="KTA106" s="26"/>
      <c r="KTB106" s="26"/>
      <c r="KTC106" s="26"/>
      <c r="KTD106" s="26"/>
      <c r="KTE106" s="26"/>
      <c r="KTF106" s="26"/>
      <c r="KTG106" s="26"/>
      <c r="KTH106" s="26"/>
      <c r="KTI106" s="26"/>
      <c r="KTJ106" s="26"/>
      <c r="KTK106" s="26"/>
      <c r="KTL106" s="26"/>
      <c r="KTM106" s="26"/>
      <c r="KTN106" s="26"/>
      <c r="KTO106" s="26"/>
      <c r="KTP106" s="26"/>
      <c r="KTQ106" s="26"/>
      <c r="KTR106" s="26"/>
      <c r="KTS106" s="26"/>
      <c r="KTT106" s="26"/>
      <c r="KTU106" s="26"/>
      <c r="KTV106" s="26"/>
      <c r="KTW106" s="26"/>
      <c r="KTX106" s="26"/>
      <c r="KTY106" s="26"/>
      <c r="KTZ106" s="26"/>
      <c r="KUA106" s="26"/>
      <c r="KUB106" s="26"/>
      <c r="KUC106" s="26"/>
      <c r="KUD106" s="26"/>
      <c r="KUE106" s="26"/>
      <c r="KUF106" s="26"/>
      <c r="LCC106" s="26"/>
      <c r="LCD106" s="26"/>
      <c r="LCE106" s="26"/>
      <c r="LCF106" s="26"/>
      <c r="LCG106" s="26"/>
      <c r="LCH106" s="26"/>
      <c r="LCI106" s="26"/>
      <c r="LCJ106" s="26"/>
      <c r="LCK106" s="26"/>
      <c r="LCL106" s="26"/>
      <c r="LCM106" s="26"/>
      <c r="LCN106" s="26"/>
      <c r="LCO106" s="26"/>
      <c r="LCP106" s="26"/>
      <c r="LCQ106" s="26"/>
      <c r="LCR106" s="26"/>
      <c r="LCS106" s="26"/>
      <c r="LCT106" s="26"/>
      <c r="LCU106" s="26"/>
      <c r="LCV106" s="26"/>
      <c r="LCW106" s="26"/>
      <c r="LCX106" s="26"/>
      <c r="LCY106" s="26"/>
      <c r="LCZ106" s="26"/>
      <c r="LDA106" s="26"/>
      <c r="LDB106" s="26"/>
      <c r="LDC106" s="26"/>
      <c r="LDD106" s="26"/>
      <c r="LDE106" s="26"/>
      <c r="LDF106" s="26"/>
      <c r="LDG106" s="26"/>
      <c r="LDH106" s="26"/>
      <c r="LDI106" s="26"/>
      <c r="LDJ106" s="26"/>
      <c r="LDK106" s="26"/>
      <c r="LDL106" s="26"/>
      <c r="LDM106" s="26"/>
      <c r="LDN106" s="26"/>
      <c r="LDO106" s="26"/>
      <c r="LDP106" s="26"/>
      <c r="LDQ106" s="26"/>
      <c r="LDR106" s="26"/>
      <c r="LDS106" s="26"/>
      <c r="LDT106" s="26"/>
      <c r="LDU106" s="26"/>
      <c r="LDV106" s="26"/>
      <c r="LDW106" s="26"/>
      <c r="LDX106" s="26"/>
      <c r="LDY106" s="26"/>
      <c r="LDZ106" s="26"/>
      <c r="LEA106" s="26"/>
      <c r="LEB106" s="26"/>
      <c r="LLY106" s="26"/>
      <c r="LLZ106" s="26"/>
      <c r="LMA106" s="26"/>
      <c r="LMB106" s="26"/>
      <c r="LMC106" s="26"/>
      <c r="LMD106" s="26"/>
      <c r="LME106" s="26"/>
      <c r="LMF106" s="26"/>
      <c r="LMG106" s="26"/>
      <c r="LMH106" s="26"/>
      <c r="LMI106" s="26"/>
      <c r="LMJ106" s="26"/>
      <c r="LMK106" s="26"/>
      <c r="LML106" s="26"/>
      <c r="LMM106" s="26"/>
      <c r="LMN106" s="26"/>
      <c r="LMO106" s="26"/>
      <c r="LMP106" s="26"/>
      <c r="LMQ106" s="26"/>
      <c r="LMR106" s="26"/>
      <c r="LMS106" s="26"/>
      <c r="LMT106" s="26"/>
      <c r="LMU106" s="26"/>
      <c r="LMV106" s="26"/>
      <c r="LMW106" s="26"/>
      <c r="LMX106" s="26"/>
      <c r="LMY106" s="26"/>
      <c r="LMZ106" s="26"/>
      <c r="LNA106" s="26"/>
      <c r="LNB106" s="26"/>
      <c r="LNC106" s="26"/>
      <c r="LND106" s="26"/>
      <c r="LNE106" s="26"/>
      <c r="LNF106" s="26"/>
      <c r="LNG106" s="26"/>
      <c r="LNH106" s="26"/>
      <c r="LNI106" s="26"/>
      <c r="LNJ106" s="26"/>
      <c r="LNK106" s="26"/>
      <c r="LNL106" s="26"/>
      <c r="LNM106" s="26"/>
      <c r="LNN106" s="26"/>
      <c r="LNO106" s="26"/>
      <c r="LNP106" s="26"/>
      <c r="LNQ106" s="26"/>
      <c r="LNR106" s="26"/>
      <c r="LNS106" s="26"/>
      <c r="LNT106" s="26"/>
      <c r="LNU106" s="26"/>
      <c r="LNV106" s="26"/>
      <c r="LNW106" s="26"/>
      <c r="LNX106" s="26"/>
      <c r="LVU106" s="26"/>
      <c r="LVV106" s="26"/>
      <c r="LVW106" s="26"/>
      <c r="LVX106" s="26"/>
      <c r="LVY106" s="26"/>
      <c r="LVZ106" s="26"/>
      <c r="LWA106" s="26"/>
      <c r="LWB106" s="26"/>
      <c r="LWC106" s="26"/>
      <c r="LWD106" s="26"/>
      <c r="LWE106" s="26"/>
      <c r="LWF106" s="26"/>
      <c r="LWG106" s="26"/>
      <c r="LWH106" s="26"/>
      <c r="LWI106" s="26"/>
      <c r="LWJ106" s="26"/>
      <c r="LWK106" s="26"/>
      <c r="LWL106" s="26"/>
      <c r="LWM106" s="26"/>
      <c r="LWN106" s="26"/>
      <c r="LWO106" s="26"/>
      <c r="LWP106" s="26"/>
      <c r="LWQ106" s="26"/>
      <c r="LWR106" s="26"/>
      <c r="LWS106" s="26"/>
      <c r="LWT106" s="26"/>
      <c r="LWU106" s="26"/>
      <c r="LWV106" s="26"/>
      <c r="LWW106" s="26"/>
      <c r="LWX106" s="26"/>
      <c r="LWY106" s="26"/>
      <c r="LWZ106" s="26"/>
      <c r="LXA106" s="26"/>
      <c r="LXB106" s="26"/>
      <c r="LXC106" s="26"/>
      <c r="LXD106" s="26"/>
      <c r="LXE106" s="26"/>
      <c r="LXF106" s="26"/>
      <c r="LXG106" s="26"/>
      <c r="LXH106" s="26"/>
      <c r="LXI106" s="26"/>
      <c r="LXJ106" s="26"/>
      <c r="LXK106" s="26"/>
      <c r="LXL106" s="26"/>
      <c r="LXM106" s="26"/>
      <c r="LXN106" s="26"/>
      <c r="LXO106" s="26"/>
      <c r="LXP106" s="26"/>
      <c r="LXQ106" s="26"/>
      <c r="LXR106" s="26"/>
      <c r="LXS106" s="26"/>
      <c r="LXT106" s="26"/>
      <c r="MFQ106" s="26"/>
      <c r="MFR106" s="26"/>
      <c r="MFS106" s="26"/>
      <c r="MFT106" s="26"/>
      <c r="MFU106" s="26"/>
      <c r="MFV106" s="26"/>
      <c r="MFW106" s="26"/>
      <c r="MFX106" s="26"/>
      <c r="MFY106" s="26"/>
      <c r="MFZ106" s="26"/>
      <c r="MGA106" s="26"/>
      <c r="MGB106" s="26"/>
      <c r="MGC106" s="26"/>
      <c r="MGD106" s="26"/>
      <c r="MGE106" s="26"/>
      <c r="MGF106" s="26"/>
      <c r="MGG106" s="26"/>
      <c r="MGH106" s="26"/>
      <c r="MGI106" s="26"/>
      <c r="MGJ106" s="26"/>
      <c r="MGK106" s="26"/>
      <c r="MGL106" s="26"/>
      <c r="MGM106" s="26"/>
      <c r="MGN106" s="26"/>
      <c r="MGO106" s="26"/>
      <c r="MGP106" s="26"/>
      <c r="MGQ106" s="26"/>
      <c r="MGR106" s="26"/>
      <c r="MGS106" s="26"/>
      <c r="MGT106" s="26"/>
      <c r="MGU106" s="26"/>
      <c r="MGV106" s="26"/>
      <c r="MGW106" s="26"/>
      <c r="MGX106" s="26"/>
      <c r="MGY106" s="26"/>
      <c r="MGZ106" s="26"/>
      <c r="MHA106" s="26"/>
      <c r="MHB106" s="26"/>
      <c r="MHC106" s="26"/>
      <c r="MHD106" s="26"/>
      <c r="MHE106" s="26"/>
      <c r="MHF106" s="26"/>
      <c r="MHG106" s="26"/>
      <c r="MHH106" s="26"/>
      <c r="MHI106" s="26"/>
      <c r="MHJ106" s="26"/>
      <c r="MHK106" s="26"/>
      <c r="MHL106" s="26"/>
      <c r="MHM106" s="26"/>
      <c r="MHN106" s="26"/>
      <c r="MHO106" s="26"/>
      <c r="MHP106" s="26"/>
      <c r="MPM106" s="26"/>
      <c r="MPN106" s="26"/>
      <c r="MPO106" s="26"/>
      <c r="MPP106" s="26"/>
      <c r="MPQ106" s="26"/>
      <c r="MPR106" s="26"/>
      <c r="MPS106" s="26"/>
      <c r="MPT106" s="26"/>
      <c r="MPU106" s="26"/>
      <c r="MPV106" s="26"/>
      <c r="MPW106" s="26"/>
      <c r="MPX106" s="26"/>
      <c r="MPY106" s="26"/>
      <c r="MPZ106" s="26"/>
      <c r="MQA106" s="26"/>
      <c r="MQB106" s="26"/>
      <c r="MQC106" s="26"/>
      <c r="MQD106" s="26"/>
      <c r="MQE106" s="26"/>
      <c r="MQF106" s="26"/>
      <c r="MQG106" s="26"/>
      <c r="MQH106" s="26"/>
      <c r="MQI106" s="26"/>
      <c r="MQJ106" s="26"/>
      <c r="MQK106" s="26"/>
      <c r="MQL106" s="26"/>
      <c r="MQM106" s="26"/>
      <c r="MQN106" s="26"/>
      <c r="MQO106" s="26"/>
      <c r="MQP106" s="26"/>
      <c r="MQQ106" s="26"/>
      <c r="MQR106" s="26"/>
      <c r="MQS106" s="26"/>
      <c r="MQT106" s="26"/>
      <c r="MQU106" s="26"/>
      <c r="MQV106" s="26"/>
      <c r="MQW106" s="26"/>
      <c r="MQX106" s="26"/>
      <c r="MQY106" s="26"/>
      <c r="MQZ106" s="26"/>
      <c r="MRA106" s="26"/>
      <c r="MRB106" s="26"/>
      <c r="MRC106" s="26"/>
      <c r="MRD106" s="26"/>
      <c r="MRE106" s="26"/>
      <c r="MRF106" s="26"/>
      <c r="MRG106" s="26"/>
      <c r="MRH106" s="26"/>
      <c r="MRI106" s="26"/>
      <c r="MRJ106" s="26"/>
      <c r="MRK106" s="26"/>
      <c r="MRL106" s="26"/>
      <c r="MZI106" s="26"/>
      <c r="MZJ106" s="26"/>
      <c r="MZK106" s="26"/>
      <c r="MZL106" s="26"/>
      <c r="MZM106" s="26"/>
      <c r="MZN106" s="26"/>
      <c r="MZO106" s="26"/>
      <c r="MZP106" s="26"/>
      <c r="MZQ106" s="26"/>
      <c r="MZR106" s="26"/>
      <c r="MZS106" s="26"/>
      <c r="MZT106" s="26"/>
      <c r="MZU106" s="26"/>
      <c r="MZV106" s="26"/>
      <c r="MZW106" s="26"/>
      <c r="MZX106" s="26"/>
      <c r="MZY106" s="26"/>
      <c r="MZZ106" s="26"/>
      <c r="NAA106" s="26"/>
      <c r="NAB106" s="26"/>
      <c r="NAC106" s="26"/>
      <c r="NAD106" s="26"/>
      <c r="NAE106" s="26"/>
      <c r="NAF106" s="26"/>
      <c r="NAG106" s="26"/>
      <c r="NAH106" s="26"/>
      <c r="NAI106" s="26"/>
      <c r="NAJ106" s="26"/>
      <c r="NAK106" s="26"/>
      <c r="NAL106" s="26"/>
      <c r="NAM106" s="26"/>
      <c r="NAN106" s="26"/>
      <c r="NAO106" s="26"/>
      <c r="NAP106" s="26"/>
      <c r="NAQ106" s="26"/>
      <c r="NAR106" s="26"/>
      <c r="NAS106" s="26"/>
      <c r="NAT106" s="26"/>
      <c r="NAU106" s="26"/>
      <c r="NAV106" s="26"/>
      <c r="NAW106" s="26"/>
      <c r="NAX106" s="26"/>
      <c r="NAY106" s="26"/>
      <c r="NAZ106" s="26"/>
      <c r="NBA106" s="26"/>
      <c r="NBB106" s="26"/>
      <c r="NBC106" s="26"/>
      <c r="NBD106" s="26"/>
      <c r="NBE106" s="26"/>
      <c r="NBF106" s="26"/>
      <c r="NBG106" s="26"/>
      <c r="NBH106" s="26"/>
      <c r="NJE106" s="26"/>
      <c r="NJF106" s="26"/>
      <c r="NJG106" s="26"/>
      <c r="NJH106" s="26"/>
      <c r="NJI106" s="26"/>
      <c r="NJJ106" s="26"/>
      <c r="NJK106" s="26"/>
      <c r="NJL106" s="26"/>
      <c r="NJM106" s="26"/>
      <c r="NJN106" s="26"/>
      <c r="NJO106" s="26"/>
      <c r="NJP106" s="26"/>
      <c r="NJQ106" s="26"/>
      <c r="NJR106" s="26"/>
      <c r="NJS106" s="26"/>
      <c r="NJT106" s="26"/>
      <c r="NJU106" s="26"/>
      <c r="NJV106" s="26"/>
      <c r="NJW106" s="26"/>
      <c r="NJX106" s="26"/>
      <c r="NJY106" s="26"/>
      <c r="NJZ106" s="26"/>
      <c r="NKA106" s="26"/>
      <c r="NKB106" s="26"/>
      <c r="NKC106" s="26"/>
      <c r="NKD106" s="26"/>
      <c r="NKE106" s="26"/>
      <c r="NKF106" s="26"/>
      <c r="NKG106" s="26"/>
      <c r="NKH106" s="26"/>
      <c r="NKI106" s="26"/>
      <c r="NKJ106" s="26"/>
      <c r="NKK106" s="26"/>
      <c r="NKL106" s="26"/>
      <c r="NKM106" s="26"/>
      <c r="NKN106" s="26"/>
      <c r="NKO106" s="26"/>
      <c r="NKP106" s="26"/>
      <c r="NKQ106" s="26"/>
      <c r="NKR106" s="26"/>
      <c r="NKS106" s="26"/>
      <c r="NKT106" s="26"/>
      <c r="NKU106" s="26"/>
      <c r="NKV106" s="26"/>
      <c r="NKW106" s="26"/>
      <c r="NKX106" s="26"/>
      <c r="NKY106" s="26"/>
      <c r="NKZ106" s="26"/>
      <c r="NLA106" s="26"/>
      <c r="NLB106" s="26"/>
      <c r="NLC106" s="26"/>
      <c r="NLD106" s="26"/>
      <c r="NTA106" s="26"/>
      <c r="NTB106" s="26"/>
      <c r="NTC106" s="26"/>
      <c r="NTD106" s="26"/>
      <c r="NTE106" s="26"/>
      <c r="NTF106" s="26"/>
      <c r="NTG106" s="26"/>
      <c r="NTH106" s="26"/>
      <c r="NTI106" s="26"/>
      <c r="NTJ106" s="26"/>
      <c r="NTK106" s="26"/>
      <c r="NTL106" s="26"/>
      <c r="NTM106" s="26"/>
      <c r="NTN106" s="26"/>
      <c r="NTO106" s="26"/>
      <c r="NTP106" s="26"/>
      <c r="NTQ106" s="26"/>
      <c r="NTR106" s="26"/>
      <c r="NTS106" s="26"/>
      <c r="NTT106" s="26"/>
      <c r="NTU106" s="26"/>
      <c r="NTV106" s="26"/>
      <c r="NTW106" s="26"/>
      <c r="NTX106" s="26"/>
      <c r="NTY106" s="26"/>
      <c r="NTZ106" s="26"/>
      <c r="NUA106" s="26"/>
      <c r="NUB106" s="26"/>
      <c r="NUC106" s="26"/>
      <c r="NUD106" s="26"/>
      <c r="NUE106" s="26"/>
      <c r="NUF106" s="26"/>
      <c r="NUG106" s="26"/>
      <c r="NUH106" s="26"/>
      <c r="NUI106" s="26"/>
      <c r="NUJ106" s="26"/>
      <c r="NUK106" s="26"/>
      <c r="NUL106" s="26"/>
      <c r="NUM106" s="26"/>
      <c r="NUN106" s="26"/>
      <c r="NUO106" s="26"/>
      <c r="NUP106" s="26"/>
      <c r="NUQ106" s="26"/>
      <c r="NUR106" s="26"/>
      <c r="NUS106" s="26"/>
      <c r="NUT106" s="26"/>
      <c r="NUU106" s="26"/>
      <c r="NUV106" s="26"/>
      <c r="NUW106" s="26"/>
      <c r="NUX106" s="26"/>
      <c r="NUY106" s="26"/>
      <c r="NUZ106" s="26"/>
      <c r="OCW106" s="26"/>
      <c r="OCX106" s="26"/>
      <c r="OCY106" s="26"/>
      <c r="OCZ106" s="26"/>
      <c r="ODA106" s="26"/>
      <c r="ODB106" s="26"/>
      <c r="ODC106" s="26"/>
      <c r="ODD106" s="26"/>
      <c r="ODE106" s="26"/>
      <c r="ODF106" s="26"/>
      <c r="ODG106" s="26"/>
      <c r="ODH106" s="26"/>
      <c r="ODI106" s="26"/>
      <c r="ODJ106" s="26"/>
      <c r="ODK106" s="26"/>
      <c r="ODL106" s="26"/>
      <c r="ODM106" s="26"/>
      <c r="ODN106" s="26"/>
      <c r="ODO106" s="26"/>
      <c r="ODP106" s="26"/>
      <c r="ODQ106" s="26"/>
      <c r="ODR106" s="26"/>
      <c r="ODS106" s="26"/>
      <c r="ODT106" s="26"/>
      <c r="ODU106" s="26"/>
      <c r="ODV106" s="26"/>
      <c r="ODW106" s="26"/>
      <c r="ODX106" s="26"/>
      <c r="ODY106" s="26"/>
      <c r="ODZ106" s="26"/>
      <c r="OEA106" s="26"/>
      <c r="OEB106" s="26"/>
      <c r="OEC106" s="26"/>
      <c r="OED106" s="26"/>
      <c r="OEE106" s="26"/>
      <c r="OEF106" s="26"/>
      <c r="OEG106" s="26"/>
      <c r="OEH106" s="26"/>
      <c r="OEI106" s="26"/>
      <c r="OEJ106" s="26"/>
      <c r="OEK106" s="26"/>
      <c r="OEL106" s="26"/>
      <c r="OEM106" s="26"/>
      <c r="OEN106" s="26"/>
      <c r="OEO106" s="26"/>
      <c r="OEP106" s="26"/>
      <c r="OEQ106" s="26"/>
      <c r="OER106" s="26"/>
      <c r="OES106" s="26"/>
      <c r="OET106" s="26"/>
      <c r="OEU106" s="26"/>
      <c r="OEV106" s="26"/>
      <c r="OMS106" s="26"/>
      <c r="OMT106" s="26"/>
      <c r="OMU106" s="26"/>
      <c r="OMV106" s="26"/>
      <c r="OMW106" s="26"/>
      <c r="OMX106" s="26"/>
      <c r="OMY106" s="26"/>
      <c r="OMZ106" s="26"/>
      <c r="ONA106" s="26"/>
      <c r="ONB106" s="26"/>
      <c r="ONC106" s="26"/>
      <c r="OND106" s="26"/>
      <c r="ONE106" s="26"/>
      <c r="ONF106" s="26"/>
      <c r="ONG106" s="26"/>
      <c r="ONH106" s="26"/>
      <c r="ONI106" s="26"/>
      <c r="ONJ106" s="26"/>
      <c r="ONK106" s="26"/>
      <c r="ONL106" s="26"/>
      <c r="ONM106" s="26"/>
      <c r="ONN106" s="26"/>
      <c r="ONO106" s="26"/>
      <c r="ONP106" s="26"/>
      <c r="ONQ106" s="26"/>
      <c r="ONR106" s="26"/>
      <c r="ONS106" s="26"/>
      <c r="ONT106" s="26"/>
      <c r="ONU106" s="26"/>
      <c r="ONV106" s="26"/>
      <c r="ONW106" s="26"/>
      <c r="ONX106" s="26"/>
      <c r="ONY106" s="26"/>
      <c r="ONZ106" s="26"/>
      <c r="OOA106" s="26"/>
      <c r="OOB106" s="26"/>
      <c r="OOC106" s="26"/>
      <c r="OOD106" s="26"/>
      <c r="OOE106" s="26"/>
      <c r="OOF106" s="26"/>
      <c r="OOG106" s="26"/>
      <c r="OOH106" s="26"/>
      <c r="OOI106" s="26"/>
      <c r="OOJ106" s="26"/>
      <c r="OOK106" s="26"/>
      <c r="OOL106" s="26"/>
      <c r="OOM106" s="26"/>
      <c r="OON106" s="26"/>
      <c r="OOO106" s="26"/>
      <c r="OOP106" s="26"/>
      <c r="OOQ106" s="26"/>
      <c r="OOR106" s="26"/>
      <c r="OWO106" s="26"/>
      <c r="OWP106" s="26"/>
      <c r="OWQ106" s="26"/>
      <c r="OWR106" s="26"/>
      <c r="OWS106" s="26"/>
      <c r="OWT106" s="26"/>
      <c r="OWU106" s="26"/>
      <c r="OWV106" s="26"/>
      <c r="OWW106" s="26"/>
      <c r="OWX106" s="26"/>
      <c r="OWY106" s="26"/>
      <c r="OWZ106" s="26"/>
      <c r="OXA106" s="26"/>
      <c r="OXB106" s="26"/>
      <c r="OXC106" s="26"/>
      <c r="OXD106" s="26"/>
      <c r="OXE106" s="26"/>
      <c r="OXF106" s="26"/>
      <c r="OXG106" s="26"/>
      <c r="OXH106" s="26"/>
      <c r="OXI106" s="26"/>
      <c r="OXJ106" s="26"/>
      <c r="OXK106" s="26"/>
      <c r="OXL106" s="26"/>
      <c r="OXM106" s="26"/>
      <c r="OXN106" s="26"/>
      <c r="OXO106" s="26"/>
      <c r="OXP106" s="26"/>
      <c r="OXQ106" s="26"/>
      <c r="OXR106" s="26"/>
      <c r="OXS106" s="26"/>
      <c r="OXT106" s="26"/>
      <c r="OXU106" s="26"/>
      <c r="OXV106" s="26"/>
      <c r="OXW106" s="26"/>
      <c r="OXX106" s="26"/>
      <c r="OXY106" s="26"/>
      <c r="OXZ106" s="26"/>
      <c r="OYA106" s="26"/>
      <c r="OYB106" s="26"/>
      <c r="OYC106" s="26"/>
      <c r="OYD106" s="26"/>
      <c r="OYE106" s="26"/>
      <c r="OYF106" s="26"/>
      <c r="OYG106" s="26"/>
      <c r="OYH106" s="26"/>
      <c r="OYI106" s="26"/>
      <c r="OYJ106" s="26"/>
      <c r="OYK106" s="26"/>
      <c r="OYL106" s="26"/>
      <c r="OYM106" s="26"/>
      <c r="OYN106" s="26"/>
      <c r="PGK106" s="26"/>
      <c r="PGL106" s="26"/>
      <c r="PGM106" s="26"/>
      <c r="PGN106" s="26"/>
      <c r="PGO106" s="26"/>
      <c r="PGP106" s="26"/>
      <c r="PGQ106" s="26"/>
      <c r="PGR106" s="26"/>
      <c r="PGS106" s="26"/>
      <c r="PGT106" s="26"/>
      <c r="PGU106" s="26"/>
      <c r="PGV106" s="26"/>
      <c r="PGW106" s="26"/>
      <c r="PGX106" s="26"/>
      <c r="PGY106" s="26"/>
      <c r="PGZ106" s="26"/>
      <c r="PHA106" s="26"/>
      <c r="PHB106" s="26"/>
      <c r="PHC106" s="26"/>
      <c r="PHD106" s="26"/>
      <c r="PHE106" s="26"/>
      <c r="PHF106" s="26"/>
      <c r="PHG106" s="26"/>
      <c r="PHH106" s="26"/>
      <c r="PHI106" s="26"/>
      <c r="PHJ106" s="26"/>
      <c r="PHK106" s="26"/>
      <c r="PHL106" s="26"/>
      <c r="PHM106" s="26"/>
      <c r="PHN106" s="26"/>
      <c r="PHO106" s="26"/>
      <c r="PHP106" s="26"/>
      <c r="PHQ106" s="26"/>
      <c r="PHR106" s="26"/>
      <c r="PHS106" s="26"/>
      <c r="PHT106" s="26"/>
      <c r="PHU106" s="26"/>
      <c r="PHV106" s="26"/>
      <c r="PHW106" s="26"/>
      <c r="PHX106" s="26"/>
      <c r="PHY106" s="26"/>
      <c r="PHZ106" s="26"/>
      <c r="PIA106" s="26"/>
      <c r="PIB106" s="26"/>
      <c r="PIC106" s="26"/>
      <c r="PID106" s="26"/>
      <c r="PIE106" s="26"/>
      <c r="PIF106" s="26"/>
      <c r="PIG106" s="26"/>
      <c r="PIH106" s="26"/>
      <c r="PII106" s="26"/>
      <c r="PIJ106" s="26"/>
      <c r="PQG106" s="26"/>
      <c r="PQH106" s="26"/>
      <c r="PQI106" s="26"/>
      <c r="PQJ106" s="26"/>
      <c r="PQK106" s="26"/>
      <c r="PQL106" s="26"/>
      <c r="PQM106" s="26"/>
      <c r="PQN106" s="26"/>
      <c r="PQO106" s="26"/>
      <c r="PQP106" s="26"/>
      <c r="PQQ106" s="26"/>
      <c r="PQR106" s="26"/>
      <c r="PQS106" s="26"/>
      <c r="PQT106" s="26"/>
      <c r="PQU106" s="26"/>
      <c r="PQV106" s="26"/>
      <c r="PQW106" s="26"/>
      <c r="PQX106" s="26"/>
      <c r="PQY106" s="26"/>
      <c r="PQZ106" s="26"/>
      <c r="PRA106" s="26"/>
      <c r="PRB106" s="26"/>
      <c r="PRC106" s="26"/>
      <c r="PRD106" s="26"/>
      <c r="PRE106" s="26"/>
      <c r="PRF106" s="26"/>
      <c r="PRG106" s="26"/>
      <c r="PRH106" s="26"/>
      <c r="PRI106" s="26"/>
      <c r="PRJ106" s="26"/>
      <c r="PRK106" s="26"/>
      <c r="PRL106" s="26"/>
      <c r="PRM106" s="26"/>
      <c r="PRN106" s="26"/>
      <c r="PRO106" s="26"/>
      <c r="PRP106" s="26"/>
      <c r="PRQ106" s="26"/>
      <c r="PRR106" s="26"/>
      <c r="PRS106" s="26"/>
      <c r="PRT106" s="26"/>
      <c r="PRU106" s="26"/>
      <c r="PRV106" s="26"/>
      <c r="PRW106" s="26"/>
      <c r="PRX106" s="26"/>
      <c r="PRY106" s="26"/>
      <c r="PRZ106" s="26"/>
      <c r="PSA106" s="26"/>
      <c r="PSB106" s="26"/>
      <c r="PSC106" s="26"/>
      <c r="PSD106" s="26"/>
      <c r="PSE106" s="26"/>
      <c r="PSF106" s="26"/>
      <c r="QAC106" s="26"/>
      <c r="QAD106" s="26"/>
      <c r="QAE106" s="26"/>
      <c r="QAF106" s="26"/>
      <c r="QAG106" s="26"/>
      <c r="QAH106" s="26"/>
      <c r="QAI106" s="26"/>
      <c r="QAJ106" s="26"/>
      <c r="QAK106" s="26"/>
      <c r="QAL106" s="26"/>
      <c r="QAM106" s="26"/>
      <c r="QAN106" s="26"/>
      <c r="QAO106" s="26"/>
      <c r="QAP106" s="26"/>
      <c r="QAQ106" s="26"/>
      <c r="QAR106" s="26"/>
      <c r="QAS106" s="26"/>
      <c r="QAT106" s="26"/>
      <c r="QAU106" s="26"/>
      <c r="QAV106" s="26"/>
      <c r="QAW106" s="26"/>
      <c r="QAX106" s="26"/>
      <c r="QAY106" s="26"/>
      <c r="QAZ106" s="26"/>
      <c r="QBA106" s="26"/>
      <c r="QBB106" s="26"/>
      <c r="QBC106" s="26"/>
      <c r="QBD106" s="26"/>
      <c r="QBE106" s="26"/>
      <c r="QBF106" s="26"/>
      <c r="QBG106" s="26"/>
      <c r="QBH106" s="26"/>
      <c r="QBI106" s="26"/>
      <c r="QBJ106" s="26"/>
      <c r="QBK106" s="26"/>
      <c r="QBL106" s="26"/>
      <c r="QBM106" s="26"/>
      <c r="QBN106" s="26"/>
      <c r="QBO106" s="26"/>
      <c r="QBP106" s="26"/>
      <c r="QBQ106" s="26"/>
      <c r="QBR106" s="26"/>
      <c r="QBS106" s="26"/>
      <c r="QBT106" s="26"/>
      <c r="QBU106" s="26"/>
      <c r="QBV106" s="26"/>
      <c r="QBW106" s="26"/>
      <c r="QBX106" s="26"/>
      <c r="QBY106" s="26"/>
      <c r="QBZ106" s="26"/>
      <c r="QCA106" s="26"/>
      <c r="QCB106" s="26"/>
      <c r="QJY106" s="26"/>
      <c r="QJZ106" s="26"/>
      <c r="QKA106" s="26"/>
      <c r="QKB106" s="26"/>
      <c r="QKC106" s="26"/>
      <c r="QKD106" s="26"/>
      <c r="QKE106" s="26"/>
      <c r="QKF106" s="26"/>
      <c r="QKG106" s="26"/>
      <c r="QKH106" s="26"/>
      <c r="QKI106" s="26"/>
      <c r="QKJ106" s="26"/>
      <c r="QKK106" s="26"/>
      <c r="QKL106" s="26"/>
      <c r="QKM106" s="26"/>
      <c r="QKN106" s="26"/>
      <c r="QKO106" s="26"/>
      <c r="QKP106" s="26"/>
      <c r="QKQ106" s="26"/>
      <c r="QKR106" s="26"/>
      <c r="QKS106" s="26"/>
      <c r="QKT106" s="26"/>
      <c r="QKU106" s="26"/>
      <c r="QKV106" s="26"/>
      <c r="QKW106" s="26"/>
      <c r="QKX106" s="26"/>
      <c r="QKY106" s="26"/>
      <c r="QKZ106" s="26"/>
      <c r="QLA106" s="26"/>
      <c r="QLB106" s="26"/>
      <c r="QLC106" s="26"/>
      <c r="QLD106" s="26"/>
      <c r="QLE106" s="26"/>
      <c r="QLF106" s="26"/>
      <c r="QLG106" s="26"/>
      <c r="QLH106" s="26"/>
      <c r="QLI106" s="26"/>
      <c r="QLJ106" s="26"/>
      <c r="QLK106" s="26"/>
      <c r="QLL106" s="26"/>
      <c r="QLM106" s="26"/>
      <c r="QLN106" s="26"/>
      <c r="QLO106" s="26"/>
      <c r="QLP106" s="26"/>
      <c r="QLQ106" s="26"/>
      <c r="QLR106" s="26"/>
      <c r="QLS106" s="26"/>
      <c r="QLT106" s="26"/>
      <c r="QLU106" s="26"/>
      <c r="QLV106" s="26"/>
      <c r="QLW106" s="26"/>
      <c r="QLX106" s="26"/>
      <c r="QTU106" s="26"/>
      <c r="QTV106" s="26"/>
      <c r="QTW106" s="26"/>
      <c r="QTX106" s="26"/>
      <c r="QTY106" s="26"/>
      <c r="QTZ106" s="26"/>
      <c r="QUA106" s="26"/>
      <c r="QUB106" s="26"/>
      <c r="QUC106" s="26"/>
      <c r="QUD106" s="26"/>
      <c r="QUE106" s="26"/>
      <c r="QUF106" s="26"/>
      <c r="QUG106" s="26"/>
      <c r="QUH106" s="26"/>
      <c r="QUI106" s="26"/>
      <c r="QUJ106" s="26"/>
      <c r="QUK106" s="26"/>
      <c r="QUL106" s="26"/>
      <c r="QUM106" s="26"/>
      <c r="QUN106" s="26"/>
      <c r="QUO106" s="26"/>
      <c r="QUP106" s="26"/>
      <c r="QUQ106" s="26"/>
      <c r="QUR106" s="26"/>
      <c r="QUS106" s="26"/>
      <c r="QUT106" s="26"/>
      <c r="QUU106" s="26"/>
      <c r="QUV106" s="26"/>
      <c r="QUW106" s="26"/>
      <c r="QUX106" s="26"/>
      <c r="QUY106" s="26"/>
      <c r="QUZ106" s="26"/>
      <c r="QVA106" s="26"/>
      <c r="QVB106" s="26"/>
      <c r="QVC106" s="26"/>
      <c r="QVD106" s="26"/>
      <c r="QVE106" s="26"/>
      <c r="QVF106" s="26"/>
      <c r="QVG106" s="26"/>
      <c r="QVH106" s="26"/>
      <c r="QVI106" s="26"/>
      <c r="QVJ106" s="26"/>
      <c r="QVK106" s="26"/>
      <c r="QVL106" s="26"/>
      <c r="QVM106" s="26"/>
      <c r="QVN106" s="26"/>
      <c r="QVO106" s="26"/>
      <c r="QVP106" s="26"/>
      <c r="QVQ106" s="26"/>
      <c r="QVR106" s="26"/>
      <c r="QVS106" s="26"/>
      <c r="QVT106" s="26"/>
      <c r="RDQ106" s="26"/>
      <c r="RDR106" s="26"/>
      <c r="RDS106" s="26"/>
      <c r="RDT106" s="26"/>
      <c r="RDU106" s="26"/>
      <c r="RDV106" s="26"/>
      <c r="RDW106" s="26"/>
      <c r="RDX106" s="26"/>
      <c r="RDY106" s="26"/>
      <c r="RDZ106" s="26"/>
      <c r="REA106" s="26"/>
      <c r="REB106" s="26"/>
      <c r="REC106" s="26"/>
      <c r="RED106" s="26"/>
      <c r="REE106" s="26"/>
      <c r="REF106" s="26"/>
      <c r="REG106" s="26"/>
      <c r="REH106" s="26"/>
      <c r="REI106" s="26"/>
      <c r="REJ106" s="26"/>
      <c r="REK106" s="26"/>
      <c r="REL106" s="26"/>
      <c r="REM106" s="26"/>
      <c r="REN106" s="26"/>
      <c r="REO106" s="26"/>
      <c r="REP106" s="26"/>
      <c r="REQ106" s="26"/>
      <c r="RER106" s="26"/>
      <c r="RES106" s="26"/>
      <c r="RET106" s="26"/>
      <c r="REU106" s="26"/>
      <c r="REV106" s="26"/>
      <c r="REW106" s="26"/>
      <c r="REX106" s="26"/>
      <c r="REY106" s="26"/>
      <c r="REZ106" s="26"/>
      <c r="RFA106" s="26"/>
      <c r="RFB106" s="26"/>
      <c r="RFC106" s="26"/>
      <c r="RFD106" s="26"/>
      <c r="RFE106" s="26"/>
      <c r="RFF106" s="26"/>
      <c r="RFG106" s="26"/>
      <c r="RFH106" s="26"/>
      <c r="RFI106" s="26"/>
      <c r="RFJ106" s="26"/>
      <c r="RFK106" s="26"/>
      <c r="RFL106" s="26"/>
      <c r="RFM106" s="26"/>
      <c r="RFN106" s="26"/>
      <c r="RFO106" s="26"/>
      <c r="RFP106" s="26"/>
      <c r="RNM106" s="26"/>
      <c r="RNN106" s="26"/>
      <c r="RNO106" s="26"/>
      <c r="RNP106" s="26"/>
      <c r="RNQ106" s="26"/>
      <c r="RNR106" s="26"/>
      <c r="RNS106" s="26"/>
      <c r="RNT106" s="26"/>
      <c r="RNU106" s="26"/>
      <c r="RNV106" s="26"/>
      <c r="RNW106" s="26"/>
      <c r="RNX106" s="26"/>
      <c r="RNY106" s="26"/>
      <c r="RNZ106" s="26"/>
      <c r="ROA106" s="26"/>
      <c r="ROB106" s="26"/>
      <c r="ROC106" s="26"/>
      <c r="ROD106" s="26"/>
      <c r="ROE106" s="26"/>
      <c r="ROF106" s="26"/>
      <c r="ROG106" s="26"/>
      <c r="ROH106" s="26"/>
      <c r="ROI106" s="26"/>
      <c r="ROJ106" s="26"/>
      <c r="ROK106" s="26"/>
      <c r="ROL106" s="26"/>
      <c r="ROM106" s="26"/>
      <c r="RON106" s="26"/>
      <c r="ROO106" s="26"/>
      <c r="ROP106" s="26"/>
      <c r="ROQ106" s="26"/>
      <c r="ROR106" s="26"/>
      <c r="ROS106" s="26"/>
      <c r="ROT106" s="26"/>
      <c r="ROU106" s="26"/>
      <c r="ROV106" s="26"/>
      <c r="ROW106" s="26"/>
      <c r="ROX106" s="26"/>
      <c r="ROY106" s="26"/>
      <c r="ROZ106" s="26"/>
      <c r="RPA106" s="26"/>
      <c r="RPB106" s="26"/>
      <c r="RPC106" s="26"/>
      <c r="RPD106" s="26"/>
      <c r="RPE106" s="26"/>
      <c r="RPF106" s="26"/>
      <c r="RPG106" s="26"/>
      <c r="RPH106" s="26"/>
      <c r="RPI106" s="26"/>
      <c r="RPJ106" s="26"/>
      <c r="RPK106" s="26"/>
      <c r="RPL106" s="26"/>
      <c r="RXI106" s="26"/>
      <c r="RXJ106" s="26"/>
      <c r="RXK106" s="26"/>
      <c r="RXL106" s="26"/>
      <c r="RXM106" s="26"/>
      <c r="RXN106" s="26"/>
      <c r="RXO106" s="26"/>
      <c r="RXP106" s="26"/>
      <c r="RXQ106" s="26"/>
      <c r="RXR106" s="26"/>
      <c r="RXS106" s="26"/>
      <c r="RXT106" s="26"/>
      <c r="RXU106" s="26"/>
      <c r="RXV106" s="26"/>
      <c r="RXW106" s="26"/>
      <c r="RXX106" s="26"/>
      <c r="RXY106" s="26"/>
      <c r="RXZ106" s="26"/>
      <c r="RYA106" s="26"/>
      <c r="RYB106" s="26"/>
      <c r="RYC106" s="26"/>
      <c r="RYD106" s="26"/>
      <c r="RYE106" s="26"/>
      <c r="RYF106" s="26"/>
      <c r="RYG106" s="26"/>
      <c r="RYH106" s="26"/>
      <c r="RYI106" s="26"/>
      <c r="RYJ106" s="26"/>
      <c r="RYK106" s="26"/>
      <c r="RYL106" s="26"/>
      <c r="RYM106" s="26"/>
      <c r="RYN106" s="26"/>
      <c r="RYO106" s="26"/>
      <c r="RYP106" s="26"/>
      <c r="RYQ106" s="26"/>
      <c r="RYR106" s="26"/>
      <c r="RYS106" s="26"/>
      <c r="RYT106" s="26"/>
      <c r="RYU106" s="26"/>
      <c r="RYV106" s="26"/>
      <c r="RYW106" s="26"/>
      <c r="RYX106" s="26"/>
      <c r="RYY106" s="26"/>
      <c r="RYZ106" s="26"/>
      <c r="RZA106" s="26"/>
      <c r="RZB106" s="26"/>
      <c r="RZC106" s="26"/>
      <c r="RZD106" s="26"/>
      <c r="RZE106" s="26"/>
      <c r="RZF106" s="26"/>
      <c r="RZG106" s="26"/>
      <c r="RZH106" s="26"/>
      <c r="SHE106" s="26"/>
      <c r="SHF106" s="26"/>
      <c r="SHG106" s="26"/>
      <c r="SHH106" s="26"/>
      <c r="SHI106" s="26"/>
      <c r="SHJ106" s="26"/>
      <c r="SHK106" s="26"/>
      <c r="SHL106" s="26"/>
      <c r="SHM106" s="26"/>
      <c r="SHN106" s="26"/>
      <c r="SHO106" s="26"/>
      <c r="SHP106" s="26"/>
      <c r="SHQ106" s="26"/>
      <c r="SHR106" s="26"/>
      <c r="SHS106" s="26"/>
      <c r="SHT106" s="26"/>
      <c r="SHU106" s="26"/>
      <c r="SHV106" s="26"/>
      <c r="SHW106" s="26"/>
      <c r="SHX106" s="26"/>
      <c r="SHY106" s="26"/>
      <c r="SHZ106" s="26"/>
      <c r="SIA106" s="26"/>
      <c r="SIB106" s="26"/>
      <c r="SIC106" s="26"/>
      <c r="SID106" s="26"/>
      <c r="SIE106" s="26"/>
      <c r="SIF106" s="26"/>
      <c r="SIG106" s="26"/>
      <c r="SIH106" s="26"/>
      <c r="SII106" s="26"/>
      <c r="SIJ106" s="26"/>
      <c r="SIK106" s="26"/>
      <c r="SIL106" s="26"/>
      <c r="SIM106" s="26"/>
      <c r="SIN106" s="26"/>
      <c r="SIO106" s="26"/>
      <c r="SIP106" s="26"/>
      <c r="SIQ106" s="26"/>
      <c r="SIR106" s="26"/>
      <c r="SIS106" s="26"/>
      <c r="SIT106" s="26"/>
      <c r="SIU106" s="26"/>
      <c r="SIV106" s="26"/>
      <c r="SIW106" s="26"/>
      <c r="SIX106" s="26"/>
      <c r="SIY106" s="26"/>
      <c r="SIZ106" s="26"/>
      <c r="SJA106" s="26"/>
      <c r="SJB106" s="26"/>
      <c r="SJC106" s="26"/>
      <c r="SJD106" s="26"/>
      <c r="SRA106" s="26"/>
      <c r="SRB106" s="26"/>
      <c r="SRC106" s="26"/>
      <c r="SRD106" s="26"/>
      <c r="SRE106" s="26"/>
      <c r="SRF106" s="26"/>
      <c r="SRG106" s="26"/>
      <c r="SRH106" s="26"/>
      <c r="SRI106" s="26"/>
      <c r="SRJ106" s="26"/>
      <c r="SRK106" s="26"/>
      <c r="SRL106" s="26"/>
      <c r="SRM106" s="26"/>
      <c r="SRN106" s="26"/>
      <c r="SRO106" s="26"/>
      <c r="SRP106" s="26"/>
      <c r="SRQ106" s="26"/>
      <c r="SRR106" s="26"/>
      <c r="SRS106" s="26"/>
      <c r="SRT106" s="26"/>
      <c r="SRU106" s="26"/>
      <c r="SRV106" s="26"/>
      <c r="SRW106" s="26"/>
      <c r="SRX106" s="26"/>
      <c r="SRY106" s="26"/>
      <c r="SRZ106" s="26"/>
      <c r="SSA106" s="26"/>
      <c r="SSB106" s="26"/>
      <c r="SSC106" s="26"/>
      <c r="SSD106" s="26"/>
      <c r="SSE106" s="26"/>
      <c r="SSF106" s="26"/>
      <c r="SSG106" s="26"/>
      <c r="SSH106" s="26"/>
      <c r="SSI106" s="26"/>
      <c r="SSJ106" s="26"/>
      <c r="SSK106" s="26"/>
      <c r="SSL106" s="26"/>
      <c r="SSM106" s="26"/>
      <c r="SSN106" s="26"/>
      <c r="SSO106" s="26"/>
      <c r="SSP106" s="26"/>
      <c r="SSQ106" s="26"/>
      <c r="SSR106" s="26"/>
      <c r="SSS106" s="26"/>
      <c r="SST106" s="26"/>
      <c r="SSU106" s="26"/>
      <c r="SSV106" s="26"/>
      <c r="SSW106" s="26"/>
      <c r="SSX106" s="26"/>
      <c r="SSY106" s="26"/>
      <c r="SSZ106" s="26"/>
      <c r="TAW106" s="26"/>
      <c r="TAX106" s="26"/>
      <c r="TAY106" s="26"/>
      <c r="TAZ106" s="26"/>
      <c r="TBA106" s="26"/>
      <c r="TBB106" s="26"/>
      <c r="TBC106" s="26"/>
      <c r="TBD106" s="26"/>
      <c r="TBE106" s="26"/>
      <c r="TBF106" s="26"/>
      <c r="TBG106" s="26"/>
      <c r="TBH106" s="26"/>
      <c r="TBI106" s="26"/>
      <c r="TBJ106" s="26"/>
      <c r="TBK106" s="26"/>
      <c r="TBL106" s="26"/>
      <c r="TBM106" s="26"/>
      <c r="TBN106" s="26"/>
      <c r="TBO106" s="26"/>
      <c r="TBP106" s="26"/>
      <c r="TBQ106" s="26"/>
      <c r="TBR106" s="26"/>
      <c r="TBS106" s="26"/>
      <c r="TBT106" s="26"/>
      <c r="TBU106" s="26"/>
      <c r="TBV106" s="26"/>
      <c r="TBW106" s="26"/>
      <c r="TBX106" s="26"/>
      <c r="TBY106" s="26"/>
      <c r="TBZ106" s="26"/>
      <c r="TCA106" s="26"/>
      <c r="TCB106" s="26"/>
      <c r="TCC106" s="26"/>
      <c r="TCD106" s="26"/>
      <c r="TCE106" s="26"/>
      <c r="TCF106" s="26"/>
      <c r="TCG106" s="26"/>
      <c r="TCH106" s="26"/>
      <c r="TCI106" s="26"/>
      <c r="TCJ106" s="26"/>
      <c r="TCK106" s="26"/>
      <c r="TCL106" s="26"/>
      <c r="TCM106" s="26"/>
      <c r="TCN106" s="26"/>
      <c r="TCO106" s="26"/>
      <c r="TCP106" s="26"/>
      <c r="TCQ106" s="26"/>
      <c r="TCR106" s="26"/>
      <c r="TCS106" s="26"/>
      <c r="TCT106" s="26"/>
      <c r="TCU106" s="26"/>
      <c r="TCV106" s="26"/>
      <c r="TKS106" s="26"/>
      <c r="TKT106" s="26"/>
      <c r="TKU106" s="26"/>
      <c r="TKV106" s="26"/>
      <c r="TKW106" s="26"/>
      <c r="TKX106" s="26"/>
      <c r="TKY106" s="26"/>
      <c r="TKZ106" s="26"/>
      <c r="TLA106" s="26"/>
      <c r="TLB106" s="26"/>
      <c r="TLC106" s="26"/>
      <c r="TLD106" s="26"/>
      <c r="TLE106" s="26"/>
      <c r="TLF106" s="26"/>
      <c r="TLG106" s="26"/>
      <c r="TLH106" s="26"/>
      <c r="TLI106" s="26"/>
      <c r="TLJ106" s="26"/>
      <c r="TLK106" s="26"/>
      <c r="TLL106" s="26"/>
      <c r="TLM106" s="26"/>
      <c r="TLN106" s="26"/>
      <c r="TLO106" s="26"/>
      <c r="TLP106" s="26"/>
      <c r="TLQ106" s="26"/>
      <c r="TLR106" s="26"/>
      <c r="TLS106" s="26"/>
      <c r="TLT106" s="26"/>
      <c r="TLU106" s="26"/>
      <c r="TLV106" s="26"/>
      <c r="TLW106" s="26"/>
      <c r="TLX106" s="26"/>
      <c r="TLY106" s="26"/>
      <c r="TLZ106" s="26"/>
      <c r="TMA106" s="26"/>
      <c r="TMB106" s="26"/>
      <c r="TMC106" s="26"/>
      <c r="TMD106" s="26"/>
      <c r="TME106" s="26"/>
      <c r="TMF106" s="26"/>
      <c r="TMG106" s="26"/>
      <c r="TMH106" s="26"/>
      <c r="TMI106" s="26"/>
      <c r="TMJ106" s="26"/>
      <c r="TMK106" s="26"/>
      <c r="TML106" s="26"/>
      <c r="TMM106" s="26"/>
      <c r="TMN106" s="26"/>
      <c r="TMO106" s="26"/>
      <c r="TMP106" s="26"/>
      <c r="TMQ106" s="26"/>
      <c r="TMR106" s="26"/>
      <c r="TUO106" s="26"/>
      <c r="TUP106" s="26"/>
      <c r="TUQ106" s="26"/>
      <c r="TUR106" s="26"/>
      <c r="TUS106" s="26"/>
      <c r="TUT106" s="26"/>
      <c r="TUU106" s="26"/>
      <c r="TUV106" s="26"/>
      <c r="TUW106" s="26"/>
      <c r="TUX106" s="26"/>
      <c r="TUY106" s="26"/>
      <c r="TUZ106" s="26"/>
      <c r="TVA106" s="26"/>
      <c r="TVB106" s="26"/>
      <c r="TVC106" s="26"/>
      <c r="TVD106" s="26"/>
      <c r="TVE106" s="26"/>
      <c r="TVF106" s="26"/>
      <c r="TVG106" s="26"/>
      <c r="TVH106" s="26"/>
      <c r="TVI106" s="26"/>
      <c r="TVJ106" s="26"/>
      <c r="TVK106" s="26"/>
      <c r="TVL106" s="26"/>
      <c r="TVM106" s="26"/>
      <c r="TVN106" s="26"/>
      <c r="TVO106" s="26"/>
      <c r="TVP106" s="26"/>
      <c r="TVQ106" s="26"/>
      <c r="TVR106" s="26"/>
      <c r="TVS106" s="26"/>
      <c r="TVT106" s="26"/>
      <c r="TVU106" s="26"/>
      <c r="TVV106" s="26"/>
      <c r="TVW106" s="26"/>
      <c r="TVX106" s="26"/>
      <c r="TVY106" s="26"/>
      <c r="TVZ106" s="26"/>
      <c r="TWA106" s="26"/>
      <c r="TWB106" s="26"/>
      <c r="TWC106" s="26"/>
      <c r="TWD106" s="26"/>
      <c r="TWE106" s="26"/>
      <c r="TWF106" s="26"/>
      <c r="TWG106" s="26"/>
      <c r="TWH106" s="26"/>
      <c r="TWI106" s="26"/>
      <c r="TWJ106" s="26"/>
      <c r="TWK106" s="26"/>
      <c r="TWL106" s="26"/>
      <c r="TWM106" s="26"/>
      <c r="TWN106" s="26"/>
      <c r="UEK106" s="26"/>
      <c r="UEL106" s="26"/>
      <c r="UEM106" s="26"/>
      <c r="UEN106" s="26"/>
      <c r="UEO106" s="26"/>
      <c r="UEP106" s="26"/>
      <c r="UEQ106" s="26"/>
      <c r="UER106" s="26"/>
      <c r="UES106" s="26"/>
      <c r="UET106" s="26"/>
      <c r="UEU106" s="26"/>
      <c r="UEV106" s="26"/>
      <c r="UEW106" s="26"/>
      <c r="UEX106" s="26"/>
      <c r="UEY106" s="26"/>
      <c r="UEZ106" s="26"/>
      <c r="UFA106" s="26"/>
      <c r="UFB106" s="26"/>
      <c r="UFC106" s="26"/>
      <c r="UFD106" s="26"/>
      <c r="UFE106" s="26"/>
      <c r="UFF106" s="26"/>
      <c r="UFG106" s="26"/>
      <c r="UFH106" s="26"/>
      <c r="UFI106" s="26"/>
      <c r="UFJ106" s="26"/>
      <c r="UFK106" s="26"/>
      <c r="UFL106" s="26"/>
      <c r="UFM106" s="26"/>
      <c r="UFN106" s="26"/>
      <c r="UFO106" s="26"/>
      <c r="UFP106" s="26"/>
      <c r="UFQ106" s="26"/>
      <c r="UFR106" s="26"/>
      <c r="UFS106" s="26"/>
      <c r="UFT106" s="26"/>
      <c r="UFU106" s="26"/>
      <c r="UFV106" s="26"/>
      <c r="UFW106" s="26"/>
      <c r="UFX106" s="26"/>
      <c r="UFY106" s="26"/>
      <c r="UFZ106" s="26"/>
      <c r="UGA106" s="26"/>
      <c r="UGB106" s="26"/>
      <c r="UGC106" s="26"/>
      <c r="UGD106" s="26"/>
      <c r="UGE106" s="26"/>
      <c r="UGF106" s="26"/>
      <c r="UGG106" s="26"/>
      <c r="UGH106" s="26"/>
      <c r="UGI106" s="26"/>
      <c r="UGJ106" s="26"/>
      <c r="UOG106" s="26"/>
      <c r="UOH106" s="26"/>
      <c r="UOI106" s="26"/>
      <c r="UOJ106" s="26"/>
      <c r="UOK106" s="26"/>
      <c r="UOL106" s="26"/>
      <c r="UOM106" s="26"/>
      <c r="UON106" s="26"/>
      <c r="UOO106" s="26"/>
      <c r="UOP106" s="26"/>
      <c r="UOQ106" s="26"/>
      <c r="UOR106" s="26"/>
      <c r="UOS106" s="26"/>
      <c r="UOT106" s="26"/>
      <c r="UOU106" s="26"/>
      <c r="UOV106" s="26"/>
      <c r="UOW106" s="26"/>
      <c r="UOX106" s="26"/>
      <c r="UOY106" s="26"/>
      <c r="UOZ106" s="26"/>
      <c r="UPA106" s="26"/>
      <c r="UPB106" s="26"/>
      <c r="UPC106" s="26"/>
      <c r="UPD106" s="26"/>
      <c r="UPE106" s="26"/>
      <c r="UPF106" s="26"/>
      <c r="UPG106" s="26"/>
      <c r="UPH106" s="26"/>
      <c r="UPI106" s="26"/>
      <c r="UPJ106" s="26"/>
      <c r="UPK106" s="26"/>
      <c r="UPL106" s="26"/>
      <c r="UPM106" s="26"/>
      <c r="UPN106" s="26"/>
      <c r="UPO106" s="26"/>
      <c r="UPP106" s="26"/>
      <c r="UPQ106" s="26"/>
      <c r="UPR106" s="26"/>
      <c r="UPS106" s="26"/>
      <c r="UPT106" s="26"/>
      <c r="UPU106" s="26"/>
      <c r="UPV106" s="26"/>
      <c r="UPW106" s="26"/>
      <c r="UPX106" s="26"/>
      <c r="UPY106" s="26"/>
      <c r="UPZ106" s="26"/>
      <c r="UQA106" s="26"/>
      <c r="UQB106" s="26"/>
      <c r="UQC106" s="26"/>
      <c r="UQD106" s="26"/>
      <c r="UQE106" s="26"/>
      <c r="UQF106" s="26"/>
      <c r="UYC106" s="26"/>
      <c r="UYD106" s="26"/>
      <c r="UYE106" s="26"/>
      <c r="UYF106" s="26"/>
      <c r="UYG106" s="26"/>
      <c r="UYH106" s="26"/>
      <c r="UYI106" s="26"/>
      <c r="UYJ106" s="26"/>
      <c r="UYK106" s="26"/>
      <c r="UYL106" s="26"/>
      <c r="UYM106" s="26"/>
      <c r="UYN106" s="26"/>
      <c r="UYO106" s="26"/>
      <c r="UYP106" s="26"/>
      <c r="UYQ106" s="26"/>
      <c r="UYR106" s="26"/>
      <c r="UYS106" s="26"/>
      <c r="UYT106" s="26"/>
      <c r="UYU106" s="26"/>
      <c r="UYV106" s="26"/>
      <c r="UYW106" s="26"/>
      <c r="UYX106" s="26"/>
      <c r="UYY106" s="26"/>
      <c r="UYZ106" s="26"/>
      <c r="UZA106" s="26"/>
      <c r="UZB106" s="26"/>
      <c r="UZC106" s="26"/>
      <c r="UZD106" s="26"/>
      <c r="UZE106" s="26"/>
      <c r="UZF106" s="26"/>
      <c r="UZG106" s="26"/>
      <c r="UZH106" s="26"/>
      <c r="UZI106" s="26"/>
      <c r="UZJ106" s="26"/>
      <c r="UZK106" s="26"/>
      <c r="UZL106" s="26"/>
      <c r="UZM106" s="26"/>
      <c r="UZN106" s="26"/>
      <c r="UZO106" s="26"/>
      <c r="UZP106" s="26"/>
      <c r="UZQ106" s="26"/>
      <c r="UZR106" s="26"/>
      <c r="UZS106" s="26"/>
      <c r="UZT106" s="26"/>
      <c r="UZU106" s="26"/>
      <c r="UZV106" s="26"/>
      <c r="UZW106" s="26"/>
      <c r="UZX106" s="26"/>
      <c r="UZY106" s="26"/>
      <c r="UZZ106" s="26"/>
      <c r="VAA106" s="26"/>
      <c r="VAB106" s="26"/>
      <c r="VHY106" s="26"/>
      <c r="VHZ106" s="26"/>
      <c r="VIA106" s="26"/>
      <c r="VIB106" s="26"/>
      <c r="VIC106" s="26"/>
      <c r="VID106" s="26"/>
      <c r="VIE106" s="26"/>
      <c r="VIF106" s="26"/>
      <c r="VIG106" s="26"/>
      <c r="VIH106" s="26"/>
      <c r="VII106" s="26"/>
      <c r="VIJ106" s="26"/>
      <c r="VIK106" s="26"/>
      <c r="VIL106" s="26"/>
      <c r="VIM106" s="26"/>
      <c r="VIN106" s="26"/>
      <c r="VIO106" s="26"/>
      <c r="VIP106" s="26"/>
      <c r="VIQ106" s="26"/>
      <c r="VIR106" s="26"/>
      <c r="VIS106" s="26"/>
      <c r="VIT106" s="26"/>
      <c r="VIU106" s="26"/>
      <c r="VIV106" s="26"/>
      <c r="VIW106" s="26"/>
      <c r="VIX106" s="26"/>
      <c r="VIY106" s="26"/>
      <c r="VIZ106" s="26"/>
      <c r="VJA106" s="26"/>
      <c r="VJB106" s="26"/>
      <c r="VJC106" s="26"/>
      <c r="VJD106" s="26"/>
      <c r="VJE106" s="26"/>
      <c r="VJF106" s="26"/>
      <c r="VJG106" s="26"/>
      <c r="VJH106" s="26"/>
      <c r="VJI106" s="26"/>
      <c r="VJJ106" s="26"/>
      <c r="VJK106" s="26"/>
      <c r="VJL106" s="26"/>
      <c r="VJM106" s="26"/>
      <c r="VJN106" s="26"/>
      <c r="VJO106" s="26"/>
      <c r="VJP106" s="26"/>
      <c r="VJQ106" s="26"/>
      <c r="VJR106" s="26"/>
      <c r="VJS106" s="26"/>
      <c r="VJT106" s="26"/>
      <c r="VJU106" s="26"/>
      <c r="VJV106" s="26"/>
      <c r="VJW106" s="26"/>
      <c r="VJX106" s="26"/>
      <c r="VRU106" s="26"/>
      <c r="VRV106" s="26"/>
      <c r="VRW106" s="26"/>
      <c r="VRX106" s="26"/>
      <c r="VRY106" s="26"/>
      <c r="VRZ106" s="26"/>
      <c r="VSA106" s="26"/>
      <c r="VSB106" s="26"/>
      <c r="VSC106" s="26"/>
      <c r="VSD106" s="26"/>
      <c r="VSE106" s="26"/>
      <c r="VSF106" s="26"/>
      <c r="VSG106" s="26"/>
      <c r="VSH106" s="26"/>
      <c r="VSI106" s="26"/>
      <c r="VSJ106" s="26"/>
      <c r="VSK106" s="26"/>
      <c r="VSL106" s="26"/>
      <c r="VSM106" s="26"/>
      <c r="VSN106" s="26"/>
      <c r="VSO106" s="26"/>
      <c r="VSP106" s="26"/>
      <c r="VSQ106" s="26"/>
      <c r="VSR106" s="26"/>
      <c r="VSS106" s="26"/>
      <c r="VST106" s="26"/>
      <c r="VSU106" s="26"/>
      <c r="VSV106" s="26"/>
      <c r="VSW106" s="26"/>
      <c r="VSX106" s="26"/>
      <c r="VSY106" s="26"/>
      <c r="VSZ106" s="26"/>
      <c r="VTA106" s="26"/>
      <c r="VTB106" s="26"/>
      <c r="VTC106" s="26"/>
      <c r="VTD106" s="26"/>
      <c r="VTE106" s="26"/>
      <c r="VTF106" s="26"/>
      <c r="VTG106" s="26"/>
      <c r="VTH106" s="26"/>
      <c r="VTI106" s="26"/>
      <c r="VTJ106" s="26"/>
      <c r="VTK106" s="26"/>
      <c r="VTL106" s="26"/>
      <c r="VTM106" s="26"/>
      <c r="VTN106" s="26"/>
      <c r="VTO106" s="26"/>
      <c r="VTP106" s="26"/>
      <c r="VTQ106" s="26"/>
      <c r="VTR106" s="26"/>
      <c r="VTS106" s="26"/>
      <c r="VTT106" s="26"/>
      <c r="WBQ106" s="26"/>
      <c r="WBR106" s="26"/>
      <c r="WBS106" s="26"/>
      <c r="WBT106" s="26"/>
      <c r="WBU106" s="26"/>
      <c r="WBV106" s="26"/>
      <c r="WBW106" s="26"/>
      <c r="WBX106" s="26"/>
      <c r="WBY106" s="26"/>
      <c r="WBZ106" s="26"/>
      <c r="WCA106" s="26"/>
      <c r="WCB106" s="26"/>
      <c r="WCC106" s="26"/>
      <c r="WCD106" s="26"/>
      <c r="WCE106" s="26"/>
      <c r="WCF106" s="26"/>
      <c r="WCG106" s="26"/>
      <c r="WCH106" s="26"/>
      <c r="WCI106" s="26"/>
      <c r="WCJ106" s="26"/>
      <c r="WCK106" s="26"/>
      <c r="WCL106" s="26"/>
      <c r="WCM106" s="26"/>
      <c r="WCN106" s="26"/>
      <c r="WCO106" s="26"/>
      <c r="WCP106" s="26"/>
      <c r="WCQ106" s="26"/>
      <c r="WCR106" s="26"/>
      <c r="WCS106" s="26"/>
      <c r="WCT106" s="26"/>
      <c r="WCU106" s="26"/>
      <c r="WCV106" s="26"/>
      <c r="WCW106" s="26"/>
      <c r="WCX106" s="26"/>
      <c r="WCY106" s="26"/>
      <c r="WCZ106" s="26"/>
      <c r="WDA106" s="26"/>
      <c r="WDB106" s="26"/>
      <c r="WDC106" s="26"/>
      <c r="WDD106" s="26"/>
      <c r="WDE106" s="26"/>
      <c r="WDF106" s="26"/>
      <c r="WDG106" s="26"/>
      <c r="WDH106" s="26"/>
      <c r="WDI106" s="26"/>
      <c r="WDJ106" s="26"/>
      <c r="WDK106" s="26"/>
      <c r="WDL106" s="26"/>
      <c r="WDM106" s="26"/>
      <c r="WDN106" s="26"/>
      <c r="WDO106" s="26"/>
      <c r="WDP106" s="26"/>
      <c r="WLM106" s="26"/>
      <c r="WLN106" s="26"/>
      <c r="WLO106" s="26"/>
      <c r="WLP106" s="26"/>
      <c r="WLQ106" s="26"/>
      <c r="WLR106" s="26"/>
      <c r="WLS106" s="26"/>
      <c r="WLT106" s="26"/>
      <c r="WLU106" s="26"/>
      <c r="WLV106" s="26"/>
      <c r="WLW106" s="26"/>
      <c r="WLX106" s="26"/>
      <c r="WLY106" s="26"/>
      <c r="WLZ106" s="26"/>
      <c r="WMA106" s="26"/>
      <c r="WMB106" s="26"/>
      <c r="WMC106" s="26"/>
      <c r="WMD106" s="26"/>
      <c r="WME106" s="26"/>
      <c r="WMF106" s="26"/>
      <c r="WMG106" s="26"/>
      <c r="WMH106" s="26"/>
      <c r="WMI106" s="26"/>
      <c r="WMJ106" s="26"/>
      <c r="WMK106" s="26"/>
      <c r="WML106" s="26"/>
      <c r="WMM106" s="26"/>
      <c r="WMN106" s="26"/>
      <c r="WMO106" s="26"/>
      <c r="WMP106" s="26"/>
      <c r="WMQ106" s="26"/>
      <c r="WMR106" s="26"/>
      <c r="WMS106" s="26"/>
      <c r="WMT106" s="26"/>
      <c r="WMU106" s="26"/>
      <c r="WMV106" s="26"/>
      <c r="WMW106" s="26"/>
      <c r="WMX106" s="26"/>
      <c r="WMY106" s="26"/>
      <c r="WMZ106" s="26"/>
      <c r="WNA106" s="26"/>
      <c r="WNB106" s="26"/>
      <c r="WNC106" s="26"/>
      <c r="WND106" s="26"/>
      <c r="WNE106" s="26"/>
      <c r="WNF106" s="26"/>
      <c r="WNG106" s="26"/>
      <c r="WNH106" s="26"/>
      <c r="WNI106" s="26"/>
      <c r="WNJ106" s="26"/>
      <c r="WNK106" s="26"/>
      <c r="WNL106" s="26"/>
      <c r="WVI106" s="26"/>
      <c r="WVJ106" s="26"/>
      <c r="WVK106" s="26"/>
      <c r="WVL106" s="26"/>
      <c r="WVM106" s="26"/>
      <c r="WVN106" s="26"/>
      <c r="WVO106" s="26"/>
      <c r="WVP106" s="26"/>
      <c r="WVQ106" s="26"/>
      <c r="WVR106" s="26"/>
      <c r="WVS106" s="26"/>
      <c r="WVT106" s="26"/>
      <c r="WVU106" s="26"/>
      <c r="WVV106" s="26"/>
      <c r="WVW106" s="26"/>
      <c r="WVX106" s="26"/>
      <c r="WVY106" s="26"/>
      <c r="WVZ106" s="26"/>
      <c r="WWA106" s="26"/>
      <c r="WWB106" s="26"/>
      <c r="WWC106" s="26"/>
      <c r="WWD106" s="26"/>
      <c r="WWE106" s="26"/>
      <c r="WWF106" s="26"/>
      <c r="WWG106" s="26"/>
      <c r="WWH106" s="26"/>
      <c r="WWI106" s="26"/>
      <c r="WWJ106" s="26"/>
      <c r="WWK106" s="26"/>
      <c r="WWL106" s="26"/>
      <c r="WWM106" s="26"/>
      <c r="WWN106" s="26"/>
      <c r="WWO106" s="26"/>
      <c r="WWP106" s="26"/>
      <c r="WWQ106" s="26"/>
      <c r="WWR106" s="26"/>
      <c r="WWS106" s="26"/>
      <c r="WWT106" s="26"/>
      <c r="WWU106" s="26"/>
      <c r="WWV106" s="26"/>
      <c r="WWW106" s="26"/>
      <c r="WWX106" s="26"/>
      <c r="WWY106" s="26"/>
      <c r="WWZ106" s="26"/>
      <c r="WXA106" s="26"/>
      <c r="WXB106" s="26"/>
      <c r="WXC106" s="26"/>
      <c r="WXD106" s="26"/>
      <c r="WXE106" s="26"/>
      <c r="WXF106" s="26"/>
      <c r="WXG106" s="26"/>
      <c r="WXH106" s="26"/>
    </row>
    <row r="107" customFormat="false" ht="12.75" hidden="false" customHeight="true" outlineLevel="0" collapsed="false">
      <c r="A107" s="11"/>
      <c r="B107" s="143"/>
      <c r="C107" s="11"/>
      <c r="D107" s="11" t="s">
        <v>283</v>
      </c>
      <c r="E107" s="1"/>
      <c r="AZ107" s="26"/>
      <c r="BA107" s="0"/>
      <c r="BB107" s="0"/>
      <c r="BC107" s="0"/>
      <c r="BD107" s="0"/>
      <c r="BE107" s="0"/>
      <c r="BF107" s="0"/>
      <c r="BG107" s="0"/>
      <c r="BH107" s="0"/>
      <c r="BI107" s="0"/>
      <c r="BJ107" s="0"/>
      <c r="BK107" s="0"/>
      <c r="BL107" s="0"/>
      <c r="IW107" s="26"/>
      <c r="IX107" s="26"/>
      <c r="IY107" s="26"/>
      <c r="IZ107" s="26"/>
      <c r="JA107" s="26"/>
      <c r="JB107" s="26"/>
      <c r="JC107" s="26"/>
      <c r="JD107" s="26"/>
      <c r="JE107" s="26"/>
      <c r="JF107" s="26"/>
      <c r="JG107" s="26"/>
      <c r="JH107" s="26"/>
      <c r="JI107" s="26"/>
      <c r="JJ107" s="26"/>
      <c r="JK107" s="26"/>
      <c r="JL107" s="26"/>
      <c r="JM107" s="26"/>
      <c r="JN107" s="26"/>
      <c r="JO107" s="26"/>
      <c r="JP107" s="26"/>
      <c r="JQ107" s="26"/>
      <c r="JR107" s="26"/>
      <c r="JS107" s="26"/>
      <c r="JT107" s="26"/>
      <c r="JU107" s="26"/>
      <c r="JV107" s="26"/>
      <c r="JW107" s="26"/>
      <c r="JX107" s="26"/>
      <c r="JY107" s="26"/>
      <c r="JZ107" s="26"/>
      <c r="KA107" s="26"/>
      <c r="KB107" s="26"/>
      <c r="KC107" s="26"/>
      <c r="KD107" s="26"/>
      <c r="KE107" s="26"/>
      <c r="KF107" s="26"/>
      <c r="KG107" s="26"/>
      <c r="KH107" s="26"/>
      <c r="KI107" s="26"/>
      <c r="KJ107" s="26"/>
      <c r="KK107" s="26"/>
      <c r="KL107" s="26"/>
      <c r="KM107" s="26"/>
      <c r="KN107" s="26"/>
      <c r="KO107" s="26"/>
      <c r="KP107" s="26"/>
      <c r="KQ107" s="26"/>
      <c r="KR107" s="26"/>
      <c r="KS107" s="26"/>
      <c r="KT107" s="26"/>
      <c r="KU107" s="26"/>
      <c r="KV107" s="26"/>
      <c r="SS107" s="26"/>
      <c r="ST107" s="26"/>
      <c r="SU107" s="26"/>
      <c r="SV107" s="26"/>
      <c r="SW107" s="26"/>
      <c r="SX107" s="26"/>
      <c r="SY107" s="26"/>
      <c r="SZ107" s="26"/>
      <c r="TA107" s="26"/>
      <c r="TB107" s="26"/>
      <c r="TC107" s="26"/>
      <c r="TD107" s="26"/>
      <c r="TE107" s="26"/>
      <c r="TF107" s="26"/>
      <c r="TG107" s="26"/>
      <c r="TH107" s="26"/>
      <c r="TI107" s="26"/>
      <c r="TJ107" s="26"/>
      <c r="TK107" s="26"/>
      <c r="TL107" s="26"/>
      <c r="TM107" s="26"/>
      <c r="TN107" s="26"/>
      <c r="TO107" s="26"/>
      <c r="TP107" s="26"/>
      <c r="TQ107" s="26"/>
      <c r="TR107" s="26"/>
      <c r="TS107" s="26"/>
      <c r="TT107" s="26"/>
      <c r="TU107" s="26"/>
      <c r="TV107" s="26"/>
      <c r="TW107" s="26"/>
      <c r="TX107" s="26"/>
      <c r="TY107" s="26"/>
      <c r="TZ107" s="26"/>
      <c r="UA107" s="26"/>
      <c r="UB107" s="26"/>
      <c r="UC107" s="26"/>
      <c r="UD107" s="26"/>
      <c r="UE107" s="26"/>
      <c r="UF107" s="26"/>
      <c r="UG107" s="26"/>
      <c r="UH107" s="26"/>
      <c r="UI107" s="26"/>
      <c r="UJ107" s="26"/>
      <c r="UK107" s="26"/>
      <c r="UL107" s="26"/>
      <c r="UM107" s="26"/>
      <c r="UN107" s="26"/>
      <c r="UO107" s="26"/>
      <c r="UP107" s="26"/>
      <c r="UQ107" s="26"/>
      <c r="UR107" s="26"/>
      <c r="ACO107" s="26"/>
      <c r="ACP107" s="26"/>
      <c r="ACQ107" s="26"/>
      <c r="ACR107" s="26"/>
      <c r="ACS107" s="26"/>
      <c r="ACT107" s="26"/>
      <c r="ACU107" s="26"/>
      <c r="ACV107" s="26"/>
      <c r="ACW107" s="26"/>
      <c r="ACX107" s="26"/>
      <c r="ACY107" s="26"/>
      <c r="ACZ107" s="26"/>
      <c r="ADA107" s="26"/>
      <c r="ADB107" s="26"/>
      <c r="ADC107" s="26"/>
      <c r="ADD107" s="26"/>
      <c r="ADE107" s="26"/>
      <c r="ADF107" s="26"/>
      <c r="ADG107" s="26"/>
      <c r="ADH107" s="26"/>
      <c r="ADI107" s="26"/>
      <c r="ADJ107" s="26"/>
      <c r="ADK107" s="26"/>
      <c r="ADL107" s="26"/>
      <c r="ADM107" s="26"/>
      <c r="ADN107" s="26"/>
      <c r="ADO107" s="26"/>
      <c r="ADP107" s="26"/>
      <c r="ADQ107" s="26"/>
      <c r="ADR107" s="26"/>
      <c r="ADS107" s="26"/>
      <c r="ADT107" s="26"/>
      <c r="ADU107" s="26"/>
      <c r="ADV107" s="26"/>
      <c r="ADW107" s="26"/>
      <c r="ADX107" s="26"/>
      <c r="ADY107" s="26"/>
      <c r="ADZ107" s="26"/>
      <c r="AEA107" s="26"/>
      <c r="AEB107" s="26"/>
      <c r="AEC107" s="26"/>
      <c r="AED107" s="26"/>
      <c r="AEE107" s="26"/>
      <c r="AEF107" s="26"/>
      <c r="AEG107" s="26"/>
      <c r="AEH107" s="26"/>
      <c r="AEI107" s="26"/>
      <c r="AEJ107" s="26"/>
      <c r="AEK107" s="26"/>
      <c r="AEL107" s="26"/>
      <c r="AEM107" s="26"/>
      <c r="AEN107" s="26"/>
      <c r="AMK107" s="26"/>
      <c r="AML107" s="26"/>
      <c r="AMM107" s="26"/>
      <c r="AMN107" s="26"/>
      <c r="AMO107" s="26"/>
      <c r="AMP107" s="26"/>
      <c r="AMQ107" s="26"/>
      <c r="AMR107" s="26"/>
      <c r="AMS107" s="26"/>
      <c r="AMT107" s="26"/>
      <c r="AMU107" s="26"/>
      <c r="AMV107" s="26"/>
      <c r="AMW107" s="26"/>
      <c r="AMX107" s="26"/>
      <c r="AMY107" s="26"/>
      <c r="AMZ107" s="26"/>
      <c r="ANA107" s="26"/>
      <c r="ANB107" s="26"/>
      <c r="ANC107" s="26"/>
      <c r="AND107" s="26"/>
      <c r="ANE107" s="26"/>
      <c r="ANF107" s="26"/>
      <c r="ANG107" s="26"/>
      <c r="ANH107" s="26"/>
      <c r="ANI107" s="26"/>
      <c r="ANJ107" s="26"/>
      <c r="ANK107" s="26"/>
      <c r="ANL107" s="26"/>
      <c r="ANM107" s="26"/>
      <c r="ANN107" s="26"/>
      <c r="ANO107" s="26"/>
      <c r="ANP107" s="26"/>
      <c r="ANQ107" s="26"/>
      <c r="ANR107" s="26"/>
      <c r="ANS107" s="26"/>
      <c r="ANT107" s="26"/>
      <c r="ANU107" s="26"/>
      <c r="ANV107" s="26"/>
      <c r="ANW107" s="26"/>
      <c r="ANX107" s="26"/>
      <c r="ANY107" s="26"/>
      <c r="ANZ107" s="26"/>
      <c r="AOA107" s="26"/>
      <c r="AOB107" s="26"/>
      <c r="AOC107" s="26"/>
      <c r="AOD107" s="26"/>
      <c r="AOE107" s="26"/>
      <c r="AOF107" s="26"/>
      <c r="AOG107" s="26"/>
      <c r="AOH107" s="26"/>
      <c r="AOI107" s="26"/>
      <c r="AOJ107" s="26"/>
      <c r="AWG107" s="26"/>
      <c r="AWH107" s="26"/>
      <c r="AWI107" s="26"/>
      <c r="AWJ107" s="26"/>
      <c r="AWK107" s="26"/>
      <c r="AWL107" s="26"/>
      <c r="AWM107" s="26"/>
      <c r="AWN107" s="26"/>
      <c r="AWO107" s="26"/>
      <c r="AWP107" s="26"/>
      <c r="AWQ107" s="26"/>
      <c r="AWR107" s="26"/>
      <c r="AWS107" s="26"/>
      <c r="AWT107" s="26"/>
      <c r="AWU107" s="26"/>
      <c r="AWV107" s="26"/>
      <c r="AWW107" s="26"/>
      <c r="AWX107" s="26"/>
      <c r="AWY107" s="26"/>
      <c r="AWZ107" s="26"/>
      <c r="AXA107" s="26"/>
      <c r="AXB107" s="26"/>
      <c r="AXC107" s="26"/>
      <c r="AXD107" s="26"/>
      <c r="AXE107" s="26"/>
      <c r="AXF107" s="26"/>
      <c r="AXG107" s="26"/>
      <c r="AXH107" s="26"/>
      <c r="AXI107" s="26"/>
      <c r="AXJ107" s="26"/>
      <c r="AXK107" s="26"/>
      <c r="AXL107" s="26"/>
      <c r="AXM107" s="26"/>
      <c r="AXN107" s="26"/>
      <c r="AXO107" s="26"/>
      <c r="AXP107" s="26"/>
      <c r="AXQ107" s="26"/>
      <c r="AXR107" s="26"/>
      <c r="AXS107" s="26"/>
      <c r="AXT107" s="26"/>
      <c r="AXU107" s="26"/>
      <c r="AXV107" s="26"/>
      <c r="AXW107" s="26"/>
      <c r="AXX107" s="26"/>
      <c r="AXY107" s="26"/>
      <c r="AXZ107" s="26"/>
      <c r="AYA107" s="26"/>
      <c r="AYB107" s="26"/>
      <c r="AYC107" s="26"/>
      <c r="AYD107" s="26"/>
      <c r="AYE107" s="26"/>
      <c r="AYF107" s="26"/>
      <c r="BGC107" s="26"/>
      <c r="BGD107" s="26"/>
      <c r="BGE107" s="26"/>
      <c r="BGF107" s="26"/>
      <c r="BGG107" s="26"/>
      <c r="BGH107" s="26"/>
      <c r="BGI107" s="26"/>
      <c r="BGJ107" s="26"/>
      <c r="BGK107" s="26"/>
      <c r="BGL107" s="26"/>
      <c r="BGM107" s="26"/>
      <c r="BGN107" s="26"/>
      <c r="BGO107" s="26"/>
      <c r="BGP107" s="26"/>
      <c r="BGQ107" s="26"/>
      <c r="BGR107" s="26"/>
      <c r="BGS107" s="26"/>
      <c r="BGT107" s="26"/>
      <c r="BGU107" s="26"/>
      <c r="BGV107" s="26"/>
      <c r="BGW107" s="26"/>
      <c r="BGX107" s="26"/>
      <c r="BGY107" s="26"/>
      <c r="BGZ107" s="26"/>
      <c r="BHA107" s="26"/>
      <c r="BHB107" s="26"/>
      <c r="BHC107" s="26"/>
      <c r="BHD107" s="26"/>
      <c r="BHE107" s="26"/>
      <c r="BHF107" s="26"/>
      <c r="BHG107" s="26"/>
      <c r="BHH107" s="26"/>
      <c r="BHI107" s="26"/>
      <c r="BHJ107" s="26"/>
      <c r="BHK107" s="26"/>
      <c r="BHL107" s="26"/>
      <c r="BHM107" s="26"/>
      <c r="BHN107" s="26"/>
      <c r="BHO107" s="26"/>
      <c r="BHP107" s="26"/>
      <c r="BHQ107" s="26"/>
      <c r="BHR107" s="26"/>
      <c r="BHS107" s="26"/>
      <c r="BHT107" s="26"/>
      <c r="BHU107" s="26"/>
      <c r="BHV107" s="26"/>
      <c r="BHW107" s="26"/>
      <c r="BHX107" s="26"/>
      <c r="BHY107" s="26"/>
      <c r="BHZ107" s="26"/>
      <c r="BIA107" s="26"/>
      <c r="BIB107" s="26"/>
      <c r="BPY107" s="26"/>
      <c r="BPZ107" s="26"/>
      <c r="BQA107" s="26"/>
      <c r="BQB107" s="26"/>
      <c r="BQC107" s="26"/>
      <c r="BQD107" s="26"/>
      <c r="BQE107" s="26"/>
      <c r="BQF107" s="26"/>
      <c r="BQG107" s="26"/>
      <c r="BQH107" s="26"/>
      <c r="BQI107" s="26"/>
      <c r="BQJ107" s="26"/>
      <c r="BQK107" s="26"/>
      <c r="BQL107" s="26"/>
      <c r="BQM107" s="26"/>
      <c r="BQN107" s="26"/>
      <c r="BQO107" s="26"/>
      <c r="BQP107" s="26"/>
      <c r="BQQ107" s="26"/>
      <c r="BQR107" s="26"/>
      <c r="BQS107" s="26"/>
      <c r="BQT107" s="26"/>
      <c r="BQU107" s="26"/>
      <c r="BQV107" s="26"/>
      <c r="BQW107" s="26"/>
      <c r="BQX107" s="26"/>
      <c r="BQY107" s="26"/>
      <c r="BQZ107" s="26"/>
      <c r="BRA107" s="26"/>
      <c r="BRB107" s="26"/>
      <c r="BRC107" s="26"/>
      <c r="BRD107" s="26"/>
      <c r="BRE107" s="26"/>
      <c r="BRF107" s="26"/>
      <c r="BRG107" s="26"/>
      <c r="BRH107" s="26"/>
      <c r="BRI107" s="26"/>
      <c r="BRJ107" s="26"/>
      <c r="BRK107" s="26"/>
      <c r="BRL107" s="26"/>
      <c r="BRM107" s="26"/>
      <c r="BRN107" s="26"/>
      <c r="BRO107" s="26"/>
      <c r="BRP107" s="26"/>
      <c r="BRQ107" s="26"/>
      <c r="BRR107" s="26"/>
      <c r="BRS107" s="26"/>
      <c r="BRT107" s="26"/>
      <c r="BRU107" s="26"/>
      <c r="BRV107" s="26"/>
      <c r="BRW107" s="26"/>
      <c r="BRX107" s="26"/>
      <c r="BZU107" s="26"/>
      <c r="BZV107" s="26"/>
      <c r="BZW107" s="26"/>
      <c r="BZX107" s="26"/>
      <c r="BZY107" s="26"/>
      <c r="BZZ107" s="26"/>
      <c r="CAA107" s="26"/>
      <c r="CAB107" s="26"/>
      <c r="CAC107" s="26"/>
      <c r="CAD107" s="26"/>
      <c r="CAE107" s="26"/>
      <c r="CAF107" s="26"/>
      <c r="CAG107" s="26"/>
      <c r="CAH107" s="26"/>
      <c r="CAI107" s="26"/>
      <c r="CAJ107" s="26"/>
      <c r="CAK107" s="26"/>
      <c r="CAL107" s="26"/>
      <c r="CAM107" s="26"/>
      <c r="CAN107" s="26"/>
      <c r="CAO107" s="26"/>
      <c r="CAP107" s="26"/>
      <c r="CAQ107" s="26"/>
      <c r="CAR107" s="26"/>
      <c r="CAS107" s="26"/>
      <c r="CAT107" s="26"/>
      <c r="CAU107" s="26"/>
      <c r="CAV107" s="26"/>
      <c r="CAW107" s="26"/>
      <c r="CAX107" s="26"/>
      <c r="CAY107" s="26"/>
      <c r="CAZ107" s="26"/>
      <c r="CBA107" s="26"/>
      <c r="CBB107" s="26"/>
      <c r="CBC107" s="26"/>
      <c r="CBD107" s="26"/>
      <c r="CBE107" s="26"/>
      <c r="CBF107" s="26"/>
      <c r="CBG107" s="26"/>
      <c r="CBH107" s="26"/>
      <c r="CBI107" s="26"/>
      <c r="CBJ107" s="26"/>
      <c r="CBK107" s="26"/>
      <c r="CBL107" s="26"/>
      <c r="CBM107" s="26"/>
      <c r="CBN107" s="26"/>
      <c r="CBO107" s="26"/>
      <c r="CBP107" s="26"/>
      <c r="CBQ107" s="26"/>
      <c r="CBR107" s="26"/>
      <c r="CBS107" s="26"/>
      <c r="CBT107" s="26"/>
      <c r="CJQ107" s="26"/>
      <c r="CJR107" s="26"/>
      <c r="CJS107" s="26"/>
      <c r="CJT107" s="26"/>
      <c r="CJU107" s="26"/>
      <c r="CJV107" s="26"/>
      <c r="CJW107" s="26"/>
      <c r="CJX107" s="26"/>
      <c r="CJY107" s="26"/>
      <c r="CJZ107" s="26"/>
      <c r="CKA107" s="26"/>
      <c r="CKB107" s="26"/>
      <c r="CKC107" s="26"/>
      <c r="CKD107" s="26"/>
      <c r="CKE107" s="26"/>
      <c r="CKF107" s="26"/>
      <c r="CKG107" s="26"/>
      <c r="CKH107" s="26"/>
      <c r="CKI107" s="26"/>
      <c r="CKJ107" s="26"/>
      <c r="CKK107" s="26"/>
      <c r="CKL107" s="26"/>
      <c r="CKM107" s="26"/>
      <c r="CKN107" s="26"/>
      <c r="CKO107" s="26"/>
      <c r="CKP107" s="26"/>
      <c r="CKQ107" s="26"/>
      <c r="CKR107" s="26"/>
      <c r="CKS107" s="26"/>
      <c r="CKT107" s="26"/>
      <c r="CKU107" s="26"/>
      <c r="CKV107" s="26"/>
      <c r="CKW107" s="26"/>
      <c r="CKX107" s="26"/>
      <c r="CKY107" s="26"/>
      <c r="CKZ107" s="26"/>
      <c r="CLA107" s="26"/>
      <c r="CLB107" s="26"/>
      <c r="CLC107" s="26"/>
      <c r="CLD107" s="26"/>
      <c r="CLE107" s="26"/>
      <c r="CLF107" s="26"/>
      <c r="CLG107" s="26"/>
      <c r="CLH107" s="26"/>
      <c r="CLI107" s="26"/>
      <c r="CLJ107" s="26"/>
      <c r="CLK107" s="26"/>
      <c r="CLL107" s="26"/>
      <c r="CLM107" s="26"/>
      <c r="CLN107" s="26"/>
      <c r="CLO107" s="26"/>
      <c r="CLP107" s="26"/>
      <c r="CTM107" s="26"/>
      <c r="CTN107" s="26"/>
      <c r="CTO107" s="26"/>
      <c r="CTP107" s="26"/>
      <c r="CTQ107" s="26"/>
      <c r="CTR107" s="26"/>
      <c r="CTS107" s="26"/>
      <c r="CTT107" s="26"/>
      <c r="CTU107" s="26"/>
      <c r="CTV107" s="26"/>
      <c r="CTW107" s="26"/>
      <c r="CTX107" s="26"/>
      <c r="CTY107" s="26"/>
      <c r="CTZ107" s="26"/>
      <c r="CUA107" s="26"/>
      <c r="CUB107" s="26"/>
      <c r="CUC107" s="26"/>
      <c r="CUD107" s="26"/>
      <c r="CUE107" s="26"/>
      <c r="CUF107" s="26"/>
      <c r="CUG107" s="26"/>
      <c r="CUH107" s="26"/>
      <c r="CUI107" s="26"/>
      <c r="CUJ107" s="26"/>
      <c r="CUK107" s="26"/>
      <c r="CUL107" s="26"/>
      <c r="CUM107" s="26"/>
      <c r="CUN107" s="26"/>
      <c r="CUO107" s="26"/>
      <c r="CUP107" s="26"/>
      <c r="CUQ107" s="26"/>
      <c r="CUR107" s="26"/>
      <c r="CUS107" s="26"/>
      <c r="CUT107" s="26"/>
      <c r="CUU107" s="26"/>
      <c r="CUV107" s="26"/>
      <c r="CUW107" s="26"/>
      <c r="CUX107" s="26"/>
      <c r="CUY107" s="26"/>
      <c r="CUZ107" s="26"/>
      <c r="CVA107" s="26"/>
      <c r="CVB107" s="26"/>
      <c r="CVC107" s="26"/>
      <c r="CVD107" s="26"/>
      <c r="CVE107" s="26"/>
      <c r="CVF107" s="26"/>
      <c r="CVG107" s="26"/>
      <c r="CVH107" s="26"/>
      <c r="CVI107" s="26"/>
      <c r="CVJ107" s="26"/>
      <c r="CVK107" s="26"/>
      <c r="CVL107" s="26"/>
      <c r="DDI107" s="26"/>
      <c r="DDJ107" s="26"/>
      <c r="DDK107" s="26"/>
      <c r="DDL107" s="26"/>
      <c r="DDM107" s="26"/>
      <c r="DDN107" s="26"/>
      <c r="DDO107" s="26"/>
      <c r="DDP107" s="26"/>
      <c r="DDQ107" s="26"/>
      <c r="DDR107" s="26"/>
      <c r="DDS107" s="26"/>
      <c r="DDT107" s="26"/>
      <c r="DDU107" s="26"/>
      <c r="DDV107" s="26"/>
      <c r="DDW107" s="26"/>
      <c r="DDX107" s="26"/>
      <c r="DDY107" s="26"/>
      <c r="DDZ107" s="26"/>
      <c r="DEA107" s="26"/>
      <c r="DEB107" s="26"/>
      <c r="DEC107" s="26"/>
      <c r="DED107" s="26"/>
      <c r="DEE107" s="26"/>
      <c r="DEF107" s="26"/>
      <c r="DEG107" s="26"/>
      <c r="DEH107" s="26"/>
      <c r="DEI107" s="26"/>
      <c r="DEJ107" s="26"/>
      <c r="DEK107" s="26"/>
      <c r="DEL107" s="26"/>
      <c r="DEM107" s="26"/>
      <c r="DEN107" s="26"/>
      <c r="DEO107" s="26"/>
      <c r="DEP107" s="26"/>
      <c r="DEQ107" s="26"/>
      <c r="DER107" s="26"/>
      <c r="DES107" s="26"/>
      <c r="DET107" s="26"/>
      <c r="DEU107" s="26"/>
      <c r="DEV107" s="26"/>
      <c r="DEW107" s="26"/>
      <c r="DEX107" s="26"/>
      <c r="DEY107" s="26"/>
      <c r="DEZ107" s="26"/>
      <c r="DFA107" s="26"/>
      <c r="DFB107" s="26"/>
      <c r="DFC107" s="26"/>
      <c r="DFD107" s="26"/>
      <c r="DFE107" s="26"/>
      <c r="DFF107" s="26"/>
      <c r="DFG107" s="26"/>
      <c r="DFH107" s="26"/>
      <c r="DNE107" s="26"/>
      <c r="DNF107" s="26"/>
      <c r="DNG107" s="26"/>
      <c r="DNH107" s="26"/>
      <c r="DNI107" s="26"/>
      <c r="DNJ107" s="26"/>
      <c r="DNK107" s="26"/>
      <c r="DNL107" s="26"/>
      <c r="DNM107" s="26"/>
      <c r="DNN107" s="26"/>
      <c r="DNO107" s="26"/>
      <c r="DNP107" s="26"/>
      <c r="DNQ107" s="26"/>
      <c r="DNR107" s="26"/>
      <c r="DNS107" s="26"/>
      <c r="DNT107" s="26"/>
      <c r="DNU107" s="26"/>
      <c r="DNV107" s="26"/>
      <c r="DNW107" s="26"/>
      <c r="DNX107" s="26"/>
      <c r="DNY107" s="26"/>
      <c r="DNZ107" s="26"/>
      <c r="DOA107" s="26"/>
      <c r="DOB107" s="26"/>
      <c r="DOC107" s="26"/>
      <c r="DOD107" s="26"/>
      <c r="DOE107" s="26"/>
      <c r="DOF107" s="26"/>
      <c r="DOG107" s="26"/>
      <c r="DOH107" s="26"/>
      <c r="DOI107" s="26"/>
      <c r="DOJ107" s="26"/>
      <c r="DOK107" s="26"/>
      <c r="DOL107" s="26"/>
      <c r="DOM107" s="26"/>
      <c r="DON107" s="26"/>
      <c r="DOO107" s="26"/>
      <c r="DOP107" s="26"/>
      <c r="DOQ107" s="26"/>
      <c r="DOR107" s="26"/>
      <c r="DOS107" s="26"/>
      <c r="DOT107" s="26"/>
      <c r="DOU107" s="26"/>
      <c r="DOV107" s="26"/>
      <c r="DOW107" s="26"/>
      <c r="DOX107" s="26"/>
      <c r="DOY107" s="26"/>
      <c r="DOZ107" s="26"/>
      <c r="DPA107" s="26"/>
      <c r="DPB107" s="26"/>
      <c r="DPC107" s="26"/>
      <c r="DPD107" s="26"/>
      <c r="DXA107" s="26"/>
      <c r="DXB107" s="26"/>
      <c r="DXC107" s="26"/>
      <c r="DXD107" s="26"/>
      <c r="DXE107" s="26"/>
      <c r="DXF107" s="26"/>
      <c r="DXG107" s="26"/>
      <c r="DXH107" s="26"/>
      <c r="DXI107" s="26"/>
      <c r="DXJ107" s="26"/>
      <c r="DXK107" s="26"/>
      <c r="DXL107" s="26"/>
      <c r="DXM107" s="26"/>
      <c r="DXN107" s="26"/>
      <c r="DXO107" s="26"/>
      <c r="DXP107" s="26"/>
      <c r="DXQ107" s="26"/>
      <c r="DXR107" s="26"/>
      <c r="DXS107" s="26"/>
      <c r="DXT107" s="26"/>
      <c r="DXU107" s="26"/>
      <c r="DXV107" s="26"/>
      <c r="DXW107" s="26"/>
      <c r="DXX107" s="26"/>
      <c r="DXY107" s="26"/>
      <c r="DXZ107" s="26"/>
      <c r="DYA107" s="26"/>
      <c r="DYB107" s="26"/>
      <c r="DYC107" s="26"/>
      <c r="DYD107" s="26"/>
      <c r="DYE107" s="26"/>
      <c r="DYF107" s="26"/>
      <c r="DYG107" s="26"/>
      <c r="DYH107" s="26"/>
      <c r="DYI107" s="26"/>
      <c r="DYJ107" s="26"/>
      <c r="DYK107" s="26"/>
      <c r="DYL107" s="26"/>
      <c r="DYM107" s="26"/>
      <c r="DYN107" s="26"/>
      <c r="DYO107" s="26"/>
      <c r="DYP107" s="26"/>
      <c r="DYQ107" s="26"/>
      <c r="DYR107" s="26"/>
      <c r="DYS107" s="26"/>
      <c r="DYT107" s="26"/>
      <c r="DYU107" s="26"/>
      <c r="DYV107" s="26"/>
      <c r="DYW107" s="26"/>
      <c r="DYX107" s="26"/>
      <c r="DYY107" s="26"/>
      <c r="DYZ107" s="26"/>
      <c r="EGW107" s="26"/>
      <c r="EGX107" s="26"/>
      <c r="EGY107" s="26"/>
      <c r="EGZ107" s="26"/>
      <c r="EHA107" s="26"/>
      <c r="EHB107" s="26"/>
      <c r="EHC107" s="26"/>
      <c r="EHD107" s="26"/>
      <c r="EHE107" s="26"/>
      <c r="EHF107" s="26"/>
      <c r="EHG107" s="26"/>
      <c r="EHH107" s="26"/>
      <c r="EHI107" s="26"/>
      <c r="EHJ107" s="26"/>
      <c r="EHK107" s="26"/>
      <c r="EHL107" s="26"/>
      <c r="EHM107" s="26"/>
      <c r="EHN107" s="26"/>
      <c r="EHO107" s="26"/>
      <c r="EHP107" s="26"/>
      <c r="EHQ107" s="26"/>
      <c r="EHR107" s="26"/>
      <c r="EHS107" s="26"/>
      <c r="EHT107" s="26"/>
      <c r="EHU107" s="26"/>
      <c r="EHV107" s="26"/>
      <c r="EHW107" s="26"/>
      <c r="EHX107" s="26"/>
      <c r="EHY107" s="26"/>
      <c r="EHZ107" s="26"/>
      <c r="EIA107" s="26"/>
      <c r="EIB107" s="26"/>
      <c r="EIC107" s="26"/>
      <c r="EID107" s="26"/>
      <c r="EIE107" s="26"/>
      <c r="EIF107" s="26"/>
      <c r="EIG107" s="26"/>
      <c r="EIH107" s="26"/>
      <c r="EII107" s="26"/>
      <c r="EIJ107" s="26"/>
      <c r="EIK107" s="26"/>
      <c r="EIL107" s="26"/>
      <c r="EIM107" s="26"/>
      <c r="EIN107" s="26"/>
      <c r="EIO107" s="26"/>
      <c r="EIP107" s="26"/>
      <c r="EIQ107" s="26"/>
      <c r="EIR107" s="26"/>
      <c r="EIS107" s="26"/>
      <c r="EIT107" s="26"/>
      <c r="EIU107" s="26"/>
      <c r="EIV107" s="26"/>
      <c r="EQS107" s="26"/>
      <c r="EQT107" s="26"/>
      <c r="EQU107" s="26"/>
      <c r="EQV107" s="26"/>
      <c r="EQW107" s="26"/>
      <c r="EQX107" s="26"/>
      <c r="EQY107" s="26"/>
      <c r="EQZ107" s="26"/>
      <c r="ERA107" s="26"/>
      <c r="ERB107" s="26"/>
      <c r="ERC107" s="26"/>
      <c r="ERD107" s="26"/>
      <c r="ERE107" s="26"/>
      <c r="ERF107" s="26"/>
      <c r="ERG107" s="26"/>
      <c r="ERH107" s="26"/>
      <c r="ERI107" s="26"/>
      <c r="ERJ107" s="26"/>
      <c r="ERK107" s="26"/>
      <c r="ERL107" s="26"/>
      <c r="ERM107" s="26"/>
      <c r="ERN107" s="26"/>
      <c r="ERO107" s="26"/>
      <c r="ERP107" s="26"/>
      <c r="ERQ107" s="26"/>
      <c r="ERR107" s="26"/>
      <c r="ERS107" s="26"/>
      <c r="ERT107" s="26"/>
      <c r="ERU107" s="26"/>
      <c r="ERV107" s="26"/>
      <c r="ERW107" s="26"/>
      <c r="ERX107" s="26"/>
      <c r="ERY107" s="26"/>
      <c r="ERZ107" s="26"/>
      <c r="ESA107" s="26"/>
      <c r="ESB107" s="26"/>
      <c r="ESC107" s="26"/>
      <c r="ESD107" s="26"/>
      <c r="ESE107" s="26"/>
      <c r="ESF107" s="26"/>
      <c r="ESG107" s="26"/>
      <c r="ESH107" s="26"/>
      <c r="ESI107" s="26"/>
      <c r="ESJ107" s="26"/>
      <c r="ESK107" s="26"/>
      <c r="ESL107" s="26"/>
      <c r="ESM107" s="26"/>
      <c r="ESN107" s="26"/>
      <c r="ESO107" s="26"/>
      <c r="ESP107" s="26"/>
      <c r="ESQ107" s="26"/>
      <c r="ESR107" s="26"/>
      <c r="FAO107" s="26"/>
      <c r="FAP107" s="26"/>
      <c r="FAQ107" s="26"/>
      <c r="FAR107" s="26"/>
      <c r="FAS107" s="26"/>
      <c r="FAT107" s="26"/>
      <c r="FAU107" s="26"/>
      <c r="FAV107" s="26"/>
      <c r="FAW107" s="26"/>
      <c r="FAX107" s="26"/>
      <c r="FAY107" s="26"/>
      <c r="FAZ107" s="26"/>
      <c r="FBA107" s="26"/>
      <c r="FBB107" s="26"/>
      <c r="FBC107" s="26"/>
      <c r="FBD107" s="26"/>
      <c r="FBE107" s="26"/>
      <c r="FBF107" s="26"/>
      <c r="FBG107" s="26"/>
      <c r="FBH107" s="26"/>
      <c r="FBI107" s="26"/>
      <c r="FBJ107" s="26"/>
      <c r="FBK107" s="26"/>
      <c r="FBL107" s="26"/>
      <c r="FBM107" s="26"/>
      <c r="FBN107" s="26"/>
      <c r="FBO107" s="26"/>
      <c r="FBP107" s="26"/>
      <c r="FBQ107" s="26"/>
      <c r="FBR107" s="26"/>
      <c r="FBS107" s="26"/>
      <c r="FBT107" s="26"/>
      <c r="FBU107" s="26"/>
      <c r="FBV107" s="26"/>
      <c r="FBW107" s="26"/>
      <c r="FBX107" s="26"/>
      <c r="FBY107" s="26"/>
      <c r="FBZ107" s="26"/>
      <c r="FCA107" s="26"/>
      <c r="FCB107" s="26"/>
      <c r="FCC107" s="26"/>
      <c r="FCD107" s="26"/>
      <c r="FCE107" s="26"/>
      <c r="FCF107" s="26"/>
      <c r="FCG107" s="26"/>
      <c r="FCH107" s="26"/>
      <c r="FCI107" s="26"/>
      <c r="FCJ107" s="26"/>
      <c r="FCK107" s="26"/>
      <c r="FCL107" s="26"/>
      <c r="FCM107" s="26"/>
      <c r="FCN107" s="26"/>
      <c r="FKK107" s="26"/>
      <c r="FKL107" s="26"/>
      <c r="FKM107" s="26"/>
      <c r="FKN107" s="26"/>
      <c r="FKO107" s="26"/>
      <c r="FKP107" s="26"/>
      <c r="FKQ107" s="26"/>
      <c r="FKR107" s="26"/>
      <c r="FKS107" s="26"/>
      <c r="FKT107" s="26"/>
      <c r="FKU107" s="26"/>
      <c r="FKV107" s="26"/>
      <c r="FKW107" s="26"/>
      <c r="FKX107" s="26"/>
      <c r="FKY107" s="26"/>
      <c r="FKZ107" s="26"/>
      <c r="FLA107" s="26"/>
      <c r="FLB107" s="26"/>
      <c r="FLC107" s="26"/>
      <c r="FLD107" s="26"/>
      <c r="FLE107" s="26"/>
      <c r="FLF107" s="26"/>
      <c r="FLG107" s="26"/>
      <c r="FLH107" s="26"/>
      <c r="FLI107" s="26"/>
      <c r="FLJ107" s="26"/>
      <c r="FLK107" s="26"/>
      <c r="FLL107" s="26"/>
      <c r="FLM107" s="26"/>
      <c r="FLN107" s="26"/>
      <c r="FLO107" s="26"/>
      <c r="FLP107" s="26"/>
      <c r="FLQ107" s="26"/>
      <c r="FLR107" s="26"/>
      <c r="FLS107" s="26"/>
      <c r="FLT107" s="26"/>
      <c r="FLU107" s="26"/>
      <c r="FLV107" s="26"/>
      <c r="FLW107" s="26"/>
      <c r="FLX107" s="26"/>
      <c r="FLY107" s="26"/>
      <c r="FLZ107" s="26"/>
      <c r="FMA107" s="26"/>
      <c r="FMB107" s="26"/>
      <c r="FMC107" s="26"/>
      <c r="FMD107" s="26"/>
      <c r="FME107" s="26"/>
      <c r="FMF107" s="26"/>
      <c r="FMG107" s="26"/>
      <c r="FMH107" s="26"/>
      <c r="FMI107" s="26"/>
      <c r="FMJ107" s="26"/>
      <c r="FUG107" s="26"/>
      <c r="FUH107" s="26"/>
      <c r="FUI107" s="26"/>
      <c r="FUJ107" s="26"/>
      <c r="FUK107" s="26"/>
      <c r="FUL107" s="26"/>
      <c r="FUM107" s="26"/>
      <c r="FUN107" s="26"/>
      <c r="FUO107" s="26"/>
      <c r="FUP107" s="26"/>
      <c r="FUQ107" s="26"/>
      <c r="FUR107" s="26"/>
      <c r="FUS107" s="26"/>
      <c r="FUT107" s="26"/>
      <c r="FUU107" s="26"/>
      <c r="FUV107" s="26"/>
      <c r="FUW107" s="26"/>
      <c r="FUX107" s="26"/>
      <c r="FUY107" s="26"/>
      <c r="FUZ107" s="26"/>
      <c r="FVA107" s="26"/>
      <c r="FVB107" s="26"/>
      <c r="FVC107" s="26"/>
      <c r="FVD107" s="26"/>
      <c r="FVE107" s="26"/>
      <c r="FVF107" s="26"/>
      <c r="FVG107" s="26"/>
      <c r="FVH107" s="26"/>
      <c r="FVI107" s="26"/>
      <c r="FVJ107" s="26"/>
      <c r="FVK107" s="26"/>
      <c r="FVL107" s="26"/>
      <c r="FVM107" s="26"/>
      <c r="FVN107" s="26"/>
      <c r="FVO107" s="26"/>
      <c r="FVP107" s="26"/>
      <c r="FVQ107" s="26"/>
      <c r="FVR107" s="26"/>
      <c r="FVS107" s="26"/>
      <c r="FVT107" s="26"/>
      <c r="FVU107" s="26"/>
      <c r="FVV107" s="26"/>
      <c r="FVW107" s="26"/>
      <c r="FVX107" s="26"/>
      <c r="FVY107" s="26"/>
      <c r="FVZ107" s="26"/>
      <c r="FWA107" s="26"/>
      <c r="FWB107" s="26"/>
      <c r="FWC107" s="26"/>
      <c r="FWD107" s="26"/>
      <c r="FWE107" s="26"/>
      <c r="FWF107" s="26"/>
      <c r="GEC107" s="26"/>
      <c r="GED107" s="26"/>
      <c r="GEE107" s="26"/>
      <c r="GEF107" s="26"/>
      <c r="GEG107" s="26"/>
      <c r="GEH107" s="26"/>
      <c r="GEI107" s="26"/>
      <c r="GEJ107" s="26"/>
      <c r="GEK107" s="26"/>
      <c r="GEL107" s="26"/>
      <c r="GEM107" s="26"/>
      <c r="GEN107" s="26"/>
      <c r="GEO107" s="26"/>
      <c r="GEP107" s="26"/>
      <c r="GEQ107" s="26"/>
      <c r="GER107" s="26"/>
      <c r="GES107" s="26"/>
      <c r="GET107" s="26"/>
      <c r="GEU107" s="26"/>
      <c r="GEV107" s="26"/>
      <c r="GEW107" s="26"/>
      <c r="GEX107" s="26"/>
      <c r="GEY107" s="26"/>
      <c r="GEZ107" s="26"/>
      <c r="GFA107" s="26"/>
      <c r="GFB107" s="26"/>
      <c r="GFC107" s="26"/>
      <c r="GFD107" s="26"/>
      <c r="GFE107" s="26"/>
      <c r="GFF107" s="26"/>
      <c r="GFG107" s="26"/>
      <c r="GFH107" s="26"/>
      <c r="GFI107" s="26"/>
      <c r="GFJ107" s="26"/>
      <c r="GFK107" s="26"/>
      <c r="GFL107" s="26"/>
      <c r="GFM107" s="26"/>
      <c r="GFN107" s="26"/>
      <c r="GFO107" s="26"/>
      <c r="GFP107" s="26"/>
      <c r="GFQ107" s="26"/>
      <c r="GFR107" s="26"/>
      <c r="GFS107" s="26"/>
      <c r="GFT107" s="26"/>
      <c r="GFU107" s="26"/>
      <c r="GFV107" s="26"/>
      <c r="GFW107" s="26"/>
      <c r="GFX107" s="26"/>
      <c r="GFY107" s="26"/>
      <c r="GFZ107" s="26"/>
      <c r="GGA107" s="26"/>
      <c r="GGB107" s="26"/>
      <c r="GNY107" s="26"/>
      <c r="GNZ107" s="26"/>
      <c r="GOA107" s="26"/>
      <c r="GOB107" s="26"/>
      <c r="GOC107" s="26"/>
      <c r="GOD107" s="26"/>
      <c r="GOE107" s="26"/>
      <c r="GOF107" s="26"/>
      <c r="GOG107" s="26"/>
      <c r="GOH107" s="26"/>
      <c r="GOI107" s="26"/>
      <c r="GOJ107" s="26"/>
      <c r="GOK107" s="26"/>
      <c r="GOL107" s="26"/>
      <c r="GOM107" s="26"/>
      <c r="GON107" s="26"/>
      <c r="GOO107" s="26"/>
      <c r="GOP107" s="26"/>
      <c r="GOQ107" s="26"/>
      <c r="GOR107" s="26"/>
      <c r="GOS107" s="26"/>
      <c r="GOT107" s="26"/>
      <c r="GOU107" s="26"/>
      <c r="GOV107" s="26"/>
      <c r="GOW107" s="26"/>
      <c r="GOX107" s="26"/>
      <c r="GOY107" s="26"/>
      <c r="GOZ107" s="26"/>
      <c r="GPA107" s="26"/>
      <c r="GPB107" s="26"/>
      <c r="GPC107" s="26"/>
      <c r="GPD107" s="26"/>
      <c r="GPE107" s="26"/>
      <c r="GPF107" s="26"/>
      <c r="GPG107" s="26"/>
      <c r="GPH107" s="26"/>
      <c r="GPI107" s="26"/>
      <c r="GPJ107" s="26"/>
      <c r="GPK107" s="26"/>
      <c r="GPL107" s="26"/>
      <c r="GPM107" s="26"/>
      <c r="GPN107" s="26"/>
      <c r="GPO107" s="26"/>
      <c r="GPP107" s="26"/>
      <c r="GPQ107" s="26"/>
      <c r="GPR107" s="26"/>
      <c r="GPS107" s="26"/>
      <c r="GPT107" s="26"/>
      <c r="GPU107" s="26"/>
      <c r="GPV107" s="26"/>
      <c r="GPW107" s="26"/>
      <c r="GPX107" s="26"/>
      <c r="GXU107" s="26"/>
      <c r="GXV107" s="26"/>
      <c r="GXW107" s="26"/>
      <c r="GXX107" s="26"/>
      <c r="GXY107" s="26"/>
      <c r="GXZ107" s="26"/>
      <c r="GYA107" s="26"/>
      <c r="GYB107" s="26"/>
      <c r="GYC107" s="26"/>
      <c r="GYD107" s="26"/>
      <c r="GYE107" s="26"/>
      <c r="GYF107" s="26"/>
      <c r="GYG107" s="26"/>
      <c r="GYH107" s="26"/>
      <c r="GYI107" s="26"/>
      <c r="GYJ107" s="26"/>
      <c r="GYK107" s="26"/>
      <c r="GYL107" s="26"/>
      <c r="GYM107" s="26"/>
      <c r="GYN107" s="26"/>
      <c r="GYO107" s="26"/>
      <c r="GYP107" s="26"/>
      <c r="GYQ107" s="26"/>
      <c r="GYR107" s="26"/>
      <c r="GYS107" s="26"/>
      <c r="GYT107" s="26"/>
      <c r="GYU107" s="26"/>
      <c r="GYV107" s="26"/>
      <c r="GYW107" s="26"/>
      <c r="GYX107" s="26"/>
      <c r="GYY107" s="26"/>
      <c r="GYZ107" s="26"/>
      <c r="GZA107" s="26"/>
      <c r="GZB107" s="26"/>
      <c r="GZC107" s="26"/>
      <c r="GZD107" s="26"/>
      <c r="GZE107" s="26"/>
      <c r="GZF107" s="26"/>
      <c r="GZG107" s="26"/>
      <c r="GZH107" s="26"/>
      <c r="GZI107" s="26"/>
      <c r="GZJ107" s="26"/>
      <c r="GZK107" s="26"/>
      <c r="GZL107" s="26"/>
      <c r="GZM107" s="26"/>
      <c r="GZN107" s="26"/>
      <c r="GZO107" s="26"/>
      <c r="GZP107" s="26"/>
      <c r="GZQ107" s="26"/>
      <c r="GZR107" s="26"/>
      <c r="GZS107" s="26"/>
      <c r="GZT107" s="26"/>
      <c r="HHQ107" s="26"/>
      <c r="HHR107" s="26"/>
      <c r="HHS107" s="26"/>
      <c r="HHT107" s="26"/>
      <c r="HHU107" s="26"/>
      <c r="HHV107" s="26"/>
      <c r="HHW107" s="26"/>
      <c r="HHX107" s="26"/>
      <c r="HHY107" s="26"/>
      <c r="HHZ107" s="26"/>
      <c r="HIA107" s="26"/>
      <c r="HIB107" s="26"/>
      <c r="HIC107" s="26"/>
      <c r="HID107" s="26"/>
      <c r="HIE107" s="26"/>
      <c r="HIF107" s="26"/>
      <c r="HIG107" s="26"/>
      <c r="HIH107" s="26"/>
      <c r="HII107" s="26"/>
      <c r="HIJ107" s="26"/>
      <c r="HIK107" s="26"/>
      <c r="HIL107" s="26"/>
      <c r="HIM107" s="26"/>
      <c r="HIN107" s="26"/>
      <c r="HIO107" s="26"/>
      <c r="HIP107" s="26"/>
      <c r="HIQ107" s="26"/>
      <c r="HIR107" s="26"/>
      <c r="HIS107" s="26"/>
      <c r="HIT107" s="26"/>
      <c r="HIU107" s="26"/>
      <c r="HIV107" s="26"/>
      <c r="HIW107" s="26"/>
      <c r="HIX107" s="26"/>
      <c r="HIY107" s="26"/>
      <c r="HIZ107" s="26"/>
      <c r="HJA107" s="26"/>
      <c r="HJB107" s="26"/>
      <c r="HJC107" s="26"/>
      <c r="HJD107" s="26"/>
      <c r="HJE107" s="26"/>
      <c r="HJF107" s="26"/>
      <c r="HJG107" s="26"/>
      <c r="HJH107" s="26"/>
      <c r="HJI107" s="26"/>
      <c r="HJJ107" s="26"/>
      <c r="HJK107" s="26"/>
      <c r="HJL107" s="26"/>
      <c r="HJM107" s="26"/>
      <c r="HJN107" s="26"/>
      <c r="HJO107" s="26"/>
      <c r="HJP107" s="26"/>
      <c r="HRM107" s="26"/>
      <c r="HRN107" s="26"/>
      <c r="HRO107" s="26"/>
      <c r="HRP107" s="26"/>
      <c r="HRQ107" s="26"/>
      <c r="HRR107" s="26"/>
      <c r="HRS107" s="26"/>
      <c r="HRT107" s="26"/>
      <c r="HRU107" s="26"/>
      <c r="HRV107" s="26"/>
      <c r="HRW107" s="26"/>
      <c r="HRX107" s="26"/>
      <c r="HRY107" s="26"/>
      <c r="HRZ107" s="26"/>
      <c r="HSA107" s="26"/>
      <c r="HSB107" s="26"/>
      <c r="HSC107" s="26"/>
      <c r="HSD107" s="26"/>
      <c r="HSE107" s="26"/>
      <c r="HSF107" s="26"/>
      <c r="HSG107" s="26"/>
      <c r="HSH107" s="26"/>
      <c r="HSI107" s="26"/>
      <c r="HSJ107" s="26"/>
      <c r="HSK107" s="26"/>
      <c r="HSL107" s="26"/>
      <c r="HSM107" s="26"/>
      <c r="HSN107" s="26"/>
      <c r="HSO107" s="26"/>
      <c r="HSP107" s="26"/>
      <c r="HSQ107" s="26"/>
      <c r="HSR107" s="26"/>
      <c r="HSS107" s="26"/>
      <c r="HST107" s="26"/>
      <c r="HSU107" s="26"/>
      <c r="HSV107" s="26"/>
      <c r="HSW107" s="26"/>
      <c r="HSX107" s="26"/>
      <c r="HSY107" s="26"/>
      <c r="HSZ107" s="26"/>
      <c r="HTA107" s="26"/>
      <c r="HTB107" s="26"/>
      <c r="HTC107" s="26"/>
      <c r="HTD107" s="26"/>
      <c r="HTE107" s="26"/>
      <c r="HTF107" s="26"/>
      <c r="HTG107" s="26"/>
      <c r="HTH107" s="26"/>
      <c r="HTI107" s="26"/>
      <c r="HTJ107" s="26"/>
      <c r="HTK107" s="26"/>
      <c r="HTL107" s="26"/>
      <c r="IBI107" s="26"/>
      <c r="IBJ107" s="26"/>
      <c r="IBK107" s="26"/>
      <c r="IBL107" s="26"/>
      <c r="IBM107" s="26"/>
      <c r="IBN107" s="26"/>
      <c r="IBO107" s="26"/>
      <c r="IBP107" s="26"/>
      <c r="IBQ107" s="26"/>
      <c r="IBR107" s="26"/>
      <c r="IBS107" s="26"/>
      <c r="IBT107" s="26"/>
      <c r="IBU107" s="26"/>
      <c r="IBV107" s="26"/>
      <c r="IBW107" s="26"/>
      <c r="IBX107" s="26"/>
      <c r="IBY107" s="26"/>
      <c r="IBZ107" s="26"/>
      <c r="ICA107" s="26"/>
      <c r="ICB107" s="26"/>
      <c r="ICC107" s="26"/>
      <c r="ICD107" s="26"/>
      <c r="ICE107" s="26"/>
      <c r="ICF107" s="26"/>
      <c r="ICG107" s="26"/>
      <c r="ICH107" s="26"/>
      <c r="ICI107" s="26"/>
      <c r="ICJ107" s="26"/>
      <c r="ICK107" s="26"/>
      <c r="ICL107" s="26"/>
      <c r="ICM107" s="26"/>
      <c r="ICN107" s="26"/>
      <c r="ICO107" s="26"/>
      <c r="ICP107" s="26"/>
      <c r="ICQ107" s="26"/>
      <c r="ICR107" s="26"/>
      <c r="ICS107" s="26"/>
      <c r="ICT107" s="26"/>
      <c r="ICU107" s="26"/>
      <c r="ICV107" s="26"/>
      <c r="ICW107" s="26"/>
      <c r="ICX107" s="26"/>
      <c r="ICY107" s="26"/>
      <c r="ICZ107" s="26"/>
      <c r="IDA107" s="26"/>
      <c r="IDB107" s="26"/>
      <c r="IDC107" s="26"/>
      <c r="IDD107" s="26"/>
      <c r="IDE107" s="26"/>
      <c r="IDF107" s="26"/>
      <c r="IDG107" s="26"/>
      <c r="IDH107" s="26"/>
      <c r="ILE107" s="26"/>
      <c r="ILF107" s="26"/>
      <c r="ILG107" s="26"/>
      <c r="ILH107" s="26"/>
      <c r="ILI107" s="26"/>
      <c r="ILJ107" s="26"/>
      <c r="ILK107" s="26"/>
      <c r="ILL107" s="26"/>
      <c r="ILM107" s="26"/>
      <c r="ILN107" s="26"/>
      <c r="ILO107" s="26"/>
      <c r="ILP107" s="26"/>
      <c r="ILQ107" s="26"/>
      <c r="ILR107" s="26"/>
      <c r="ILS107" s="26"/>
      <c r="ILT107" s="26"/>
      <c r="ILU107" s="26"/>
      <c r="ILV107" s="26"/>
      <c r="ILW107" s="26"/>
      <c r="ILX107" s="26"/>
      <c r="ILY107" s="26"/>
      <c r="ILZ107" s="26"/>
      <c r="IMA107" s="26"/>
      <c r="IMB107" s="26"/>
      <c r="IMC107" s="26"/>
      <c r="IMD107" s="26"/>
      <c r="IME107" s="26"/>
      <c r="IMF107" s="26"/>
      <c r="IMG107" s="26"/>
      <c r="IMH107" s="26"/>
      <c r="IMI107" s="26"/>
      <c r="IMJ107" s="26"/>
      <c r="IMK107" s="26"/>
      <c r="IML107" s="26"/>
      <c r="IMM107" s="26"/>
      <c r="IMN107" s="26"/>
      <c r="IMO107" s="26"/>
      <c r="IMP107" s="26"/>
      <c r="IMQ107" s="26"/>
      <c r="IMR107" s="26"/>
      <c r="IMS107" s="26"/>
      <c r="IMT107" s="26"/>
      <c r="IMU107" s="26"/>
      <c r="IMV107" s="26"/>
      <c r="IMW107" s="26"/>
      <c r="IMX107" s="26"/>
      <c r="IMY107" s="26"/>
      <c r="IMZ107" s="26"/>
      <c r="INA107" s="26"/>
      <c r="INB107" s="26"/>
      <c r="INC107" s="26"/>
      <c r="IND107" s="26"/>
      <c r="IVA107" s="26"/>
      <c r="IVB107" s="26"/>
      <c r="IVC107" s="26"/>
      <c r="IVD107" s="26"/>
      <c r="IVE107" s="26"/>
      <c r="IVF107" s="26"/>
      <c r="IVG107" s="26"/>
      <c r="IVH107" s="26"/>
      <c r="IVI107" s="26"/>
      <c r="IVJ107" s="26"/>
      <c r="IVK107" s="26"/>
      <c r="IVL107" s="26"/>
      <c r="IVM107" s="26"/>
      <c r="IVN107" s="26"/>
      <c r="IVO107" s="26"/>
      <c r="IVP107" s="26"/>
      <c r="IVQ107" s="26"/>
      <c r="IVR107" s="26"/>
      <c r="IVS107" s="26"/>
      <c r="IVT107" s="26"/>
      <c r="IVU107" s="26"/>
      <c r="IVV107" s="26"/>
      <c r="IVW107" s="26"/>
      <c r="IVX107" s="26"/>
      <c r="IVY107" s="26"/>
      <c r="IVZ107" s="26"/>
      <c r="IWA107" s="26"/>
      <c r="IWB107" s="26"/>
      <c r="IWC107" s="26"/>
      <c r="IWD107" s="26"/>
      <c r="IWE107" s="26"/>
      <c r="IWF107" s="26"/>
      <c r="IWG107" s="26"/>
      <c r="IWH107" s="26"/>
      <c r="IWI107" s="26"/>
      <c r="IWJ107" s="26"/>
      <c r="IWK107" s="26"/>
      <c r="IWL107" s="26"/>
      <c r="IWM107" s="26"/>
      <c r="IWN107" s="26"/>
      <c r="IWO107" s="26"/>
      <c r="IWP107" s="26"/>
      <c r="IWQ107" s="26"/>
      <c r="IWR107" s="26"/>
      <c r="IWS107" s="26"/>
      <c r="IWT107" s="26"/>
      <c r="IWU107" s="26"/>
      <c r="IWV107" s="26"/>
      <c r="IWW107" s="26"/>
      <c r="IWX107" s="26"/>
      <c r="IWY107" s="26"/>
      <c r="IWZ107" s="26"/>
      <c r="JEW107" s="26"/>
      <c r="JEX107" s="26"/>
      <c r="JEY107" s="26"/>
      <c r="JEZ107" s="26"/>
      <c r="JFA107" s="26"/>
      <c r="JFB107" s="26"/>
      <c r="JFC107" s="26"/>
      <c r="JFD107" s="26"/>
      <c r="JFE107" s="26"/>
      <c r="JFF107" s="26"/>
      <c r="JFG107" s="26"/>
      <c r="JFH107" s="26"/>
      <c r="JFI107" s="26"/>
      <c r="JFJ107" s="26"/>
      <c r="JFK107" s="26"/>
      <c r="JFL107" s="26"/>
      <c r="JFM107" s="26"/>
      <c r="JFN107" s="26"/>
      <c r="JFO107" s="26"/>
      <c r="JFP107" s="26"/>
      <c r="JFQ107" s="26"/>
      <c r="JFR107" s="26"/>
      <c r="JFS107" s="26"/>
      <c r="JFT107" s="26"/>
      <c r="JFU107" s="26"/>
      <c r="JFV107" s="26"/>
      <c r="JFW107" s="26"/>
      <c r="JFX107" s="26"/>
      <c r="JFY107" s="26"/>
      <c r="JFZ107" s="26"/>
      <c r="JGA107" s="26"/>
      <c r="JGB107" s="26"/>
      <c r="JGC107" s="26"/>
      <c r="JGD107" s="26"/>
      <c r="JGE107" s="26"/>
      <c r="JGF107" s="26"/>
      <c r="JGG107" s="26"/>
      <c r="JGH107" s="26"/>
      <c r="JGI107" s="26"/>
      <c r="JGJ107" s="26"/>
      <c r="JGK107" s="26"/>
      <c r="JGL107" s="26"/>
      <c r="JGM107" s="26"/>
      <c r="JGN107" s="26"/>
      <c r="JGO107" s="26"/>
      <c r="JGP107" s="26"/>
      <c r="JGQ107" s="26"/>
      <c r="JGR107" s="26"/>
      <c r="JGS107" s="26"/>
      <c r="JGT107" s="26"/>
      <c r="JGU107" s="26"/>
      <c r="JGV107" s="26"/>
      <c r="JOS107" s="26"/>
      <c r="JOT107" s="26"/>
      <c r="JOU107" s="26"/>
      <c r="JOV107" s="26"/>
      <c r="JOW107" s="26"/>
      <c r="JOX107" s="26"/>
      <c r="JOY107" s="26"/>
      <c r="JOZ107" s="26"/>
      <c r="JPA107" s="26"/>
      <c r="JPB107" s="26"/>
      <c r="JPC107" s="26"/>
      <c r="JPD107" s="26"/>
      <c r="JPE107" s="26"/>
      <c r="JPF107" s="26"/>
      <c r="JPG107" s="26"/>
      <c r="JPH107" s="26"/>
      <c r="JPI107" s="26"/>
      <c r="JPJ107" s="26"/>
      <c r="JPK107" s="26"/>
      <c r="JPL107" s="26"/>
      <c r="JPM107" s="26"/>
      <c r="JPN107" s="26"/>
      <c r="JPO107" s="26"/>
      <c r="JPP107" s="26"/>
      <c r="JPQ107" s="26"/>
      <c r="JPR107" s="26"/>
      <c r="JPS107" s="26"/>
      <c r="JPT107" s="26"/>
      <c r="JPU107" s="26"/>
      <c r="JPV107" s="26"/>
      <c r="JPW107" s="26"/>
      <c r="JPX107" s="26"/>
      <c r="JPY107" s="26"/>
      <c r="JPZ107" s="26"/>
      <c r="JQA107" s="26"/>
      <c r="JQB107" s="26"/>
      <c r="JQC107" s="26"/>
      <c r="JQD107" s="26"/>
      <c r="JQE107" s="26"/>
      <c r="JQF107" s="26"/>
      <c r="JQG107" s="26"/>
      <c r="JQH107" s="26"/>
      <c r="JQI107" s="26"/>
      <c r="JQJ107" s="26"/>
      <c r="JQK107" s="26"/>
      <c r="JQL107" s="26"/>
      <c r="JQM107" s="26"/>
      <c r="JQN107" s="26"/>
      <c r="JQO107" s="26"/>
      <c r="JQP107" s="26"/>
      <c r="JQQ107" s="26"/>
      <c r="JQR107" s="26"/>
      <c r="JYO107" s="26"/>
      <c r="JYP107" s="26"/>
      <c r="JYQ107" s="26"/>
      <c r="JYR107" s="26"/>
      <c r="JYS107" s="26"/>
      <c r="JYT107" s="26"/>
      <c r="JYU107" s="26"/>
      <c r="JYV107" s="26"/>
      <c r="JYW107" s="26"/>
      <c r="JYX107" s="26"/>
      <c r="JYY107" s="26"/>
      <c r="JYZ107" s="26"/>
      <c r="JZA107" s="26"/>
      <c r="JZB107" s="26"/>
      <c r="JZC107" s="26"/>
      <c r="JZD107" s="26"/>
      <c r="JZE107" s="26"/>
      <c r="JZF107" s="26"/>
      <c r="JZG107" s="26"/>
      <c r="JZH107" s="26"/>
      <c r="JZI107" s="26"/>
      <c r="JZJ107" s="26"/>
      <c r="JZK107" s="26"/>
      <c r="JZL107" s="26"/>
      <c r="JZM107" s="26"/>
      <c r="JZN107" s="26"/>
      <c r="JZO107" s="26"/>
      <c r="JZP107" s="26"/>
      <c r="JZQ107" s="26"/>
      <c r="JZR107" s="26"/>
      <c r="JZS107" s="26"/>
      <c r="JZT107" s="26"/>
      <c r="JZU107" s="26"/>
      <c r="JZV107" s="26"/>
      <c r="JZW107" s="26"/>
      <c r="JZX107" s="26"/>
      <c r="JZY107" s="26"/>
      <c r="JZZ107" s="26"/>
      <c r="KAA107" s="26"/>
      <c r="KAB107" s="26"/>
      <c r="KAC107" s="26"/>
      <c r="KAD107" s="26"/>
      <c r="KAE107" s="26"/>
      <c r="KAF107" s="26"/>
      <c r="KAG107" s="26"/>
      <c r="KAH107" s="26"/>
      <c r="KAI107" s="26"/>
      <c r="KAJ107" s="26"/>
      <c r="KAK107" s="26"/>
      <c r="KAL107" s="26"/>
      <c r="KAM107" s="26"/>
      <c r="KAN107" s="26"/>
      <c r="KIK107" s="26"/>
      <c r="KIL107" s="26"/>
      <c r="KIM107" s="26"/>
      <c r="KIN107" s="26"/>
      <c r="KIO107" s="26"/>
      <c r="KIP107" s="26"/>
      <c r="KIQ107" s="26"/>
      <c r="KIR107" s="26"/>
      <c r="KIS107" s="26"/>
      <c r="KIT107" s="26"/>
      <c r="KIU107" s="26"/>
      <c r="KIV107" s="26"/>
      <c r="KIW107" s="26"/>
      <c r="KIX107" s="26"/>
      <c r="KIY107" s="26"/>
      <c r="KIZ107" s="26"/>
      <c r="KJA107" s="26"/>
      <c r="KJB107" s="26"/>
      <c r="KJC107" s="26"/>
      <c r="KJD107" s="26"/>
      <c r="KJE107" s="26"/>
      <c r="KJF107" s="26"/>
      <c r="KJG107" s="26"/>
      <c r="KJH107" s="26"/>
      <c r="KJI107" s="26"/>
      <c r="KJJ107" s="26"/>
      <c r="KJK107" s="26"/>
      <c r="KJL107" s="26"/>
      <c r="KJM107" s="26"/>
      <c r="KJN107" s="26"/>
      <c r="KJO107" s="26"/>
      <c r="KJP107" s="26"/>
      <c r="KJQ107" s="26"/>
      <c r="KJR107" s="26"/>
      <c r="KJS107" s="26"/>
      <c r="KJT107" s="26"/>
      <c r="KJU107" s="26"/>
      <c r="KJV107" s="26"/>
      <c r="KJW107" s="26"/>
      <c r="KJX107" s="26"/>
      <c r="KJY107" s="26"/>
      <c r="KJZ107" s="26"/>
      <c r="KKA107" s="26"/>
      <c r="KKB107" s="26"/>
      <c r="KKC107" s="26"/>
      <c r="KKD107" s="26"/>
      <c r="KKE107" s="26"/>
      <c r="KKF107" s="26"/>
      <c r="KKG107" s="26"/>
      <c r="KKH107" s="26"/>
      <c r="KKI107" s="26"/>
      <c r="KKJ107" s="26"/>
      <c r="KSG107" s="26"/>
      <c r="KSH107" s="26"/>
      <c r="KSI107" s="26"/>
      <c r="KSJ107" s="26"/>
      <c r="KSK107" s="26"/>
      <c r="KSL107" s="26"/>
      <c r="KSM107" s="26"/>
      <c r="KSN107" s="26"/>
      <c r="KSO107" s="26"/>
      <c r="KSP107" s="26"/>
      <c r="KSQ107" s="26"/>
      <c r="KSR107" s="26"/>
      <c r="KSS107" s="26"/>
      <c r="KST107" s="26"/>
      <c r="KSU107" s="26"/>
      <c r="KSV107" s="26"/>
      <c r="KSW107" s="26"/>
      <c r="KSX107" s="26"/>
      <c r="KSY107" s="26"/>
      <c r="KSZ107" s="26"/>
      <c r="KTA107" s="26"/>
      <c r="KTB107" s="26"/>
      <c r="KTC107" s="26"/>
      <c r="KTD107" s="26"/>
      <c r="KTE107" s="26"/>
      <c r="KTF107" s="26"/>
      <c r="KTG107" s="26"/>
      <c r="KTH107" s="26"/>
      <c r="KTI107" s="26"/>
      <c r="KTJ107" s="26"/>
      <c r="KTK107" s="26"/>
      <c r="KTL107" s="26"/>
      <c r="KTM107" s="26"/>
      <c r="KTN107" s="26"/>
      <c r="KTO107" s="26"/>
      <c r="KTP107" s="26"/>
      <c r="KTQ107" s="26"/>
      <c r="KTR107" s="26"/>
      <c r="KTS107" s="26"/>
      <c r="KTT107" s="26"/>
      <c r="KTU107" s="26"/>
      <c r="KTV107" s="26"/>
      <c r="KTW107" s="26"/>
      <c r="KTX107" s="26"/>
      <c r="KTY107" s="26"/>
      <c r="KTZ107" s="26"/>
      <c r="KUA107" s="26"/>
      <c r="KUB107" s="26"/>
      <c r="KUC107" s="26"/>
      <c r="KUD107" s="26"/>
      <c r="KUE107" s="26"/>
      <c r="KUF107" s="26"/>
      <c r="LCC107" s="26"/>
      <c r="LCD107" s="26"/>
      <c r="LCE107" s="26"/>
      <c r="LCF107" s="26"/>
      <c r="LCG107" s="26"/>
      <c r="LCH107" s="26"/>
      <c r="LCI107" s="26"/>
      <c r="LCJ107" s="26"/>
      <c r="LCK107" s="26"/>
      <c r="LCL107" s="26"/>
      <c r="LCM107" s="26"/>
      <c r="LCN107" s="26"/>
      <c r="LCO107" s="26"/>
      <c r="LCP107" s="26"/>
      <c r="LCQ107" s="26"/>
      <c r="LCR107" s="26"/>
      <c r="LCS107" s="26"/>
      <c r="LCT107" s="26"/>
      <c r="LCU107" s="26"/>
      <c r="LCV107" s="26"/>
      <c r="LCW107" s="26"/>
      <c r="LCX107" s="26"/>
      <c r="LCY107" s="26"/>
      <c r="LCZ107" s="26"/>
      <c r="LDA107" s="26"/>
      <c r="LDB107" s="26"/>
      <c r="LDC107" s="26"/>
      <c r="LDD107" s="26"/>
      <c r="LDE107" s="26"/>
      <c r="LDF107" s="26"/>
      <c r="LDG107" s="26"/>
      <c r="LDH107" s="26"/>
      <c r="LDI107" s="26"/>
      <c r="LDJ107" s="26"/>
      <c r="LDK107" s="26"/>
      <c r="LDL107" s="26"/>
      <c r="LDM107" s="26"/>
      <c r="LDN107" s="26"/>
      <c r="LDO107" s="26"/>
      <c r="LDP107" s="26"/>
      <c r="LDQ107" s="26"/>
      <c r="LDR107" s="26"/>
      <c r="LDS107" s="26"/>
      <c r="LDT107" s="26"/>
      <c r="LDU107" s="26"/>
      <c r="LDV107" s="26"/>
      <c r="LDW107" s="26"/>
      <c r="LDX107" s="26"/>
      <c r="LDY107" s="26"/>
      <c r="LDZ107" s="26"/>
      <c r="LEA107" s="26"/>
      <c r="LEB107" s="26"/>
      <c r="LLY107" s="26"/>
      <c r="LLZ107" s="26"/>
      <c r="LMA107" s="26"/>
      <c r="LMB107" s="26"/>
      <c r="LMC107" s="26"/>
      <c r="LMD107" s="26"/>
      <c r="LME107" s="26"/>
      <c r="LMF107" s="26"/>
      <c r="LMG107" s="26"/>
      <c r="LMH107" s="26"/>
      <c r="LMI107" s="26"/>
      <c r="LMJ107" s="26"/>
      <c r="LMK107" s="26"/>
      <c r="LML107" s="26"/>
      <c r="LMM107" s="26"/>
      <c r="LMN107" s="26"/>
      <c r="LMO107" s="26"/>
      <c r="LMP107" s="26"/>
      <c r="LMQ107" s="26"/>
      <c r="LMR107" s="26"/>
      <c r="LMS107" s="26"/>
      <c r="LMT107" s="26"/>
      <c r="LMU107" s="26"/>
      <c r="LMV107" s="26"/>
      <c r="LMW107" s="26"/>
      <c r="LMX107" s="26"/>
      <c r="LMY107" s="26"/>
      <c r="LMZ107" s="26"/>
      <c r="LNA107" s="26"/>
      <c r="LNB107" s="26"/>
      <c r="LNC107" s="26"/>
      <c r="LND107" s="26"/>
      <c r="LNE107" s="26"/>
      <c r="LNF107" s="26"/>
      <c r="LNG107" s="26"/>
      <c r="LNH107" s="26"/>
      <c r="LNI107" s="26"/>
      <c r="LNJ107" s="26"/>
      <c r="LNK107" s="26"/>
      <c r="LNL107" s="26"/>
      <c r="LNM107" s="26"/>
      <c r="LNN107" s="26"/>
      <c r="LNO107" s="26"/>
      <c r="LNP107" s="26"/>
      <c r="LNQ107" s="26"/>
      <c r="LNR107" s="26"/>
      <c r="LNS107" s="26"/>
      <c r="LNT107" s="26"/>
      <c r="LNU107" s="26"/>
      <c r="LNV107" s="26"/>
      <c r="LNW107" s="26"/>
      <c r="LNX107" s="26"/>
      <c r="LVU107" s="26"/>
      <c r="LVV107" s="26"/>
      <c r="LVW107" s="26"/>
      <c r="LVX107" s="26"/>
      <c r="LVY107" s="26"/>
      <c r="LVZ107" s="26"/>
      <c r="LWA107" s="26"/>
      <c r="LWB107" s="26"/>
      <c r="LWC107" s="26"/>
      <c r="LWD107" s="26"/>
      <c r="LWE107" s="26"/>
      <c r="LWF107" s="26"/>
      <c r="LWG107" s="26"/>
      <c r="LWH107" s="26"/>
      <c r="LWI107" s="26"/>
      <c r="LWJ107" s="26"/>
      <c r="LWK107" s="26"/>
      <c r="LWL107" s="26"/>
      <c r="LWM107" s="26"/>
      <c r="LWN107" s="26"/>
      <c r="LWO107" s="26"/>
      <c r="LWP107" s="26"/>
      <c r="LWQ107" s="26"/>
      <c r="LWR107" s="26"/>
      <c r="LWS107" s="26"/>
      <c r="LWT107" s="26"/>
      <c r="LWU107" s="26"/>
      <c r="LWV107" s="26"/>
      <c r="LWW107" s="26"/>
      <c r="LWX107" s="26"/>
      <c r="LWY107" s="26"/>
      <c r="LWZ107" s="26"/>
      <c r="LXA107" s="26"/>
      <c r="LXB107" s="26"/>
      <c r="LXC107" s="26"/>
      <c r="LXD107" s="26"/>
      <c r="LXE107" s="26"/>
      <c r="LXF107" s="26"/>
      <c r="LXG107" s="26"/>
      <c r="LXH107" s="26"/>
      <c r="LXI107" s="26"/>
      <c r="LXJ107" s="26"/>
      <c r="LXK107" s="26"/>
      <c r="LXL107" s="26"/>
      <c r="LXM107" s="26"/>
      <c r="LXN107" s="26"/>
      <c r="LXO107" s="26"/>
      <c r="LXP107" s="26"/>
      <c r="LXQ107" s="26"/>
      <c r="LXR107" s="26"/>
      <c r="LXS107" s="26"/>
      <c r="LXT107" s="26"/>
      <c r="MFQ107" s="26"/>
      <c r="MFR107" s="26"/>
      <c r="MFS107" s="26"/>
      <c r="MFT107" s="26"/>
      <c r="MFU107" s="26"/>
      <c r="MFV107" s="26"/>
      <c r="MFW107" s="26"/>
      <c r="MFX107" s="26"/>
      <c r="MFY107" s="26"/>
      <c r="MFZ107" s="26"/>
      <c r="MGA107" s="26"/>
      <c r="MGB107" s="26"/>
      <c r="MGC107" s="26"/>
      <c r="MGD107" s="26"/>
      <c r="MGE107" s="26"/>
      <c r="MGF107" s="26"/>
      <c r="MGG107" s="26"/>
      <c r="MGH107" s="26"/>
      <c r="MGI107" s="26"/>
      <c r="MGJ107" s="26"/>
      <c r="MGK107" s="26"/>
      <c r="MGL107" s="26"/>
      <c r="MGM107" s="26"/>
      <c r="MGN107" s="26"/>
      <c r="MGO107" s="26"/>
      <c r="MGP107" s="26"/>
      <c r="MGQ107" s="26"/>
      <c r="MGR107" s="26"/>
      <c r="MGS107" s="26"/>
      <c r="MGT107" s="26"/>
      <c r="MGU107" s="26"/>
      <c r="MGV107" s="26"/>
      <c r="MGW107" s="26"/>
      <c r="MGX107" s="26"/>
      <c r="MGY107" s="26"/>
      <c r="MGZ107" s="26"/>
      <c r="MHA107" s="26"/>
      <c r="MHB107" s="26"/>
      <c r="MHC107" s="26"/>
      <c r="MHD107" s="26"/>
      <c r="MHE107" s="26"/>
      <c r="MHF107" s="26"/>
      <c r="MHG107" s="26"/>
      <c r="MHH107" s="26"/>
      <c r="MHI107" s="26"/>
      <c r="MHJ107" s="26"/>
      <c r="MHK107" s="26"/>
      <c r="MHL107" s="26"/>
      <c r="MHM107" s="26"/>
      <c r="MHN107" s="26"/>
      <c r="MHO107" s="26"/>
      <c r="MHP107" s="26"/>
      <c r="MPM107" s="26"/>
      <c r="MPN107" s="26"/>
      <c r="MPO107" s="26"/>
      <c r="MPP107" s="26"/>
      <c r="MPQ107" s="26"/>
      <c r="MPR107" s="26"/>
      <c r="MPS107" s="26"/>
      <c r="MPT107" s="26"/>
      <c r="MPU107" s="26"/>
      <c r="MPV107" s="26"/>
      <c r="MPW107" s="26"/>
      <c r="MPX107" s="26"/>
      <c r="MPY107" s="26"/>
      <c r="MPZ107" s="26"/>
      <c r="MQA107" s="26"/>
      <c r="MQB107" s="26"/>
      <c r="MQC107" s="26"/>
      <c r="MQD107" s="26"/>
      <c r="MQE107" s="26"/>
      <c r="MQF107" s="26"/>
      <c r="MQG107" s="26"/>
      <c r="MQH107" s="26"/>
      <c r="MQI107" s="26"/>
      <c r="MQJ107" s="26"/>
      <c r="MQK107" s="26"/>
      <c r="MQL107" s="26"/>
      <c r="MQM107" s="26"/>
      <c r="MQN107" s="26"/>
      <c r="MQO107" s="26"/>
      <c r="MQP107" s="26"/>
      <c r="MQQ107" s="26"/>
      <c r="MQR107" s="26"/>
      <c r="MQS107" s="26"/>
      <c r="MQT107" s="26"/>
      <c r="MQU107" s="26"/>
      <c r="MQV107" s="26"/>
      <c r="MQW107" s="26"/>
      <c r="MQX107" s="26"/>
      <c r="MQY107" s="26"/>
      <c r="MQZ107" s="26"/>
      <c r="MRA107" s="26"/>
      <c r="MRB107" s="26"/>
      <c r="MRC107" s="26"/>
      <c r="MRD107" s="26"/>
      <c r="MRE107" s="26"/>
      <c r="MRF107" s="26"/>
      <c r="MRG107" s="26"/>
      <c r="MRH107" s="26"/>
      <c r="MRI107" s="26"/>
      <c r="MRJ107" s="26"/>
      <c r="MRK107" s="26"/>
      <c r="MRL107" s="26"/>
      <c r="MZI107" s="26"/>
      <c r="MZJ107" s="26"/>
      <c r="MZK107" s="26"/>
      <c r="MZL107" s="26"/>
      <c r="MZM107" s="26"/>
      <c r="MZN107" s="26"/>
      <c r="MZO107" s="26"/>
      <c r="MZP107" s="26"/>
      <c r="MZQ107" s="26"/>
      <c r="MZR107" s="26"/>
      <c r="MZS107" s="26"/>
      <c r="MZT107" s="26"/>
      <c r="MZU107" s="26"/>
      <c r="MZV107" s="26"/>
      <c r="MZW107" s="26"/>
      <c r="MZX107" s="26"/>
      <c r="MZY107" s="26"/>
      <c r="MZZ107" s="26"/>
      <c r="NAA107" s="26"/>
      <c r="NAB107" s="26"/>
      <c r="NAC107" s="26"/>
      <c r="NAD107" s="26"/>
      <c r="NAE107" s="26"/>
      <c r="NAF107" s="26"/>
      <c r="NAG107" s="26"/>
      <c r="NAH107" s="26"/>
      <c r="NAI107" s="26"/>
      <c r="NAJ107" s="26"/>
      <c r="NAK107" s="26"/>
      <c r="NAL107" s="26"/>
      <c r="NAM107" s="26"/>
      <c r="NAN107" s="26"/>
      <c r="NAO107" s="26"/>
      <c r="NAP107" s="26"/>
      <c r="NAQ107" s="26"/>
      <c r="NAR107" s="26"/>
      <c r="NAS107" s="26"/>
      <c r="NAT107" s="26"/>
      <c r="NAU107" s="26"/>
      <c r="NAV107" s="26"/>
      <c r="NAW107" s="26"/>
      <c r="NAX107" s="26"/>
      <c r="NAY107" s="26"/>
      <c r="NAZ107" s="26"/>
      <c r="NBA107" s="26"/>
      <c r="NBB107" s="26"/>
      <c r="NBC107" s="26"/>
      <c r="NBD107" s="26"/>
      <c r="NBE107" s="26"/>
      <c r="NBF107" s="26"/>
      <c r="NBG107" s="26"/>
      <c r="NBH107" s="26"/>
      <c r="NJE107" s="26"/>
      <c r="NJF107" s="26"/>
      <c r="NJG107" s="26"/>
      <c r="NJH107" s="26"/>
      <c r="NJI107" s="26"/>
      <c r="NJJ107" s="26"/>
      <c r="NJK107" s="26"/>
      <c r="NJL107" s="26"/>
      <c r="NJM107" s="26"/>
      <c r="NJN107" s="26"/>
      <c r="NJO107" s="26"/>
      <c r="NJP107" s="26"/>
      <c r="NJQ107" s="26"/>
      <c r="NJR107" s="26"/>
      <c r="NJS107" s="26"/>
      <c r="NJT107" s="26"/>
      <c r="NJU107" s="26"/>
      <c r="NJV107" s="26"/>
      <c r="NJW107" s="26"/>
      <c r="NJX107" s="26"/>
      <c r="NJY107" s="26"/>
      <c r="NJZ107" s="26"/>
      <c r="NKA107" s="26"/>
      <c r="NKB107" s="26"/>
      <c r="NKC107" s="26"/>
      <c r="NKD107" s="26"/>
      <c r="NKE107" s="26"/>
      <c r="NKF107" s="26"/>
      <c r="NKG107" s="26"/>
      <c r="NKH107" s="26"/>
      <c r="NKI107" s="26"/>
      <c r="NKJ107" s="26"/>
      <c r="NKK107" s="26"/>
      <c r="NKL107" s="26"/>
      <c r="NKM107" s="26"/>
      <c r="NKN107" s="26"/>
      <c r="NKO107" s="26"/>
      <c r="NKP107" s="26"/>
      <c r="NKQ107" s="26"/>
      <c r="NKR107" s="26"/>
      <c r="NKS107" s="26"/>
      <c r="NKT107" s="26"/>
      <c r="NKU107" s="26"/>
      <c r="NKV107" s="26"/>
      <c r="NKW107" s="26"/>
      <c r="NKX107" s="26"/>
      <c r="NKY107" s="26"/>
      <c r="NKZ107" s="26"/>
      <c r="NLA107" s="26"/>
      <c r="NLB107" s="26"/>
      <c r="NLC107" s="26"/>
      <c r="NLD107" s="26"/>
      <c r="NTA107" s="26"/>
      <c r="NTB107" s="26"/>
      <c r="NTC107" s="26"/>
      <c r="NTD107" s="26"/>
      <c r="NTE107" s="26"/>
      <c r="NTF107" s="26"/>
      <c r="NTG107" s="26"/>
      <c r="NTH107" s="26"/>
      <c r="NTI107" s="26"/>
      <c r="NTJ107" s="26"/>
      <c r="NTK107" s="26"/>
      <c r="NTL107" s="26"/>
      <c r="NTM107" s="26"/>
      <c r="NTN107" s="26"/>
      <c r="NTO107" s="26"/>
      <c r="NTP107" s="26"/>
      <c r="NTQ107" s="26"/>
      <c r="NTR107" s="26"/>
      <c r="NTS107" s="26"/>
      <c r="NTT107" s="26"/>
      <c r="NTU107" s="26"/>
      <c r="NTV107" s="26"/>
      <c r="NTW107" s="26"/>
      <c r="NTX107" s="26"/>
      <c r="NTY107" s="26"/>
      <c r="NTZ107" s="26"/>
      <c r="NUA107" s="26"/>
      <c r="NUB107" s="26"/>
      <c r="NUC107" s="26"/>
      <c r="NUD107" s="26"/>
      <c r="NUE107" s="26"/>
      <c r="NUF107" s="26"/>
      <c r="NUG107" s="26"/>
      <c r="NUH107" s="26"/>
      <c r="NUI107" s="26"/>
      <c r="NUJ107" s="26"/>
      <c r="NUK107" s="26"/>
      <c r="NUL107" s="26"/>
      <c r="NUM107" s="26"/>
      <c r="NUN107" s="26"/>
      <c r="NUO107" s="26"/>
      <c r="NUP107" s="26"/>
      <c r="NUQ107" s="26"/>
      <c r="NUR107" s="26"/>
      <c r="NUS107" s="26"/>
      <c r="NUT107" s="26"/>
      <c r="NUU107" s="26"/>
      <c r="NUV107" s="26"/>
      <c r="NUW107" s="26"/>
      <c r="NUX107" s="26"/>
      <c r="NUY107" s="26"/>
      <c r="NUZ107" s="26"/>
      <c r="OCW107" s="26"/>
      <c r="OCX107" s="26"/>
      <c r="OCY107" s="26"/>
      <c r="OCZ107" s="26"/>
      <c r="ODA107" s="26"/>
      <c r="ODB107" s="26"/>
      <c r="ODC107" s="26"/>
      <c r="ODD107" s="26"/>
      <c r="ODE107" s="26"/>
      <c r="ODF107" s="26"/>
      <c r="ODG107" s="26"/>
      <c r="ODH107" s="26"/>
      <c r="ODI107" s="26"/>
      <c r="ODJ107" s="26"/>
      <c r="ODK107" s="26"/>
      <c r="ODL107" s="26"/>
      <c r="ODM107" s="26"/>
      <c r="ODN107" s="26"/>
      <c r="ODO107" s="26"/>
      <c r="ODP107" s="26"/>
      <c r="ODQ107" s="26"/>
      <c r="ODR107" s="26"/>
      <c r="ODS107" s="26"/>
      <c r="ODT107" s="26"/>
      <c r="ODU107" s="26"/>
      <c r="ODV107" s="26"/>
      <c r="ODW107" s="26"/>
      <c r="ODX107" s="26"/>
      <c r="ODY107" s="26"/>
      <c r="ODZ107" s="26"/>
      <c r="OEA107" s="26"/>
      <c r="OEB107" s="26"/>
      <c r="OEC107" s="26"/>
      <c r="OED107" s="26"/>
      <c r="OEE107" s="26"/>
      <c r="OEF107" s="26"/>
      <c r="OEG107" s="26"/>
      <c r="OEH107" s="26"/>
      <c r="OEI107" s="26"/>
      <c r="OEJ107" s="26"/>
      <c r="OEK107" s="26"/>
      <c r="OEL107" s="26"/>
      <c r="OEM107" s="26"/>
      <c r="OEN107" s="26"/>
      <c r="OEO107" s="26"/>
      <c r="OEP107" s="26"/>
      <c r="OEQ107" s="26"/>
      <c r="OER107" s="26"/>
      <c r="OES107" s="26"/>
      <c r="OET107" s="26"/>
      <c r="OEU107" s="26"/>
      <c r="OEV107" s="26"/>
      <c r="OMS107" s="26"/>
      <c r="OMT107" s="26"/>
      <c r="OMU107" s="26"/>
      <c r="OMV107" s="26"/>
      <c r="OMW107" s="26"/>
      <c r="OMX107" s="26"/>
      <c r="OMY107" s="26"/>
      <c r="OMZ107" s="26"/>
      <c r="ONA107" s="26"/>
      <c r="ONB107" s="26"/>
      <c r="ONC107" s="26"/>
      <c r="OND107" s="26"/>
      <c r="ONE107" s="26"/>
      <c r="ONF107" s="26"/>
      <c r="ONG107" s="26"/>
      <c r="ONH107" s="26"/>
      <c r="ONI107" s="26"/>
      <c r="ONJ107" s="26"/>
      <c r="ONK107" s="26"/>
      <c r="ONL107" s="26"/>
      <c r="ONM107" s="26"/>
      <c r="ONN107" s="26"/>
      <c r="ONO107" s="26"/>
      <c r="ONP107" s="26"/>
      <c r="ONQ107" s="26"/>
      <c r="ONR107" s="26"/>
      <c r="ONS107" s="26"/>
      <c r="ONT107" s="26"/>
      <c r="ONU107" s="26"/>
      <c r="ONV107" s="26"/>
      <c r="ONW107" s="26"/>
      <c r="ONX107" s="26"/>
      <c r="ONY107" s="26"/>
      <c r="ONZ107" s="26"/>
      <c r="OOA107" s="26"/>
      <c r="OOB107" s="26"/>
      <c r="OOC107" s="26"/>
      <c r="OOD107" s="26"/>
      <c r="OOE107" s="26"/>
      <c r="OOF107" s="26"/>
      <c r="OOG107" s="26"/>
      <c r="OOH107" s="26"/>
      <c r="OOI107" s="26"/>
      <c r="OOJ107" s="26"/>
      <c r="OOK107" s="26"/>
      <c r="OOL107" s="26"/>
      <c r="OOM107" s="26"/>
      <c r="OON107" s="26"/>
      <c r="OOO107" s="26"/>
      <c r="OOP107" s="26"/>
      <c r="OOQ107" s="26"/>
      <c r="OOR107" s="26"/>
      <c r="OWO107" s="26"/>
      <c r="OWP107" s="26"/>
      <c r="OWQ107" s="26"/>
      <c r="OWR107" s="26"/>
      <c r="OWS107" s="26"/>
      <c r="OWT107" s="26"/>
      <c r="OWU107" s="26"/>
      <c r="OWV107" s="26"/>
      <c r="OWW107" s="26"/>
      <c r="OWX107" s="26"/>
      <c r="OWY107" s="26"/>
      <c r="OWZ107" s="26"/>
      <c r="OXA107" s="26"/>
      <c r="OXB107" s="26"/>
      <c r="OXC107" s="26"/>
      <c r="OXD107" s="26"/>
      <c r="OXE107" s="26"/>
      <c r="OXF107" s="26"/>
      <c r="OXG107" s="26"/>
      <c r="OXH107" s="26"/>
      <c r="OXI107" s="26"/>
      <c r="OXJ107" s="26"/>
      <c r="OXK107" s="26"/>
      <c r="OXL107" s="26"/>
      <c r="OXM107" s="26"/>
      <c r="OXN107" s="26"/>
      <c r="OXO107" s="26"/>
      <c r="OXP107" s="26"/>
      <c r="OXQ107" s="26"/>
      <c r="OXR107" s="26"/>
      <c r="OXS107" s="26"/>
      <c r="OXT107" s="26"/>
      <c r="OXU107" s="26"/>
      <c r="OXV107" s="26"/>
      <c r="OXW107" s="26"/>
      <c r="OXX107" s="26"/>
      <c r="OXY107" s="26"/>
      <c r="OXZ107" s="26"/>
      <c r="OYA107" s="26"/>
      <c r="OYB107" s="26"/>
      <c r="OYC107" s="26"/>
      <c r="OYD107" s="26"/>
      <c r="OYE107" s="26"/>
      <c r="OYF107" s="26"/>
      <c r="OYG107" s="26"/>
      <c r="OYH107" s="26"/>
      <c r="OYI107" s="26"/>
      <c r="OYJ107" s="26"/>
      <c r="OYK107" s="26"/>
      <c r="OYL107" s="26"/>
      <c r="OYM107" s="26"/>
      <c r="OYN107" s="26"/>
      <c r="PGK107" s="26"/>
      <c r="PGL107" s="26"/>
      <c r="PGM107" s="26"/>
      <c r="PGN107" s="26"/>
      <c r="PGO107" s="26"/>
      <c r="PGP107" s="26"/>
      <c r="PGQ107" s="26"/>
      <c r="PGR107" s="26"/>
      <c r="PGS107" s="26"/>
      <c r="PGT107" s="26"/>
      <c r="PGU107" s="26"/>
      <c r="PGV107" s="26"/>
      <c r="PGW107" s="26"/>
      <c r="PGX107" s="26"/>
      <c r="PGY107" s="26"/>
      <c r="PGZ107" s="26"/>
      <c r="PHA107" s="26"/>
      <c r="PHB107" s="26"/>
      <c r="PHC107" s="26"/>
      <c r="PHD107" s="26"/>
      <c r="PHE107" s="26"/>
      <c r="PHF107" s="26"/>
      <c r="PHG107" s="26"/>
      <c r="PHH107" s="26"/>
      <c r="PHI107" s="26"/>
      <c r="PHJ107" s="26"/>
      <c r="PHK107" s="26"/>
      <c r="PHL107" s="26"/>
      <c r="PHM107" s="26"/>
      <c r="PHN107" s="26"/>
      <c r="PHO107" s="26"/>
      <c r="PHP107" s="26"/>
      <c r="PHQ107" s="26"/>
      <c r="PHR107" s="26"/>
      <c r="PHS107" s="26"/>
      <c r="PHT107" s="26"/>
      <c r="PHU107" s="26"/>
      <c r="PHV107" s="26"/>
      <c r="PHW107" s="26"/>
      <c r="PHX107" s="26"/>
      <c r="PHY107" s="26"/>
      <c r="PHZ107" s="26"/>
      <c r="PIA107" s="26"/>
      <c r="PIB107" s="26"/>
      <c r="PIC107" s="26"/>
      <c r="PID107" s="26"/>
      <c r="PIE107" s="26"/>
      <c r="PIF107" s="26"/>
      <c r="PIG107" s="26"/>
      <c r="PIH107" s="26"/>
      <c r="PII107" s="26"/>
      <c r="PIJ107" s="26"/>
      <c r="PQG107" s="26"/>
      <c r="PQH107" s="26"/>
      <c r="PQI107" s="26"/>
      <c r="PQJ107" s="26"/>
      <c r="PQK107" s="26"/>
      <c r="PQL107" s="26"/>
      <c r="PQM107" s="26"/>
      <c r="PQN107" s="26"/>
      <c r="PQO107" s="26"/>
      <c r="PQP107" s="26"/>
      <c r="PQQ107" s="26"/>
      <c r="PQR107" s="26"/>
      <c r="PQS107" s="26"/>
      <c r="PQT107" s="26"/>
      <c r="PQU107" s="26"/>
      <c r="PQV107" s="26"/>
      <c r="PQW107" s="26"/>
      <c r="PQX107" s="26"/>
      <c r="PQY107" s="26"/>
      <c r="PQZ107" s="26"/>
      <c r="PRA107" s="26"/>
      <c r="PRB107" s="26"/>
      <c r="PRC107" s="26"/>
      <c r="PRD107" s="26"/>
      <c r="PRE107" s="26"/>
      <c r="PRF107" s="26"/>
      <c r="PRG107" s="26"/>
      <c r="PRH107" s="26"/>
      <c r="PRI107" s="26"/>
      <c r="PRJ107" s="26"/>
      <c r="PRK107" s="26"/>
      <c r="PRL107" s="26"/>
      <c r="PRM107" s="26"/>
      <c r="PRN107" s="26"/>
      <c r="PRO107" s="26"/>
      <c r="PRP107" s="26"/>
      <c r="PRQ107" s="26"/>
      <c r="PRR107" s="26"/>
      <c r="PRS107" s="26"/>
      <c r="PRT107" s="26"/>
      <c r="PRU107" s="26"/>
      <c r="PRV107" s="26"/>
      <c r="PRW107" s="26"/>
      <c r="PRX107" s="26"/>
      <c r="PRY107" s="26"/>
      <c r="PRZ107" s="26"/>
      <c r="PSA107" s="26"/>
      <c r="PSB107" s="26"/>
      <c r="PSC107" s="26"/>
      <c r="PSD107" s="26"/>
      <c r="PSE107" s="26"/>
      <c r="PSF107" s="26"/>
      <c r="QAC107" s="26"/>
      <c r="QAD107" s="26"/>
      <c r="QAE107" s="26"/>
      <c r="QAF107" s="26"/>
      <c r="QAG107" s="26"/>
      <c r="QAH107" s="26"/>
      <c r="QAI107" s="26"/>
      <c r="QAJ107" s="26"/>
      <c r="QAK107" s="26"/>
      <c r="QAL107" s="26"/>
      <c r="QAM107" s="26"/>
      <c r="QAN107" s="26"/>
      <c r="QAO107" s="26"/>
      <c r="QAP107" s="26"/>
      <c r="QAQ107" s="26"/>
      <c r="QAR107" s="26"/>
      <c r="QAS107" s="26"/>
      <c r="QAT107" s="26"/>
      <c r="QAU107" s="26"/>
      <c r="QAV107" s="26"/>
      <c r="QAW107" s="26"/>
      <c r="QAX107" s="26"/>
      <c r="QAY107" s="26"/>
      <c r="QAZ107" s="26"/>
      <c r="QBA107" s="26"/>
      <c r="QBB107" s="26"/>
      <c r="QBC107" s="26"/>
      <c r="QBD107" s="26"/>
      <c r="QBE107" s="26"/>
      <c r="QBF107" s="26"/>
      <c r="QBG107" s="26"/>
      <c r="QBH107" s="26"/>
      <c r="QBI107" s="26"/>
      <c r="QBJ107" s="26"/>
      <c r="QBK107" s="26"/>
      <c r="QBL107" s="26"/>
      <c r="QBM107" s="26"/>
      <c r="QBN107" s="26"/>
      <c r="QBO107" s="26"/>
      <c r="QBP107" s="26"/>
      <c r="QBQ107" s="26"/>
      <c r="QBR107" s="26"/>
      <c r="QBS107" s="26"/>
      <c r="QBT107" s="26"/>
      <c r="QBU107" s="26"/>
      <c r="QBV107" s="26"/>
      <c r="QBW107" s="26"/>
      <c r="QBX107" s="26"/>
      <c r="QBY107" s="26"/>
      <c r="QBZ107" s="26"/>
      <c r="QCA107" s="26"/>
      <c r="QCB107" s="26"/>
      <c r="QJY107" s="26"/>
      <c r="QJZ107" s="26"/>
      <c r="QKA107" s="26"/>
      <c r="QKB107" s="26"/>
      <c r="QKC107" s="26"/>
      <c r="QKD107" s="26"/>
      <c r="QKE107" s="26"/>
      <c r="QKF107" s="26"/>
      <c r="QKG107" s="26"/>
      <c r="QKH107" s="26"/>
      <c r="QKI107" s="26"/>
      <c r="QKJ107" s="26"/>
      <c r="QKK107" s="26"/>
      <c r="QKL107" s="26"/>
      <c r="QKM107" s="26"/>
      <c r="QKN107" s="26"/>
      <c r="QKO107" s="26"/>
      <c r="QKP107" s="26"/>
      <c r="QKQ107" s="26"/>
      <c r="QKR107" s="26"/>
      <c r="QKS107" s="26"/>
      <c r="QKT107" s="26"/>
      <c r="QKU107" s="26"/>
      <c r="QKV107" s="26"/>
      <c r="QKW107" s="26"/>
      <c r="QKX107" s="26"/>
      <c r="QKY107" s="26"/>
      <c r="QKZ107" s="26"/>
      <c r="QLA107" s="26"/>
      <c r="QLB107" s="26"/>
      <c r="QLC107" s="26"/>
      <c r="QLD107" s="26"/>
      <c r="QLE107" s="26"/>
      <c r="QLF107" s="26"/>
      <c r="QLG107" s="26"/>
      <c r="QLH107" s="26"/>
      <c r="QLI107" s="26"/>
      <c r="QLJ107" s="26"/>
      <c r="QLK107" s="26"/>
      <c r="QLL107" s="26"/>
      <c r="QLM107" s="26"/>
      <c r="QLN107" s="26"/>
      <c r="QLO107" s="26"/>
      <c r="QLP107" s="26"/>
      <c r="QLQ107" s="26"/>
      <c r="QLR107" s="26"/>
      <c r="QLS107" s="26"/>
      <c r="QLT107" s="26"/>
      <c r="QLU107" s="26"/>
      <c r="QLV107" s="26"/>
      <c r="QLW107" s="26"/>
      <c r="QLX107" s="26"/>
      <c r="QTU107" s="26"/>
      <c r="QTV107" s="26"/>
      <c r="QTW107" s="26"/>
      <c r="QTX107" s="26"/>
      <c r="QTY107" s="26"/>
      <c r="QTZ107" s="26"/>
      <c r="QUA107" s="26"/>
      <c r="QUB107" s="26"/>
      <c r="QUC107" s="26"/>
      <c r="QUD107" s="26"/>
      <c r="QUE107" s="26"/>
      <c r="QUF107" s="26"/>
      <c r="QUG107" s="26"/>
      <c r="QUH107" s="26"/>
      <c r="QUI107" s="26"/>
      <c r="QUJ107" s="26"/>
      <c r="QUK107" s="26"/>
      <c r="QUL107" s="26"/>
      <c r="QUM107" s="26"/>
      <c r="QUN107" s="26"/>
      <c r="QUO107" s="26"/>
      <c r="QUP107" s="26"/>
      <c r="QUQ107" s="26"/>
      <c r="QUR107" s="26"/>
      <c r="QUS107" s="26"/>
      <c r="QUT107" s="26"/>
      <c r="QUU107" s="26"/>
      <c r="QUV107" s="26"/>
      <c r="QUW107" s="26"/>
      <c r="QUX107" s="26"/>
      <c r="QUY107" s="26"/>
      <c r="QUZ107" s="26"/>
      <c r="QVA107" s="26"/>
      <c r="QVB107" s="26"/>
      <c r="QVC107" s="26"/>
      <c r="QVD107" s="26"/>
      <c r="QVE107" s="26"/>
      <c r="QVF107" s="26"/>
      <c r="QVG107" s="26"/>
      <c r="QVH107" s="26"/>
      <c r="QVI107" s="26"/>
      <c r="QVJ107" s="26"/>
      <c r="QVK107" s="26"/>
      <c r="QVL107" s="26"/>
      <c r="QVM107" s="26"/>
      <c r="QVN107" s="26"/>
      <c r="QVO107" s="26"/>
      <c r="QVP107" s="26"/>
      <c r="QVQ107" s="26"/>
      <c r="QVR107" s="26"/>
      <c r="QVS107" s="26"/>
      <c r="QVT107" s="26"/>
      <c r="RDQ107" s="26"/>
      <c r="RDR107" s="26"/>
      <c r="RDS107" s="26"/>
      <c r="RDT107" s="26"/>
      <c r="RDU107" s="26"/>
      <c r="RDV107" s="26"/>
      <c r="RDW107" s="26"/>
      <c r="RDX107" s="26"/>
      <c r="RDY107" s="26"/>
      <c r="RDZ107" s="26"/>
      <c r="REA107" s="26"/>
      <c r="REB107" s="26"/>
      <c r="REC107" s="26"/>
      <c r="RED107" s="26"/>
      <c r="REE107" s="26"/>
      <c r="REF107" s="26"/>
      <c r="REG107" s="26"/>
      <c r="REH107" s="26"/>
      <c r="REI107" s="26"/>
      <c r="REJ107" s="26"/>
      <c r="REK107" s="26"/>
      <c r="REL107" s="26"/>
      <c r="REM107" s="26"/>
      <c r="REN107" s="26"/>
      <c r="REO107" s="26"/>
      <c r="REP107" s="26"/>
      <c r="REQ107" s="26"/>
      <c r="RER107" s="26"/>
      <c r="RES107" s="26"/>
      <c r="RET107" s="26"/>
      <c r="REU107" s="26"/>
      <c r="REV107" s="26"/>
      <c r="REW107" s="26"/>
      <c r="REX107" s="26"/>
      <c r="REY107" s="26"/>
      <c r="REZ107" s="26"/>
      <c r="RFA107" s="26"/>
      <c r="RFB107" s="26"/>
      <c r="RFC107" s="26"/>
      <c r="RFD107" s="26"/>
      <c r="RFE107" s="26"/>
      <c r="RFF107" s="26"/>
      <c r="RFG107" s="26"/>
      <c r="RFH107" s="26"/>
      <c r="RFI107" s="26"/>
      <c r="RFJ107" s="26"/>
      <c r="RFK107" s="26"/>
      <c r="RFL107" s="26"/>
      <c r="RFM107" s="26"/>
      <c r="RFN107" s="26"/>
      <c r="RFO107" s="26"/>
      <c r="RFP107" s="26"/>
      <c r="RNM107" s="26"/>
      <c r="RNN107" s="26"/>
      <c r="RNO107" s="26"/>
      <c r="RNP107" s="26"/>
      <c r="RNQ107" s="26"/>
      <c r="RNR107" s="26"/>
      <c r="RNS107" s="26"/>
      <c r="RNT107" s="26"/>
      <c r="RNU107" s="26"/>
      <c r="RNV107" s="26"/>
      <c r="RNW107" s="26"/>
      <c r="RNX107" s="26"/>
      <c r="RNY107" s="26"/>
      <c r="RNZ107" s="26"/>
      <c r="ROA107" s="26"/>
      <c r="ROB107" s="26"/>
      <c r="ROC107" s="26"/>
      <c r="ROD107" s="26"/>
      <c r="ROE107" s="26"/>
      <c r="ROF107" s="26"/>
      <c r="ROG107" s="26"/>
      <c r="ROH107" s="26"/>
      <c r="ROI107" s="26"/>
      <c r="ROJ107" s="26"/>
      <c r="ROK107" s="26"/>
      <c r="ROL107" s="26"/>
      <c r="ROM107" s="26"/>
      <c r="RON107" s="26"/>
      <c r="ROO107" s="26"/>
      <c r="ROP107" s="26"/>
      <c r="ROQ107" s="26"/>
      <c r="ROR107" s="26"/>
      <c r="ROS107" s="26"/>
      <c r="ROT107" s="26"/>
      <c r="ROU107" s="26"/>
      <c r="ROV107" s="26"/>
      <c r="ROW107" s="26"/>
      <c r="ROX107" s="26"/>
      <c r="ROY107" s="26"/>
      <c r="ROZ107" s="26"/>
      <c r="RPA107" s="26"/>
      <c r="RPB107" s="26"/>
      <c r="RPC107" s="26"/>
      <c r="RPD107" s="26"/>
      <c r="RPE107" s="26"/>
      <c r="RPF107" s="26"/>
      <c r="RPG107" s="26"/>
      <c r="RPH107" s="26"/>
      <c r="RPI107" s="26"/>
      <c r="RPJ107" s="26"/>
      <c r="RPK107" s="26"/>
      <c r="RPL107" s="26"/>
      <c r="RXI107" s="26"/>
      <c r="RXJ107" s="26"/>
      <c r="RXK107" s="26"/>
      <c r="RXL107" s="26"/>
      <c r="RXM107" s="26"/>
      <c r="RXN107" s="26"/>
      <c r="RXO107" s="26"/>
      <c r="RXP107" s="26"/>
      <c r="RXQ107" s="26"/>
      <c r="RXR107" s="26"/>
      <c r="RXS107" s="26"/>
      <c r="RXT107" s="26"/>
      <c r="RXU107" s="26"/>
      <c r="RXV107" s="26"/>
      <c r="RXW107" s="26"/>
      <c r="RXX107" s="26"/>
      <c r="RXY107" s="26"/>
      <c r="RXZ107" s="26"/>
      <c r="RYA107" s="26"/>
      <c r="RYB107" s="26"/>
      <c r="RYC107" s="26"/>
      <c r="RYD107" s="26"/>
      <c r="RYE107" s="26"/>
      <c r="RYF107" s="26"/>
      <c r="RYG107" s="26"/>
      <c r="RYH107" s="26"/>
      <c r="RYI107" s="26"/>
      <c r="RYJ107" s="26"/>
      <c r="RYK107" s="26"/>
      <c r="RYL107" s="26"/>
      <c r="RYM107" s="26"/>
      <c r="RYN107" s="26"/>
      <c r="RYO107" s="26"/>
      <c r="RYP107" s="26"/>
      <c r="RYQ107" s="26"/>
      <c r="RYR107" s="26"/>
      <c r="RYS107" s="26"/>
      <c r="RYT107" s="26"/>
      <c r="RYU107" s="26"/>
      <c r="RYV107" s="26"/>
      <c r="RYW107" s="26"/>
      <c r="RYX107" s="26"/>
      <c r="RYY107" s="26"/>
      <c r="RYZ107" s="26"/>
      <c r="RZA107" s="26"/>
      <c r="RZB107" s="26"/>
      <c r="RZC107" s="26"/>
      <c r="RZD107" s="26"/>
      <c r="RZE107" s="26"/>
      <c r="RZF107" s="26"/>
      <c r="RZG107" s="26"/>
      <c r="RZH107" s="26"/>
      <c r="SHE107" s="26"/>
      <c r="SHF107" s="26"/>
      <c r="SHG107" s="26"/>
      <c r="SHH107" s="26"/>
      <c r="SHI107" s="26"/>
      <c r="SHJ107" s="26"/>
      <c r="SHK107" s="26"/>
      <c r="SHL107" s="26"/>
      <c r="SHM107" s="26"/>
      <c r="SHN107" s="26"/>
      <c r="SHO107" s="26"/>
      <c r="SHP107" s="26"/>
      <c r="SHQ107" s="26"/>
      <c r="SHR107" s="26"/>
      <c r="SHS107" s="26"/>
      <c r="SHT107" s="26"/>
      <c r="SHU107" s="26"/>
      <c r="SHV107" s="26"/>
      <c r="SHW107" s="26"/>
      <c r="SHX107" s="26"/>
      <c r="SHY107" s="26"/>
      <c r="SHZ107" s="26"/>
      <c r="SIA107" s="26"/>
      <c r="SIB107" s="26"/>
      <c r="SIC107" s="26"/>
      <c r="SID107" s="26"/>
      <c r="SIE107" s="26"/>
      <c r="SIF107" s="26"/>
      <c r="SIG107" s="26"/>
      <c r="SIH107" s="26"/>
      <c r="SII107" s="26"/>
      <c r="SIJ107" s="26"/>
      <c r="SIK107" s="26"/>
      <c r="SIL107" s="26"/>
      <c r="SIM107" s="26"/>
      <c r="SIN107" s="26"/>
      <c r="SIO107" s="26"/>
      <c r="SIP107" s="26"/>
      <c r="SIQ107" s="26"/>
      <c r="SIR107" s="26"/>
      <c r="SIS107" s="26"/>
      <c r="SIT107" s="26"/>
      <c r="SIU107" s="26"/>
      <c r="SIV107" s="26"/>
      <c r="SIW107" s="26"/>
      <c r="SIX107" s="26"/>
      <c r="SIY107" s="26"/>
      <c r="SIZ107" s="26"/>
      <c r="SJA107" s="26"/>
      <c r="SJB107" s="26"/>
      <c r="SJC107" s="26"/>
      <c r="SJD107" s="26"/>
      <c r="SRA107" s="26"/>
      <c r="SRB107" s="26"/>
      <c r="SRC107" s="26"/>
      <c r="SRD107" s="26"/>
      <c r="SRE107" s="26"/>
      <c r="SRF107" s="26"/>
      <c r="SRG107" s="26"/>
      <c r="SRH107" s="26"/>
      <c r="SRI107" s="26"/>
      <c r="SRJ107" s="26"/>
      <c r="SRK107" s="26"/>
      <c r="SRL107" s="26"/>
      <c r="SRM107" s="26"/>
      <c r="SRN107" s="26"/>
      <c r="SRO107" s="26"/>
      <c r="SRP107" s="26"/>
      <c r="SRQ107" s="26"/>
      <c r="SRR107" s="26"/>
      <c r="SRS107" s="26"/>
      <c r="SRT107" s="26"/>
      <c r="SRU107" s="26"/>
      <c r="SRV107" s="26"/>
      <c r="SRW107" s="26"/>
      <c r="SRX107" s="26"/>
      <c r="SRY107" s="26"/>
      <c r="SRZ107" s="26"/>
      <c r="SSA107" s="26"/>
      <c r="SSB107" s="26"/>
      <c r="SSC107" s="26"/>
      <c r="SSD107" s="26"/>
      <c r="SSE107" s="26"/>
      <c r="SSF107" s="26"/>
      <c r="SSG107" s="26"/>
      <c r="SSH107" s="26"/>
      <c r="SSI107" s="26"/>
      <c r="SSJ107" s="26"/>
      <c r="SSK107" s="26"/>
      <c r="SSL107" s="26"/>
      <c r="SSM107" s="26"/>
      <c r="SSN107" s="26"/>
      <c r="SSO107" s="26"/>
      <c r="SSP107" s="26"/>
      <c r="SSQ107" s="26"/>
      <c r="SSR107" s="26"/>
      <c r="SSS107" s="26"/>
      <c r="SST107" s="26"/>
      <c r="SSU107" s="26"/>
      <c r="SSV107" s="26"/>
      <c r="SSW107" s="26"/>
      <c r="SSX107" s="26"/>
      <c r="SSY107" s="26"/>
      <c r="SSZ107" s="26"/>
      <c r="TAW107" s="26"/>
      <c r="TAX107" s="26"/>
      <c r="TAY107" s="26"/>
      <c r="TAZ107" s="26"/>
      <c r="TBA107" s="26"/>
      <c r="TBB107" s="26"/>
      <c r="TBC107" s="26"/>
      <c r="TBD107" s="26"/>
      <c r="TBE107" s="26"/>
      <c r="TBF107" s="26"/>
      <c r="TBG107" s="26"/>
      <c r="TBH107" s="26"/>
      <c r="TBI107" s="26"/>
      <c r="TBJ107" s="26"/>
      <c r="TBK107" s="26"/>
      <c r="TBL107" s="26"/>
      <c r="TBM107" s="26"/>
      <c r="TBN107" s="26"/>
      <c r="TBO107" s="26"/>
      <c r="TBP107" s="26"/>
      <c r="TBQ107" s="26"/>
      <c r="TBR107" s="26"/>
      <c r="TBS107" s="26"/>
      <c r="TBT107" s="26"/>
      <c r="TBU107" s="26"/>
      <c r="TBV107" s="26"/>
      <c r="TBW107" s="26"/>
      <c r="TBX107" s="26"/>
      <c r="TBY107" s="26"/>
      <c r="TBZ107" s="26"/>
      <c r="TCA107" s="26"/>
      <c r="TCB107" s="26"/>
      <c r="TCC107" s="26"/>
      <c r="TCD107" s="26"/>
      <c r="TCE107" s="26"/>
      <c r="TCF107" s="26"/>
      <c r="TCG107" s="26"/>
      <c r="TCH107" s="26"/>
      <c r="TCI107" s="26"/>
      <c r="TCJ107" s="26"/>
      <c r="TCK107" s="26"/>
      <c r="TCL107" s="26"/>
      <c r="TCM107" s="26"/>
      <c r="TCN107" s="26"/>
      <c r="TCO107" s="26"/>
      <c r="TCP107" s="26"/>
      <c r="TCQ107" s="26"/>
      <c r="TCR107" s="26"/>
      <c r="TCS107" s="26"/>
      <c r="TCT107" s="26"/>
      <c r="TCU107" s="26"/>
      <c r="TCV107" s="26"/>
      <c r="TKS107" s="26"/>
      <c r="TKT107" s="26"/>
      <c r="TKU107" s="26"/>
      <c r="TKV107" s="26"/>
      <c r="TKW107" s="26"/>
      <c r="TKX107" s="26"/>
      <c r="TKY107" s="26"/>
      <c r="TKZ107" s="26"/>
      <c r="TLA107" s="26"/>
      <c r="TLB107" s="26"/>
      <c r="TLC107" s="26"/>
      <c r="TLD107" s="26"/>
      <c r="TLE107" s="26"/>
      <c r="TLF107" s="26"/>
      <c r="TLG107" s="26"/>
      <c r="TLH107" s="26"/>
      <c r="TLI107" s="26"/>
      <c r="TLJ107" s="26"/>
      <c r="TLK107" s="26"/>
      <c r="TLL107" s="26"/>
      <c r="TLM107" s="26"/>
      <c r="TLN107" s="26"/>
      <c r="TLO107" s="26"/>
      <c r="TLP107" s="26"/>
      <c r="TLQ107" s="26"/>
      <c r="TLR107" s="26"/>
      <c r="TLS107" s="26"/>
      <c r="TLT107" s="26"/>
      <c r="TLU107" s="26"/>
      <c r="TLV107" s="26"/>
      <c r="TLW107" s="26"/>
      <c r="TLX107" s="26"/>
      <c r="TLY107" s="26"/>
      <c r="TLZ107" s="26"/>
      <c r="TMA107" s="26"/>
      <c r="TMB107" s="26"/>
      <c r="TMC107" s="26"/>
      <c r="TMD107" s="26"/>
      <c r="TME107" s="26"/>
      <c r="TMF107" s="26"/>
      <c r="TMG107" s="26"/>
      <c r="TMH107" s="26"/>
      <c r="TMI107" s="26"/>
      <c r="TMJ107" s="26"/>
      <c r="TMK107" s="26"/>
      <c r="TML107" s="26"/>
      <c r="TMM107" s="26"/>
      <c r="TMN107" s="26"/>
      <c r="TMO107" s="26"/>
      <c r="TMP107" s="26"/>
      <c r="TMQ107" s="26"/>
      <c r="TMR107" s="26"/>
      <c r="TUO107" s="26"/>
      <c r="TUP107" s="26"/>
      <c r="TUQ107" s="26"/>
      <c r="TUR107" s="26"/>
      <c r="TUS107" s="26"/>
      <c r="TUT107" s="26"/>
      <c r="TUU107" s="26"/>
      <c r="TUV107" s="26"/>
      <c r="TUW107" s="26"/>
      <c r="TUX107" s="26"/>
      <c r="TUY107" s="26"/>
      <c r="TUZ107" s="26"/>
      <c r="TVA107" s="26"/>
      <c r="TVB107" s="26"/>
      <c r="TVC107" s="26"/>
      <c r="TVD107" s="26"/>
      <c r="TVE107" s="26"/>
      <c r="TVF107" s="26"/>
      <c r="TVG107" s="26"/>
      <c r="TVH107" s="26"/>
      <c r="TVI107" s="26"/>
      <c r="TVJ107" s="26"/>
      <c r="TVK107" s="26"/>
      <c r="TVL107" s="26"/>
      <c r="TVM107" s="26"/>
      <c r="TVN107" s="26"/>
      <c r="TVO107" s="26"/>
      <c r="TVP107" s="26"/>
      <c r="TVQ107" s="26"/>
      <c r="TVR107" s="26"/>
      <c r="TVS107" s="26"/>
      <c r="TVT107" s="26"/>
      <c r="TVU107" s="26"/>
      <c r="TVV107" s="26"/>
      <c r="TVW107" s="26"/>
      <c r="TVX107" s="26"/>
      <c r="TVY107" s="26"/>
      <c r="TVZ107" s="26"/>
      <c r="TWA107" s="26"/>
      <c r="TWB107" s="26"/>
      <c r="TWC107" s="26"/>
      <c r="TWD107" s="26"/>
      <c r="TWE107" s="26"/>
      <c r="TWF107" s="26"/>
      <c r="TWG107" s="26"/>
      <c r="TWH107" s="26"/>
      <c r="TWI107" s="26"/>
      <c r="TWJ107" s="26"/>
      <c r="TWK107" s="26"/>
      <c r="TWL107" s="26"/>
      <c r="TWM107" s="26"/>
      <c r="TWN107" s="26"/>
      <c r="UEK107" s="26"/>
      <c r="UEL107" s="26"/>
      <c r="UEM107" s="26"/>
      <c r="UEN107" s="26"/>
      <c r="UEO107" s="26"/>
      <c r="UEP107" s="26"/>
      <c r="UEQ107" s="26"/>
      <c r="UER107" s="26"/>
      <c r="UES107" s="26"/>
      <c r="UET107" s="26"/>
      <c r="UEU107" s="26"/>
      <c r="UEV107" s="26"/>
      <c r="UEW107" s="26"/>
      <c r="UEX107" s="26"/>
      <c r="UEY107" s="26"/>
      <c r="UEZ107" s="26"/>
      <c r="UFA107" s="26"/>
      <c r="UFB107" s="26"/>
      <c r="UFC107" s="26"/>
      <c r="UFD107" s="26"/>
      <c r="UFE107" s="26"/>
      <c r="UFF107" s="26"/>
      <c r="UFG107" s="26"/>
      <c r="UFH107" s="26"/>
      <c r="UFI107" s="26"/>
      <c r="UFJ107" s="26"/>
      <c r="UFK107" s="26"/>
      <c r="UFL107" s="26"/>
      <c r="UFM107" s="26"/>
      <c r="UFN107" s="26"/>
      <c r="UFO107" s="26"/>
      <c r="UFP107" s="26"/>
      <c r="UFQ107" s="26"/>
      <c r="UFR107" s="26"/>
      <c r="UFS107" s="26"/>
      <c r="UFT107" s="26"/>
      <c r="UFU107" s="26"/>
      <c r="UFV107" s="26"/>
      <c r="UFW107" s="26"/>
      <c r="UFX107" s="26"/>
      <c r="UFY107" s="26"/>
      <c r="UFZ107" s="26"/>
      <c r="UGA107" s="26"/>
      <c r="UGB107" s="26"/>
      <c r="UGC107" s="26"/>
      <c r="UGD107" s="26"/>
      <c r="UGE107" s="26"/>
      <c r="UGF107" s="26"/>
      <c r="UGG107" s="26"/>
      <c r="UGH107" s="26"/>
      <c r="UGI107" s="26"/>
      <c r="UGJ107" s="26"/>
      <c r="UOG107" s="26"/>
      <c r="UOH107" s="26"/>
      <c r="UOI107" s="26"/>
      <c r="UOJ107" s="26"/>
      <c r="UOK107" s="26"/>
      <c r="UOL107" s="26"/>
      <c r="UOM107" s="26"/>
      <c r="UON107" s="26"/>
      <c r="UOO107" s="26"/>
      <c r="UOP107" s="26"/>
      <c r="UOQ107" s="26"/>
      <c r="UOR107" s="26"/>
      <c r="UOS107" s="26"/>
      <c r="UOT107" s="26"/>
      <c r="UOU107" s="26"/>
      <c r="UOV107" s="26"/>
      <c r="UOW107" s="26"/>
      <c r="UOX107" s="26"/>
      <c r="UOY107" s="26"/>
      <c r="UOZ107" s="26"/>
      <c r="UPA107" s="26"/>
      <c r="UPB107" s="26"/>
      <c r="UPC107" s="26"/>
      <c r="UPD107" s="26"/>
      <c r="UPE107" s="26"/>
      <c r="UPF107" s="26"/>
      <c r="UPG107" s="26"/>
      <c r="UPH107" s="26"/>
      <c r="UPI107" s="26"/>
      <c r="UPJ107" s="26"/>
      <c r="UPK107" s="26"/>
      <c r="UPL107" s="26"/>
      <c r="UPM107" s="26"/>
      <c r="UPN107" s="26"/>
      <c r="UPO107" s="26"/>
      <c r="UPP107" s="26"/>
      <c r="UPQ107" s="26"/>
      <c r="UPR107" s="26"/>
      <c r="UPS107" s="26"/>
      <c r="UPT107" s="26"/>
      <c r="UPU107" s="26"/>
      <c r="UPV107" s="26"/>
      <c r="UPW107" s="26"/>
      <c r="UPX107" s="26"/>
      <c r="UPY107" s="26"/>
      <c r="UPZ107" s="26"/>
      <c r="UQA107" s="26"/>
      <c r="UQB107" s="26"/>
      <c r="UQC107" s="26"/>
      <c r="UQD107" s="26"/>
      <c r="UQE107" s="26"/>
      <c r="UQF107" s="26"/>
      <c r="UYC107" s="26"/>
      <c r="UYD107" s="26"/>
      <c r="UYE107" s="26"/>
      <c r="UYF107" s="26"/>
      <c r="UYG107" s="26"/>
      <c r="UYH107" s="26"/>
      <c r="UYI107" s="26"/>
      <c r="UYJ107" s="26"/>
      <c r="UYK107" s="26"/>
      <c r="UYL107" s="26"/>
      <c r="UYM107" s="26"/>
      <c r="UYN107" s="26"/>
      <c r="UYO107" s="26"/>
      <c r="UYP107" s="26"/>
      <c r="UYQ107" s="26"/>
      <c r="UYR107" s="26"/>
      <c r="UYS107" s="26"/>
      <c r="UYT107" s="26"/>
      <c r="UYU107" s="26"/>
      <c r="UYV107" s="26"/>
      <c r="UYW107" s="26"/>
      <c r="UYX107" s="26"/>
      <c r="UYY107" s="26"/>
      <c r="UYZ107" s="26"/>
      <c r="UZA107" s="26"/>
      <c r="UZB107" s="26"/>
      <c r="UZC107" s="26"/>
      <c r="UZD107" s="26"/>
      <c r="UZE107" s="26"/>
      <c r="UZF107" s="26"/>
      <c r="UZG107" s="26"/>
      <c r="UZH107" s="26"/>
      <c r="UZI107" s="26"/>
      <c r="UZJ107" s="26"/>
      <c r="UZK107" s="26"/>
      <c r="UZL107" s="26"/>
      <c r="UZM107" s="26"/>
      <c r="UZN107" s="26"/>
      <c r="UZO107" s="26"/>
      <c r="UZP107" s="26"/>
      <c r="UZQ107" s="26"/>
      <c r="UZR107" s="26"/>
      <c r="UZS107" s="26"/>
      <c r="UZT107" s="26"/>
      <c r="UZU107" s="26"/>
      <c r="UZV107" s="26"/>
      <c r="UZW107" s="26"/>
      <c r="UZX107" s="26"/>
      <c r="UZY107" s="26"/>
      <c r="UZZ107" s="26"/>
      <c r="VAA107" s="26"/>
      <c r="VAB107" s="26"/>
      <c r="VHY107" s="26"/>
      <c r="VHZ107" s="26"/>
      <c r="VIA107" s="26"/>
      <c r="VIB107" s="26"/>
      <c r="VIC107" s="26"/>
      <c r="VID107" s="26"/>
      <c r="VIE107" s="26"/>
      <c r="VIF107" s="26"/>
      <c r="VIG107" s="26"/>
      <c r="VIH107" s="26"/>
      <c r="VII107" s="26"/>
      <c r="VIJ107" s="26"/>
      <c r="VIK107" s="26"/>
      <c r="VIL107" s="26"/>
      <c r="VIM107" s="26"/>
      <c r="VIN107" s="26"/>
      <c r="VIO107" s="26"/>
      <c r="VIP107" s="26"/>
      <c r="VIQ107" s="26"/>
      <c r="VIR107" s="26"/>
      <c r="VIS107" s="26"/>
      <c r="VIT107" s="26"/>
      <c r="VIU107" s="26"/>
      <c r="VIV107" s="26"/>
      <c r="VIW107" s="26"/>
      <c r="VIX107" s="26"/>
      <c r="VIY107" s="26"/>
      <c r="VIZ107" s="26"/>
      <c r="VJA107" s="26"/>
      <c r="VJB107" s="26"/>
      <c r="VJC107" s="26"/>
      <c r="VJD107" s="26"/>
      <c r="VJE107" s="26"/>
      <c r="VJF107" s="26"/>
      <c r="VJG107" s="26"/>
      <c r="VJH107" s="26"/>
      <c r="VJI107" s="26"/>
      <c r="VJJ107" s="26"/>
      <c r="VJK107" s="26"/>
      <c r="VJL107" s="26"/>
      <c r="VJM107" s="26"/>
      <c r="VJN107" s="26"/>
      <c r="VJO107" s="26"/>
      <c r="VJP107" s="26"/>
      <c r="VJQ107" s="26"/>
      <c r="VJR107" s="26"/>
      <c r="VJS107" s="26"/>
      <c r="VJT107" s="26"/>
      <c r="VJU107" s="26"/>
      <c r="VJV107" s="26"/>
      <c r="VJW107" s="26"/>
      <c r="VJX107" s="26"/>
      <c r="VRU107" s="26"/>
      <c r="VRV107" s="26"/>
      <c r="VRW107" s="26"/>
      <c r="VRX107" s="26"/>
      <c r="VRY107" s="26"/>
      <c r="VRZ107" s="26"/>
      <c r="VSA107" s="26"/>
      <c r="VSB107" s="26"/>
      <c r="VSC107" s="26"/>
      <c r="VSD107" s="26"/>
      <c r="VSE107" s="26"/>
      <c r="VSF107" s="26"/>
      <c r="VSG107" s="26"/>
      <c r="VSH107" s="26"/>
      <c r="VSI107" s="26"/>
      <c r="VSJ107" s="26"/>
      <c r="VSK107" s="26"/>
      <c r="VSL107" s="26"/>
      <c r="VSM107" s="26"/>
      <c r="VSN107" s="26"/>
      <c r="VSO107" s="26"/>
      <c r="VSP107" s="26"/>
      <c r="VSQ107" s="26"/>
      <c r="VSR107" s="26"/>
      <c r="VSS107" s="26"/>
      <c r="VST107" s="26"/>
      <c r="VSU107" s="26"/>
      <c r="VSV107" s="26"/>
      <c r="VSW107" s="26"/>
      <c r="VSX107" s="26"/>
      <c r="VSY107" s="26"/>
      <c r="VSZ107" s="26"/>
      <c r="VTA107" s="26"/>
      <c r="VTB107" s="26"/>
      <c r="VTC107" s="26"/>
      <c r="VTD107" s="26"/>
      <c r="VTE107" s="26"/>
      <c r="VTF107" s="26"/>
      <c r="VTG107" s="26"/>
      <c r="VTH107" s="26"/>
      <c r="VTI107" s="26"/>
      <c r="VTJ107" s="26"/>
      <c r="VTK107" s="26"/>
      <c r="VTL107" s="26"/>
      <c r="VTM107" s="26"/>
      <c r="VTN107" s="26"/>
      <c r="VTO107" s="26"/>
      <c r="VTP107" s="26"/>
      <c r="VTQ107" s="26"/>
      <c r="VTR107" s="26"/>
      <c r="VTS107" s="26"/>
      <c r="VTT107" s="26"/>
      <c r="WBQ107" s="26"/>
      <c r="WBR107" s="26"/>
      <c r="WBS107" s="26"/>
      <c r="WBT107" s="26"/>
      <c r="WBU107" s="26"/>
      <c r="WBV107" s="26"/>
      <c r="WBW107" s="26"/>
      <c r="WBX107" s="26"/>
      <c r="WBY107" s="26"/>
      <c r="WBZ107" s="26"/>
      <c r="WCA107" s="26"/>
      <c r="WCB107" s="26"/>
      <c r="WCC107" s="26"/>
      <c r="WCD107" s="26"/>
      <c r="WCE107" s="26"/>
      <c r="WCF107" s="26"/>
      <c r="WCG107" s="26"/>
      <c r="WCH107" s="26"/>
      <c r="WCI107" s="26"/>
      <c r="WCJ107" s="26"/>
      <c r="WCK107" s="26"/>
      <c r="WCL107" s="26"/>
      <c r="WCM107" s="26"/>
      <c r="WCN107" s="26"/>
      <c r="WCO107" s="26"/>
      <c r="WCP107" s="26"/>
      <c r="WCQ107" s="26"/>
      <c r="WCR107" s="26"/>
      <c r="WCS107" s="26"/>
      <c r="WCT107" s="26"/>
      <c r="WCU107" s="26"/>
      <c r="WCV107" s="26"/>
      <c r="WCW107" s="26"/>
      <c r="WCX107" s="26"/>
      <c r="WCY107" s="26"/>
      <c r="WCZ107" s="26"/>
      <c r="WDA107" s="26"/>
      <c r="WDB107" s="26"/>
      <c r="WDC107" s="26"/>
      <c r="WDD107" s="26"/>
      <c r="WDE107" s="26"/>
      <c r="WDF107" s="26"/>
      <c r="WDG107" s="26"/>
      <c r="WDH107" s="26"/>
      <c r="WDI107" s="26"/>
      <c r="WDJ107" s="26"/>
      <c r="WDK107" s="26"/>
      <c r="WDL107" s="26"/>
      <c r="WDM107" s="26"/>
      <c r="WDN107" s="26"/>
      <c r="WDO107" s="26"/>
      <c r="WDP107" s="26"/>
      <c r="WLM107" s="26"/>
      <c r="WLN107" s="26"/>
      <c r="WLO107" s="26"/>
      <c r="WLP107" s="26"/>
      <c r="WLQ107" s="26"/>
      <c r="WLR107" s="26"/>
      <c r="WLS107" s="26"/>
      <c r="WLT107" s="26"/>
      <c r="WLU107" s="26"/>
      <c r="WLV107" s="26"/>
      <c r="WLW107" s="26"/>
      <c r="WLX107" s="26"/>
      <c r="WLY107" s="26"/>
      <c r="WLZ107" s="26"/>
      <c r="WMA107" s="26"/>
      <c r="WMB107" s="26"/>
      <c r="WMC107" s="26"/>
      <c r="WMD107" s="26"/>
      <c r="WME107" s="26"/>
      <c r="WMF107" s="26"/>
      <c r="WMG107" s="26"/>
      <c r="WMH107" s="26"/>
      <c r="WMI107" s="26"/>
      <c r="WMJ107" s="26"/>
      <c r="WMK107" s="26"/>
      <c r="WML107" s="26"/>
      <c r="WMM107" s="26"/>
      <c r="WMN107" s="26"/>
      <c r="WMO107" s="26"/>
      <c r="WMP107" s="26"/>
      <c r="WMQ107" s="26"/>
      <c r="WMR107" s="26"/>
      <c r="WMS107" s="26"/>
      <c r="WMT107" s="26"/>
      <c r="WMU107" s="26"/>
      <c r="WMV107" s="26"/>
      <c r="WMW107" s="26"/>
      <c r="WMX107" s="26"/>
      <c r="WMY107" s="26"/>
      <c r="WMZ107" s="26"/>
      <c r="WNA107" s="26"/>
      <c r="WNB107" s="26"/>
      <c r="WNC107" s="26"/>
      <c r="WND107" s="26"/>
      <c r="WNE107" s="26"/>
      <c r="WNF107" s="26"/>
      <c r="WNG107" s="26"/>
      <c r="WNH107" s="26"/>
      <c r="WNI107" s="26"/>
      <c r="WNJ107" s="26"/>
      <c r="WNK107" s="26"/>
      <c r="WNL107" s="26"/>
      <c r="WVI107" s="26"/>
      <c r="WVJ107" s="26"/>
      <c r="WVK107" s="26"/>
      <c r="WVL107" s="26"/>
      <c r="WVM107" s="26"/>
      <c r="WVN107" s="26"/>
      <c r="WVO107" s="26"/>
      <c r="WVP107" s="26"/>
      <c r="WVQ107" s="26"/>
      <c r="WVR107" s="26"/>
      <c r="WVS107" s="26"/>
      <c r="WVT107" s="26"/>
      <c r="WVU107" s="26"/>
      <c r="WVV107" s="26"/>
      <c r="WVW107" s="26"/>
      <c r="WVX107" s="26"/>
      <c r="WVY107" s="26"/>
      <c r="WVZ107" s="26"/>
      <c r="WWA107" s="26"/>
      <c r="WWB107" s="26"/>
      <c r="WWC107" s="26"/>
      <c r="WWD107" s="26"/>
      <c r="WWE107" s="26"/>
      <c r="WWF107" s="26"/>
      <c r="WWG107" s="26"/>
      <c r="WWH107" s="26"/>
      <c r="WWI107" s="26"/>
      <c r="WWJ107" s="26"/>
      <c r="WWK107" s="26"/>
      <c r="WWL107" s="26"/>
      <c r="WWM107" s="26"/>
      <c r="WWN107" s="26"/>
      <c r="WWO107" s="26"/>
      <c r="WWP107" s="26"/>
      <c r="WWQ107" s="26"/>
      <c r="WWR107" s="26"/>
      <c r="WWS107" s="26"/>
      <c r="WWT107" s="26"/>
      <c r="WWU107" s="26"/>
      <c r="WWV107" s="26"/>
      <c r="WWW107" s="26"/>
      <c r="WWX107" s="26"/>
      <c r="WWY107" s="26"/>
      <c r="WWZ107" s="26"/>
      <c r="WXA107" s="26"/>
      <c r="WXB107" s="26"/>
      <c r="WXC107" s="26"/>
      <c r="WXD107" s="26"/>
      <c r="WXE107" s="26"/>
      <c r="WXF107" s="26"/>
      <c r="WXG107" s="26"/>
      <c r="WXH107" s="26"/>
    </row>
  </sheetData>
  <mergeCells count="24">
    <mergeCell ref="A1:E1"/>
    <mergeCell ref="A3:E3"/>
    <mergeCell ref="A4:E4"/>
    <mergeCell ref="A5:E5"/>
    <mergeCell ref="A7:E7"/>
    <mergeCell ref="A24:A27"/>
    <mergeCell ref="B24:B27"/>
    <mergeCell ref="C24:C27"/>
    <mergeCell ref="D24:D27"/>
    <mergeCell ref="A28:A29"/>
    <mergeCell ref="B28:B29"/>
    <mergeCell ref="C28:C29"/>
    <mergeCell ref="D28:D29"/>
    <mergeCell ref="C39:E39"/>
    <mergeCell ref="G61:G65"/>
    <mergeCell ref="C91:D91"/>
    <mergeCell ref="C92:D92"/>
    <mergeCell ref="D95:E95"/>
    <mergeCell ref="D96:E96"/>
    <mergeCell ref="A100:E100"/>
    <mergeCell ref="A101:E101"/>
    <mergeCell ref="A102:E102"/>
    <mergeCell ref="A103:E103"/>
    <mergeCell ref="A104:E104"/>
  </mergeCells>
  <printOptions headings="false" gridLines="false" gridLinesSet="true" horizontalCentered="true" verticalCentered="false"/>
  <pageMargins left="0.39375" right="0.39375" top="0.39375" bottom="0"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40" man="true" max="16383" min="0"/>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J51"/>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C13" activeCellId="0" sqref="C13"/>
    </sheetView>
  </sheetViews>
  <sheetFormatPr defaultColWidth="8.859375" defaultRowHeight="14.25" zeroHeight="true" outlineLevelRow="0" outlineLevelCol="0"/>
  <cols>
    <col collapsed="false" customWidth="true" hidden="false" outlineLevel="0" max="1" min="1" style="239" width="2.42"/>
    <col collapsed="false" customWidth="true" hidden="false" outlineLevel="0" max="2" min="2" style="240" width="10.71"/>
    <col collapsed="false" customWidth="true" hidden="false" outlineLevel="0" max="3" min="3" style="241" width="5.42"/>
    <col collapsed="false" customWidth="true" hidden="false" outlineLevel="0" max="4" min="4" style="241" width="8"/>
    <col collapsed="false" customWidth="true" hidden="false" outlineLevel="0" max="6" min="5" style="241" width="12.15"/>
    <col collapsed="false" customWidth="true" hidden="false" outlineLevel="0" max="7" min="7" style="241" width="19.42"/>
    <col collapsed="false" customWidth="true" hidden="false" outlineLevel="0" max="8" min="8" style="241" width="12"/>
    <col collapsed="false" customWidth="true" hidden="false" outlineLevel="0" max="9" min="9" style="241" width="12.42"/>
    <col collapsed="false" customWidth="true" hidden="false" outlineLevel="0" max="10" min="10" style="26" width="2.42"/>
    <col collapsed="false" customWidth="true" hidden="false" outlineLevel="0" max="64" min="11" style="26" width="10.57"/>
  </cols>
  <sheetData>
    <row r="1" customFormat="false" ht="30" hidden="false" customHeight="true" outlineLevel="0" collapsed="false">
      <c r="B1" s="242" t="s">
        <v>395</v>
      </c>
      <c r="C1" s="242"/>
      <c r="D1" s="242"/>
      <c r="E1" s="242"/>
      <c r="F1" s="242"/>
      <c r="G1" s="242"/>
      <c r="H1" s="242"/>
      <c r="I1" s="242"/>
      <c r="J1" s="243"/>
    </row>
    <row r="2" customFormat="false" ht="13.8" hidden="false" customHeight="false" outlineLevel="0" collapsed="false">
      <c r="B2" s="244" t="s">
        <v>32</v>
      </c>
      <c r="C2" s="245"/>
      <c r="D2" s="246"/>
      <c r="E2" s="246"/>
      <c r="F2" s="246"/>
      <c r="G2" s="246"/>
      <c r="H2" s="246"/>
      <c r="I2" s="246"/>
      <c r="J2" s="243"/>
    </row>
    <row r="3" customFormat="false" ht="13.8" hidden="false" customHeight="false" outlineLevel="0" collapsed="false">
      <c r="B3" s="247"/>
      <c r="C3" s="247"/>
      <c r="D3" s="247"/>
      <c r="E3" s="247"/>
      <c r="F3" s="247"/>
      <c r="G3" s="247"/>
      <c r="H3" s="247"/>
      <c r="I3" s="247"/>
      <c r="J3" s="243"/>
    </row>
    <row r="4" customFormat="false" ht="9.75" hidden="false" customHeight="true" outlineLevel="0" collapsed="false">
      <c r="B4" s="248"/>
      <c r="C4" s="246"/>
      <c r="D4" s="246"/>
      <c r="E4" s="246"/>
      <c r="F4" s="246"/>
      <c r="G4" s="246"/>
      <c r="H4" s="249"/>
      <c r="I4" s="246"/>
      <c r="J4" s="243"/>
    </row>
    <row r="5" customFormat="false" ht="15" hidden="false" customHeight="true" outlineLevel="0" collapsed="false">
      <c r="B5" s="250" t="s">
        <v>396</v>
      </c>
      <c r="C5" s="251"/>
      <c r="D5" s="251"/>
      <c r="E5" s="251"/>
      <c r="F5" s="251"/>
      <c r="G5" s="251"/>
      <c r="H5" s="252" t="s">
        <v>397</v>
      </c>
      <c r="I5" s="253"/>
      <c r="J5" s="243"/>
    </row>
    <row r="6" customFormat="false" ht="9.75" hidden="false" customHeight="true" outlineLevel="0" collapsed="false">
      <c r="C6" s="254"/>
      <c r="D6" s="254"/>
      <c r="E6" s="254"/>
      <c r="F6" s="254"/>
      <c r="G6" s="254"/>
      <c r="H6" s="255"/>
      <c r="I6" s="254"/>
      <c r="J6" s="243"/>
    </row>
    <row r="7" customFormat="false" ht="31.5" hidden="false" customHeight="true" outlineLevel="0" collapsed="false">
      <c r="B7" s="256" t="s">
        <v>398</v>
      </c>
      <c r="C7" s="256"/>
      <c r="D7" s="256"/>
      <c r="E7" s="256"/>
      <c r="F7" s="256"/>
      <c r="G7" s="256"/>
      <c r="H7" s="256"/>
      <c r="I7" s="256"/>
      <c r="J7" s="243"/>
    </row>
    <row r="8" customFormat="false" ht="9.75" hidden="false" customHeight="true" outlineLevel="0" collapsed="false">
      <c r="B8" s="257"/>
      <c r="C8" s="258"/>
      <c r="D8" s="258"/>
      <c r="E8" s="258"/>
      <c r="F8" s="258"/>
      <c r="G8" s="258"/>
      <c r="H8" s="258"/>
      <c r="I8" s="258"/>
      <c r="J8" s="243"/>
    </row>
    <row r="9" customFormat="false" ht="13.8" hidden="false" customHeight="false" outlineLevel="0" collapsed="false">
      <c r="B9" s="259" t="s">
        <v>399</v>
      </c>
      <c r="C9" s="260"/>
      <c r="D9" s="260"/>
      <c r="E9" s="260"/>
      <c r="F9" s="260"/>
      <c r="G9" s="260"/>
      <c r="H9" s="260"/>
      <c r="I9" s="260"/>
      <c r="J9" s="243"/>
    </row>
    <row r="10" customFormat="false" ht="9.75" hidden="false" customHeight="true" outlineLevel="0" collapsed="false">
      <c r="B10" s="257"/>
      <c r="C10" s="261"/>
      <c r="D10" s="262"/>
      <c r="E10" s="261"/>
      <c r="F10" s="262"/>
      <c r="G10" s="262"/>
      <c r="H10" s="262"/>
      <c r="I10" s="262"/>
      <c r="J10" s="243"/>
    </row>
    <row r="11" customFormat="false" ht="13.8" hidden="false" customHeight="false" outlineLevel="0" collapsed="false">
      <c r="B11" s="259" t="s">
        <v>400</v>
      </c>
      <c r="C11" s="263"/>
      <c r="D11" s="260"/>
      <c r="E11" s="252" t="s">
        <v>401</v>
      </c>
      <c r="F11" s="264"/>
      <c r="G11" s="264"/>
      <c r="H11" s="264"/>
      <c r="I11" s="264"/>
      <c r="J11" s="243"/>
    </row>
    <row r="12" customFormat="false" ht="9.75" hidden="false" customHeight="true" outlineLevel="0" collapsed="false">
      <c r="B12" s="257"/>
      <c r="C12" s="265"/>
      <c r="D12" s="262"/>
      <c r="E12" s="266"/>
      <c r="F12" s="262"/>
      <c r="G12" s="262"/>
      <c r="H12" s="262"/>
      <c r="I12" s="262"/>
      <c r="J12" s="243"/>
    </row>
    <row r="13" customFormat="false" ht="15" hidden="false" customHeight="true" outlineLevel="0" collapsed="false">
      <c r="B13" s="259" t="s">
        <v>402</v>
      </c>
      <c r="C13" s="267"/>
      <c r="D13" s="267"/>
      <c r="E13" s="268"/>
      <c r="F13" s="269" t="s">
        <v>403</v>
      </c>
      <c r="G13" s="270" t="str">
        <f aca="false">IF(C13="","",LOOKUP(C13,'ORG. CC. AA.'!A2:A53,'ORG. CC. AA.'!C2:C53))</f>
        <v/>
      </c>
      <c r="H13" s="270"/>
      <c r="I13" s="270"/>
      <c r="J13" s="243"/>
    </row>
    <row r="14" customFormat="false" ht="9.75" hidden="false" customHeight="true" outlineLevel="0" collapsed="false">
      <c r="B14" s="257"/>
      <c r="C14" s="262"/>
      <c r="D14" s="262"/>
      <c r="E14" s="271"/>
      <c r="F14" s="271"/>
      <c r="G14" s="262"/>
      <c r="H14" s="262"/>
      <c r="I14" s="262"/>
      <c r="J14" s="243"/>
    </row>
    <row r="15" customFormat="false" ht="15" hidden="false" customHeight="true" outlineLevel="0" collapsed="false">
      <c r="B15" s="259" t="s">
        <v>404</v>
      </c>
      <c r="C15" s="272"/>
      <c r="D15" s="272"/>
      <c r="E15" s="268"/>
      <c r="F15" s="273" t="s">
        <v>405</v>
      </c>
      <c r="G15" s="260"/>
      <c r="H15" s="260"/>
      <c r="I15" s="260"/>
      <c r="J15" s="243"/>
    </row>
    <row r="16" customFormat="false" ht="9.75" hidden="false" customHeight="true" outlineLevel="0" collapsed="false">
      <c r="B16" s="257"/>
      <c r="C16" s="262"/>
      <c r="D16" s="262"/>
      <c r="E16" s="274"/>
      <c r="F16" s="275"/>
      <c r="G16" s="262"/>
      <c r="H16" s="262"/>
      <c r="I16" s="262"/>
      <c r="J16" s="243"/>
    </row>
    <row r="17" customFormat="false" ht="15" hidden="false" customHeight="true" outlineLevel="0" collapsed="false">
      <c r="B17" s="259" t="s">
        <v>406</v>
      </c>
      <c r="C17" s="276"/>
      <c r="D17" s="276"/>
      <c r="E17" s="269" t="s">
        <v>407</v>
      </c>
      <c r="F17" s="260"/>
      <c r="G17" s="277" t="s">
        <v>408</v>
      </c>
      <c r="H17" s="278"/>
      <c r="I17" s="278"/>
      <c r="J17" s="243"/>
    </row>
    <row r="18" customFormat="false" ht="13.8" hidden="false" customHeight="false" outlineLevel="0" collapsed="false">
      <c r="B18" s="257"/>
      <c r="C18" s="262"/>
      <c r="D18" s="262"/>
      <c r="E18" s="258"/>
      <c r="F18" s="262"/>
      <c r="G18" s="262"/>
      <c r="H18" s="262"/>
      <c r="I18" s="262"/>
      <c r="J18" s="243"/>
    </row>
    <row r="19" customFormat="false" ht="17.25" hidden="false" customHeight="true" outlineLevel="0" collapsed="false">
      <c r="B19" s="279" t="s">
        <v>409</v>
      </c>
      <c r="F19" s="280"/>
      <c r="J19" s="243"/>
    </row>
    <row r="20" customFormat="false" ht="62.25" hidden="false" customHeight="true" outlineLevel="0" collapsed="false">
      <c r="B20" s="281" t="s">
        <v>410</v>
      </c>
      <c r="C20" s="281"/>
      <c r="D20" s="281"/>
      <c r="E20" s="281"/>
      <c r="F20" s="281"/>
      <c r="G20" s="281"/>
      <c r="H20" s="281"/>
      <c r="I20" s="281"/>
      <c r="J20" s="243"/>
    </row>
    <row r="21" customFormat="false" ht="1.5" hidden="false" customHeight="true" outlineLevel="0" collapsed="false">
      <c r="B21" s="279"/>
      <c r="C21" s="282"/>
      <c r="J21" s="243"/>
    </row>
    <row r="22" customFormat="false" ht="32.25" hidden="false" customHeight="true" outlineLevel="0" collapsed="false">
      <c r="B22" s="281" t="s">
        <v>411</v>
      </c>
      <c r="C22" s="281"/>
      <c r="D22" s="281"/>
      <c r="E22" s="281"/>
      <c r="F22" s="281"/>
      <c r="G22" s="281"/>
      <c r="H22" s="281"/>
      <c r="I22" s="281"/>
      <c r="J22" s="243"/>
    </row>
    <row r="23" customFormat="false" ht="41.25" hidden="false" customHeight="true" outlineLevel="0" collapsed="false">
      <c r="B23" s="256" t="s">
        <v>412</v>
      </c>
      <c r="C23" s="256"/>
      <c r="D23" s="256"/>
      <c r="E23" s="256"/>
      <c r="F23" s="256"/>
      <c r="G23" s="256"/>
      <c r="H23" s="256"/>
      <c r="I23" s="256"/>
      <c r="J23" s="243"/>
    </row>
    <row r="24" customFormat="false" ht="7.5" hidden="false" customHeight="true" outlineLevel="0" collapsed="false">
      <c r="C24" s="282"/>
      <c r="J24" s="243"/>
    </row>
    <row r="25" customFormat="false" ht="19.5" hidden="false" customHeight="true" outlineLevel="0" collapsed="false">
      <c r="B25" s="283"/>
      <c r="C25" s="284" t="s">
        <v>413</v>
      </c>
      <c r="D25" s="284"/>
      <c r="E25" s="284"/>
      <c r="F25" s="284"/>
      <c r="G25" s="284"/>
      <c r="H25" s="284"/>
      <c r="I25" s="284"/>
      <c r="J25" s="243"/>
    </row>
    <row r="26" customFormat="false" ht="7.5" hidden="false" customHeight="true" outlineLevel="0" collapsed="false">
      <c r="B26" s="279"/>
      <c r="C26" s="282"/>
      <c r="J26" s="243"/>
    </row>
    <row r="27" customFormat="false" ht="13.5" hidden="false" customHeight="true" outlineLevel="0" collapsed="false">
      <c r="B27" s="285" t="s">
        <v>41</v>
      </c>
      <c r="C27" s="285" t="s">
        <v>414</v>
      </c>
      <c r="D27" s="285"/>
      <c r="E27" s="285"/>
      <c r="F27" s="285"/>
      <c r="G27" s="285"/>
      <c r="H27" s="286" t="s">
        <v>415</v>
      </c>
      <c r="I27" s="286"/>
      <c r="J27" s="243"/>
    </row>
    <row r="28" customFormat="false" ht="12.75" hidden="false" customHeight="true" outlineLevel="0" collapsed="false">
      <c r="B28" s="287"/>
      <c r="C28" s="288"/>
      <c r="D28" s="288"/>
      <c r="E28" s="288"/>
      <c r="F28" s="288"/>
      <c r="G28" s="288"/>
      <c r="H28" s="289"/>
      <c r="I28" s="289"/>
      <c r="J28" s="243"/>
    </row>
    <row r="29" customFormat="false" ht="12.75" hidden="false" customHeight="true" outlineLevel="0" collapsed="false">
      <c r="B29" s="290"/>
      <c r="C29" s="290"/>
      <c r="D29" s="290"/>
      <c r="E29" s="290"/>
      <c r="F29" s="290"/>
      <c r="G29" s="290"/>
      <c r="H29" s="291"/>
      <c r="I29" s="291"/>
      <c r="J29" s="243"/>
    </row>
    <row r="30" customFormat="false" ht="12.75" hidden="false" customHeight="true" outlineLevel="0" collapsed="false">
      <c r="B30" s="290"/>
      <c r="C30" s="290"/>
      <c r="D30" s="290"/>
      <c r="E30" s="290"/>
      <c r="F30" s="290"/>
      <c r="G30" s="290"/>
      <c r="H30" s="291"/>
      <c r="I30" s="291"/>
      <c r="J30" s="243"/>
    </row>
    <row r="31" customFormat="false" ht="12.75" hidden="false" customHeight="true" outlineLevel="0" collapsed="false">
      <c r="B31" s="290"/>
      <c r="C31" s="290"/>
      <c r="D31" s="290"/>
      <c r="E31" s="290"/>
      <c r="F31" s="290"/>
      <c r="G31" s="290"/>
      <c r="H31" s="291"/>
      <c r="I31" s="291"/>
      <c r="J31" s="243"/>
    </row>
    <row r="32" customFormat="false" ht="12.75" hidden="false" customHeight="true" outlineLevel="0" collapsed="false">
      <c r="B32" s="292"/>
      <c r="C32" s="290"/>
      <c r="D32" s="290"/>
      <c r="E32" s="290"/>
      <c r="F32" s="290"/>
      <c r="G32" s="290"/>
      <c r="H32" s="291"/>
      <c r="I32" s="291"/>
      <c r="J32" s="243"/>
    </row>
    <row r="33" customFormat="false" ht="12.75" hidden="false" customHeight="true" outlineLevel="0" collapsed="false">
      <c r="B33" s="292"/>
      <c r="C33" s="290"/>
      <c r="D33" s="290"/>
      <c r="E33" s="290"/>
      <c r="F33" s="290"/>
      <c r="G33" s="290"/>
      <c r="H33" s="291"/>
      <c r="I33" s="291"/>
      <c r="J33" s="243"/>
    </row>
    <row r="34" customFormat="false" ht="13.5" hidden="false" customHeight="true" outlineLevel="0" collapsed="false">
      <c r="B34" s="293"/>
      <c r="C34" s="294"/>
      <c r="D34" s="294"/>
      <c r="E34" s="294"/>
      <c r="F34" s="294"/>
      <c r="G34" s="294"/>
      <c r="H34" s="295"/>
      <c r="I34" s="295"/>
      <c r="J34" s="296"/>
    </row>
    <row r="35" customFormat="false" ht="7.5" hidden="false" customHeight="true" outlineLevel="0" collapsed="false">
      <c r="B35" s="279"/>
      <c r="C35" s="282"/>
      <c r="J35" s="243"/>
    </row>
    <row r="36" customFormat="false" ht="33" hidden="false" customHeight="true" outlineLevel="0" collapsed="false">
      <c r="B36" s="297" t="str">
        <f aca="false">IF(B25="","",IF(B25="SI","NO","SI"))</f>
        <v/>
      </c>
      <c r="C36" s="281" t="s">
        <v>416</v>
      </c>
      <c r="D36" s="281"/>
      <c r="E36" s="281"/>
      <c r="F36" s="281"/>
      <c r="G36" s="281"/>
      <c r="H36" s="281"/>
      <c r="I36" s="281"/>
      <c r="J36" s="241"/>
    </row>
    <row r="37" customFormat="false" ht="13.8" hidden="false" customHeight="false" outlineLevel="0" collapsed="false">
      <c r="B37" s="279"/>
      <c r="J37" s="243"/>
    </row>
    <row r="38" customFormat="false" ht="49.5" hidden="false" customHeight="true" outlineLevel="0" collapsed="false">
      <c r="B38" s="298" t="s">
        <v>417</v>
      </c>
      <c r="C38" s="298"/>
      <c r="D38" s="298"/>
      <c r="E38" s="298"/>
      <c r="F38" s="298"/>
      <c r="G38" s="298"/>
      <c r="H38" s="298"/>
      <c r="I38" s="298"/>
      <c r="J38" s="243"/>
    </row>
    <row r="39" customFormat="false" ht="7.5" hidden="false" customHeight="true" outlineLevel="0" collapsed="false">
      <c r="B39" s="279"/>
      <c r="C39" s="282"/>
      <c r="J39" s="243"/>
    </row>
    <row r="40" customFormat="false" ht="13.8" hidden="false" customHeight="false" outlineLevel="0" collapsed="false">
      <c r="B40" s="299" t="s">
        <v>418</v>
      </c>
      <c r="C40" s="300"/>
      <c r="D40" s="300"/>
      <c r="E40" s="300"/>
      <c r="F40" s="300"/>
      <c r="G40" s="301"/>
      <c r="H40" s="302"/>
      <c r="I40" s="303"/>
      <c r="J40" s="241"/>
    </row>
    <row r="41" customFormat="false" ht="12.75" hidden="false" customHeight="true" outlineLevel="0" collapsed="false">
      <c r="B41" s="304" t="s">
        <v>419</v>
      </c>
      <c r="C41" s="304"/>
      <c r="D41" s="304"/>
      <c r="E41" s="304"/>
      <c r="F41" s="304"/>
      <c r="G41" s="304"/>
      <c r="H41" s="304"/>
      <c r="I41" s="304"/>
      <c r="J41" s="243"/>
    </row>
    <row r="42" customFormat="false" ht="13.8" hidden="false" customHeight="false" outlineLevel="0" collapsed="false">
      <c r="B42" s="305"/>
      <c r="C42" s="306"/>
      <c r="D42" s="306"/>
      <c r="E42" s="306"/>
      <c r="F42" s="306"/>
      <c r="G42" s="306"/>
      <c r="H42" s="306"/>
      <c r="I42" s="307"/>
      <c r="J42" s="243"/>
    </row>
    <row r="43" customFormat="false" ht="12.75" hidden="false" customHeight="true" outlineLevel="0" collapsed="false">
      <c r="J43" s="243"/>
    </row>
    <row r="44" customFormat="false" ht="13.8" hidden="false" customHeight="false" outlineLevel="0" collapsed="false">
      <c r="B44" s="308"/>
      <c r="C44" s="309"/>
      <c r="D44" s="306"/>
      <c r="E44" s="306"/>
      <c r="F44" s="306"/>
      <c r="G44" s="306"/>
      <c r="H44" s="306"/>
      <c r="I44" s="310"/>
      <c r="J44" s="243"/>
    </row>
    <row r="45" customFormat="false" ht="13.5" hidden="false" customHeight="true" outlineLevel="0" collapsed="false">
      <c r="B45" s="311" t="str">
        <f aca="false">IF(C5="","","Fdo.: "&amp;C5)</f>
        <v/>
      </c>
      <c r="C45" s="311"/>
      <c r="D45" s="311"/>
      <c r="E45" s="311"/>
      <c r="F45" s="311"/>
      <c r="G45" s="311"/>
      <c r="H45" s="311"/>
      <c r="I45" s="311"/>
      <c r="J45" s="243"/>
    </row>
    <row r="46" customFormat="false" ht="12.75" hidden="false" customHeight="true" outlineLevel="0" collapsed="false">
      <c r="B46" s="311"/>
      <c r="C46" s="311"/>
      <c r="D46" s="311"/>
      <c r="E46" s="311"/>
      <c r="F46" s="311"/>
      <c r="G46" s="311"/>
      <c r="H46" s="311"/>
      <c r="I46" s="311"/>
      <c r="J46" s="243"/>
    </row>
    <row r="47" customFormat="false" ht="12.75" hidden="false" customHeight="false" outlineLevel="0" collapsed="false">
      <c r="B47" s="312" t="str">
        <f aca="false">IF(C13="","",LOOKUP(C13,'ORG. CC. AA.'!A2:A53,'ORG. CC. AA.'!F2:F53)&amp;" "&amp;LOOKUP(C13,'ORG. CC. AA.'!A2:A53,'ORG. CC. AA.'!D2:D53)&amp;" "&amp;LOOKUP(C13,'ORG. CC. AA.'!A2:A53,'ORG. CC. AA.'!E2:E53))</f>
        <v/>
      </c>
      <c r="C47" s="312"/>
      <c r="D47" s="312"/>
      <c r="E47" s="312"/>
      <c r="F47" s="312"/>
      <c r="G47" s="312"/>
      <c r="H47" s="312"/>
      <c r="I47" s="312"/>
      <c r="J47" s="243"/>
    </row>
    <row r="48" customFormat="false" ht="12.75" hidden="false" customHeight="false" outlineLevel="0" collapsed="false">
      <c r="B48" s="313" t="str">
        <f aca="false">IF(C13="","",LOOKUP(C13,'ORG. CC. AA.'!A2:A53,'ORG. CC. AA.'!G2:G53))</f>
        <v/>
      </c>
      <c r="C48" s="313"/>
      <c r="D48" s="313"/>
      <c r="E48" s="313"/>
      <c r="F48" s="313"/>
      <c r="G48" s="313"/>
      <c r="H48" s="313"/>
      <c r="I48" s="313"/>
      <c r="J48" s="243"/>
    </row>
    <row r="49" customFormat="false" ht="12.75" hidden="false" customHeight="true" outlineLevel="0" collapsed="false">
      <c r="B49" s="314" t="str">
        <f aca="false">IF(C13="","",LOOKUP(C13,'ORG. CC. AA.'!A2:A53,'ORG. CC. AA.'!R2:R53))</f>
        <v/>
      </c>
      <c r="C49" s="314"/>
      <c r="D49" s="314"/>
      <c r="E49" s="314"/>
      <c r="F49" s="314"/>
      <c r="G49" s="314"/>
      <c r="H49" s="314"/>
      <c r="I49" s="314"/>
      <c r="J49" s="243"/>
    </row>
    <row r="50" customFormat="false" ht="13.8" hidden="false" customHeight="false" outlineLevel="0" collapsed="false">
      <c r="G50" s="254"/>
      <c r="H50" s="246"/>
      <c r="I50" s="246"/>
      <c r="J50" s="296"/>
    </row>
    <row r="51" customFormat="false" ht="13.8" hidden="false" customHeight="false" outlineLevel="0" collapsed="false">
      <c r="G51" s="315"/>
      <c r="J51" s="241"/>
    </row>
  </sheetData>
  <mergeCells count="41">
    <mergeCell ref="B1:I1"/>
    <mergeCell ref="B3:I3"/>
    <mergeCell ref="C5:G5"/>
    <mergeCell ref="B7:I7"/>
    <mergeCell ref="C9:I9"/>
    <mergeCell ref="F11:I11"/>
    <mergeCell ref="C13:D13"/>
    <mergeCell ref="G13:I13"/>
    <mergeCell ref="C15:D15"/>
    <mergeCell ref="G15:I15"/>
    <mergeCell ref="C17:D17"/>
    <mergeCell ref="H17:I17"/>
    <mergeCell ref="B20:I20"/>
    <mergeCell ref="B22:I22"/>
    <mergeCell ref="B23:I23"/>
    <mergeCell ref="C25:I25"/>
    <mergeCell ref="C27:G27"/>
    <mergeCell ref="H27:I27"/>
    <mergeCell ref="C28:G28"/>
    <mergeCell ref="H28:I28"/>
    <mergeCell ref="C29:G29"/>
    <mergeCell ref="H29:I29"/>
    <mergeCell ref="C30:G30"/>
    <mergeCell ref="H30:I30"/>
    <mergeCell ref="C31:G31"/>
    <mergeCell ref="H31:I31"/>
    <mergeCell ref="C32:G32"/>
    <mergeCell ref="H32:I32"/>
    <mergeCell ref="C33:G33"/>
    <mergeCell ref="H33:I33"/>
    <mergeCell ref="C34:G34"/>
    <mergeCell ref="H34:I34"/>
    <mergeCell ref="C36:I36"/>
    <mergeCell ref="B38:I38"/>
    <mergeCell ref="C40:F40"/>
    <mergeCell ref="B41:I41"/>
    <mergeCell ref="B45:I45"/>
    <mergeCell ref="B46:I46"/>
    <mergeCell ref="B47:I47"/>
    <mergeCell ref="B48:I48"/>
    <mergeCell ref="B49:I49"/>
  </mergeCells>
  <conditionalFormatting sqref="B3:I3 C5 I5 F17 H17:I17 G15:I15 C17:D17 C15:D15 D11 F11 C13 C9:I9 B25 C40:F40">
    <cfRule type="cellIs" priority="2" operator="equal" aboveAverage="0" equalAverage="0" bottom="0" percent="0" rank="0" text="" dxfId="0">
      <formula>""</formula>
    </cfRule>
  </conditionalFormatting>
  <conditionalFormatting sqref="B28:I28">
    <cfRule type="expression" priority="3" aboveAverage="0" equalAverage="0" bottom="0" percent="0" rank="0" text="" dxfId="1">
      <formula>$B$25="SI"</formula>
    </cfRule>
  </conditionalFormatting>
  <dataValidations count="4">
    <dataValidation allowBlank="true" errorStyle="stop" operator="between" showDropDown="false" showErrorMessage="true" showInputMessage="false" sqref="D11" type="whole">
      <formula1>1000</formula1>
      <formula2>52999</formula2>
    </dataValidation>
    <dataValidation allowBlank="true" errorStyle="stop" operator="between" showDropDown="false" showErrorMessage="true" showInputMessage="false" sqref="C17:D17 F17" type="whole">
      <formula1>600000000</formula1>
      <formula2>999999999</formula2>
    </dataValidation>
    <dataValidation allowBlank="true" errorStyle="stop" operator="equal" showDropDown="false" showErrorMessage="true" showInputMessage="false" sqref="B25" type="list">
      <formula1>"SI,NO"</formula1>
      <formula2>0</formula2>
    </dataValidation>
    <dataValidation allowBlank="true" errorStyle="stop" operator="notEqual" prompt="Por favor, introduzca los datos en formato dd/mm/aa" showDropDown="false" showErrorMessage="true" showInputMessage="true" sqref="C40:D40" type="date">
      <formula1>33</formula1>
      <formula2>0</formula2>
    </dataValidation>
  </dataValidations>
  <printOptions headings="false" gridLines="false" gridLinesSet="true" horizontalCentered="true" verticalCentered="true"/>
  <pageMargins left="0.39375" right="0.39375" top="0.39375" bottom="0.39375" header="0.511811023622047" footer="0"/>
  <pageSetup paperSize="9" scale="99" fitToWidth="1" fitToHeight="1" pageOrder="downThenOver" orientation="portrait" blackAndWhite="false" draft="false" cellComments="none" horizontalDpi="300" verticalDpi="300" copies="1"/>
  <headerFooter differentFirst="false" differentOddEven="false">
    <oddHeader/>
    <oddFooter>&amp;LImpreso el &amp;D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K3"/>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8.859375" defaultRowHeight="12.75" zeroHeight="true" outlineLevelRow="0" outlineLevelCol="0"/>
  <cols>
    <col collapsed="false" customWidth="true" hidden="false" outlineLevel="0" max="1" min="1" style="316" width="9.14"/>
    <col collapsed="false" customWidth="true" hidden="false" outlineLevel="0" max="2" min="2" style="317" width="31.29"/>
    <col collapsed="false" customWidth="true" hidden="false" outlineLevel="0" max="3" min="3" style="316" width="28.86"/>
    <col collapsed="false" customWidth="true" hidden="false" outlineLevel="0" max="4" min="4" style="316" width="8.71"/>
    <col collapsed="false" customWidth="true" hidden="false" outlineLevel="0" max="5" min="5" style="316" width="20.71"/>
    <col collapsed="false" customWidth="true" hidden="false" outlineLevel="0" max="6" min="6" style="316" width="15.71"/>
    <col collapsed="false" customWidth="true" hidden="false" outlineLevel="0" max="8" min="7" style="316" width="9.14"/>
    <col collapsed="false" customWidth="true" hidden="false" outlineLevel="0" max="9" min="9" style="316" width="25.71"/>
    <col collapsed="false" customWidth="true" hidden="false" outlineLevel="0" max="10" min="10" style="316" width="9.14"/>
    <col collapsed="false" customWidth="true" hidden="false" outlineLevel="0" max="11" min="11" style="316" width="22.71"/>
    <col collapsed="false" customWidth="true" hidden="false" outlineLevel="0" max="64" min="12" style="26" width="10.57"/>
  </cols>
  <sheetData>
    <row r="1" customFormat="false" ht="15" hidden="false" customHeight="false" outlineLevel="0" collapsed="false">
      <c r="A1" s="318"/>
      <c r="B1" s="319" t="s">
        <v>420</v>
      </c>
      <c r="C1" s="320"/>
      <c r="D1" s="320"/>
      <c r="E1" s="320"/>
      <c r="F1" s="320"/>
      <c r="G1" s="320"/>
      <c r="H1" s="320"/>
      <c r="I1" s="320"/>
      <c r="J1" s="320"/>
      <c r="K1" s="320"/>
    </row>
    <row r="2" customFormat="false" ht="24.05" hidden="false" customHeight="false" outlineLevel="0" collapsed="false">
      <c r="A2" s="321" t="s">
        <v>421</v>
      </c>
      <c r="B2" s="321" t="s">
        <v>422</v>
      </c>
      <c r="C2" s="321" t="s">
        <v>399</v>
      </c>
      <c r="D2" s="321" t="s">
        <v>423</v>
      </c>
      <c r="E2" s="321" t="s">
        <v>401</v>
      </c>
      <c r="F2" s="321" t="s">
        <v>402</v>
      </c>
      <c r="G2" s="321" t="s">
        <v>406</v>
      </c>
      <c r="H2" s="321" t="s">
        <v>424</v>
      </c>
      <c r="I2" s="321" t="s">
        <v>408</v>
      </c>
      <c r="J2" s="321" t="s">
        <v>425</v>
      </c>
      <c r="K2" s="321" t="s">
        <v>418</v>
      </c>
    </row>
    <row r="3" customFormat="false" ht="30" hidden="false" customHeight="true" outlineLevel="0" collapsed="false">
      <c r="A3" s="322"/>
      <c r="B3" s="322" t="str">
        <f aca="false">IF('DECL. RESP LECCE'!B3:I3="","",'DECL. RESP LECCE'!B3:I3)</f>
        <v/>
      </c>
      <c r="C3" s="322" t="str">
        <f aca="false">IF('DECL. RESP LECCE'!C9:I9="","",'DECL. RESP LECCE'!C9:I9)</f>
        <v/>
      </c>
      <c r="D3" s="322" t="str">
        <f aca="false">IF('DECL. RESP LECCE'!D11="","",'DECL. RESP LECCE'!D11)</f>
        <v/>
      </c>
      <c r="E3" s="322" t="str">
        <f aca="false">IF('DECL. RESP LECCE'!F11="","",'DECL. RESP LECCE'!F11)</f>
        <v/>
      </c>
      <c r="F3" s="322" t="str">
        <f aca="false">IF('DECL. RESP LECCE'!C13="","",'DECL. RESP LECCE'!C13)</f>
        <v/>
      </c>
      <c r="G3" s="322" t="str">
        <f aca="false">IF('DECL. RESP LECCE'!C17="","",'DECL. RESP LECCE'!C17)</f>
        <v/>
      </c>
      <c r="H3" s="322" t="str">
        <f aca="false">IF('DECL. RESP LECCE'!F17="","",'DECL. RESP LECCE'!F17)</f>
        <v/>
      </c>
      <c r="I3" s="322" t="str">
        <f aca="false">IF('DECL. RESP LECCE'!H17="","",'DECL. RESP LECCE'!H17)</f>
        <v/>
      </c>
      <c r="J3" s="322"/>
      <c r="K3" s="323" t="str">
        <f aca="false">IF('DECL. RESP LECCE'!C40="","",'DECL. RESP LECCE'!C40)</f>
        <v/>
      </c>
    </row>
  </sheetData>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WXH564"/>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0.71484375" defaultRowHeight="12.75" zeroHeight="false" outlineLevelRow="0" outlineLevelCol="0"/>
  <cols>
    <col collapsed="false" customWidth="true" hidden="false" outlineLevel="0" max="1" min="1" style="96" width="6.29"/>
    <col collapsed="false" customWidth="true" hidden="false" outlineLevel="0" max="2" min="2" style="96" width="8.71"/>
    <col collapsed="false" customWidth="true" hidden="false" outlineLevel="0" max="3" min="3" style="324" width="3.86"/>
    <col collapsed="false" customWidth="true" hidden="false" outlineLevel="0" max="4" min="4" style="96" width="50.71"/>
    <col collapsed="false" customWidth="true" hidden="false" outlineLevel="0" max="5" min="5" style="96" width="32"/>
    <col collapsed="false" customWidth="true" hidden="false" outlineLevel="0" max="6" min="6" style="96" width="40"/>
    <col collapsed="false" customWidth="true" hidden="false" outlineLevel="0" max="7" min="7" style="325" width="22.71"/>
    <col collapsed="false" customWidth="true" hidden="false" outlineLevel="0" max="8" min="8" style="96" width="9.71"/>
    <col collapsed="false" customWidth="true" hidden="false" outlineLevel="0" max="9" min="9" style="325" width="21.71"/>
    <col collapsed="false" customWidth="true" hidden="false" outlineLevel="0" max="10" min="10" style="96" width="2.71"/>
    <col collapsed="false" customWidth="true" hidden="false" outlineLevel="0" max="11" min="11" style="96" width="32"/>
    <col collapsed="false" customWidth="true" hidden="false" outlineLevel="0" max="12" min="12" style="96" width="14.86"/>
    <col collapsed="false" customWidth="true" hidden="false" outlineLevel="0" max="33" min="13" style="96" width="9.14"/>
    <col collapsed="false" customWidth="true" hidden="false" outlineLevel="0" max="257" min="257" style="26" width="6.29"/>
    <col collapsed="false" customWidth="true" hidden="false" outlineLevel="0" max="258" min="258" style="26" width="8.71"/>
    <col collapsed="false" customWidth="true" hidden="false" outlineLevel="0" max="259" min="259" style="26" width="3.86"/>
    <col collapsed="false" customWidth="true" hidden="false" outlineLevel="0" max="260" min="260" style="26" width="50.71"/>
    <col collapsed="false" customWidth="true" hidden="false" outlineLevel="0" max="261" min="261" style="26" width="30.57"/>
    <col collapsed="false" customWidth="true" hidden="false" outlineLevel="0" max="262" min="262" style="26" width="40"/>
    <col collapsed="false" customWidth="true" hidden="false" outlineLevel="0" max="263" min="263" style="26" width="22.71"/>
    <col collapsed="false" customWidth="true" hidden="false" outlineLevel="0" max="264" min="264" style="26" width="9.71"/>
    <col collapsed="false" customWidth="true" hidden="false" outlineLevel="0" max="265" min="265" style="26" width="21.71"/>
    <col collapsed="false" customWidth="true" hidden="false" outlineLevel="0" max="266" min="266" style="26" width="2.71"/>
    <col collapsed="false" customWidth="true" hidden="false" outlineLevel="0" max="267" min="267" style="26" width="32"/>
    <col collapsed="false" customWidth="true" hidden="false" outlineLevel="0" max="268" min="268" style="26" width="14.86"/>
    <col collapsed="false" customWidth="true" hidden="false" outlineLevel="0" max="289" min="269" style="26" width="9.14"/>
    <col collapsed="false" customWidth="true" hidden="false" outlineLevel="0" max="513" min="513" style="26" width="6.29"/>
    <col collapsed="false" customWidth="true" hidden="false" outlineLevel="0" max="514" min="514" style="26" width="8.71"/>
    <col collapsed="false" customWidth="true" hidden="false" outlineLevel="0" max="515" min="515" style="26" width="3.86"/>
    <col collapsed="false" customWidth="true" hidden="false" outlineLevel="0" max="516" min="516" style="26" width="50.71"/>
    <col collapsed="false" customWidth="true" hidden="false" outlineLevel="0" max="517" min="517" style="26" width="30.57"/>
    <col collapsed="false" customWidth="true" hidden="false" outlineLevel="0" max="518" min="518" style="26" width="40"/>
    <col collapsed="false" customWidth="true" hidden="false" outlineLevel="0" max="519" min="519" style="26" width="22.71"/>
    <col collapsed="false" customWidth="true" hidden="false" outlineLevel="0" max="520" min="520" style="26" width="9.71"/>
    <col collapsed="false" customWidth="true" hidden="false" outlineLevel="0" max="521" min="521" style="26" width="21.71"/>
    <col collapsed="false" customWidth="true" hidden="false" outlineLevel="0" max="522" min="522" style="26" width="2.71"/>
    <col collapsed="false" customWidth="true" hidden="false" outlineLevel="0" max="523" min="523" style="26" width="32"/>
    <col collapsed="false" customWidth="true" hidden="false" outlineLevel="0" max="524" min="524" style="26" width="14.86"/>
    <col collapsed="false" customWidth="true" hidden="false" outlineLevel="0" max="545" min="525" style="26" width="9.14"/>
    <col collapsed="false" customWidth="true" hidden="false" outlineLevel="0" max="769" min="769" style="26" width="6.29"/>
    <col collapsed="false" customWidth="true" hidden="false" outlineLevel="0" max="770" min="770" style="26" width="8.71"/>
    <col collapsed="false" customWidth="true" hidden="false" outlineLevel="0" max="771" min="771" style="26" width="3.86"/>
    <col collapsed="false" customWidth="true" hidden="false" outlineLevel="0" max="772" min="772" style="26" width="50.71"/>
    <col collapsed="false" customWidth="true" hidden="false" outlineLevel="0" max="773" min="773" style="26" width="30.57"/>
    <col collapsed="false" customWidth="true" hidden="false" outlineLevel="0" max="774" min="774" style="26" width="40"/>
    <col collapsed="false" customWidth="true" hidden="false" outlineLevel="0" max="775" min="775" style="26" width="22.71"/>
    <col collapsed="false" customWidth="true" hidden="false" outlineLevel="0" max="776" min="776" style="26" width="9.71"/>
    <col collapsed="false" customWidth="true" hidden="false" outlineLevel="0" max="777" min="777" style="26" width="21.71"/>
    <col collapsed="false" customWidth="true" hidden="false" outlineLevel="0" max="778" min="778" style="26" width="2.71"/>
    <col collapsed="false" customWidth="true" hidden="false" outlineLevel="0" max="779" min="779" style="26" width="32"/>
    <col collapsed="false" customWidth="true" hidden="false" outlineLevel="0" max="780" min="780" style="26" width="14.86"/>
    <col collapsed="false" customWidth="true" hidden="false" outlineLevel="0" max="801" min="781" style="26" width="9.14"/>
    <col collapsed="false" customWidth="true" hidden="false" outlineLevel="0" max="1025" min="1025" style="26" width="6.29"/>
    <col collapsed="false" customWidth="true" hidden="false" outlineLevel="0" max="1026" min="1026" style="26" width="8.71"/>
    <col collapsed="false" customWidth="true" hidden="false" outlineLevel="0" max="1027" min="1027" style="26" width="3.86"/>
    <col collapsed="false" customWidth="true" hidden="false" outlineLevel="0" max="1028" min="1028" style="26" width="50.71"/>
    <col collapsed="false" customWidth="true" hidden="false" outlineLevel="0" max="1029" min="1029" style="26" width="30.57"/>
    <col collapsed="false" customWidth="true" hidden="false" outlineLevel="0" max="1030" min="1030" style="26" width="40"/>
    <col collapsed="false" customWidth="true" hidden="false" outlineLevel="0" max="1031" min="1031" style="26" width="22.71"/>
    <col collapsed="false" customWidth="true" hidden="false" outlineLevel="0" max="1032" min="1032" style="26" width="9.71"/>
    <col collapsed="false" customWidth="true" hidden="false" outlineLevel="0" max="1033" min="1033" style="26" width="21.71"/>
    <col collapsed="false" customWidth="true" hidden="false" outlineLevel="0" max="1034" min="1034" style="26" width="2.71"/>
    <col collapsed="false" customWidth="true" hidden="false" outlineLevel="0" max="1035" min="1035" style="26" width="32"/>
    <col collapsed="false" customWidth="true" hidden="false" outlineLevel="0" max="1036" min="1036" style="26" width="14.86"/>
    <col collapsed="false" customWidth="true" hidden="false" outlineLevel="0" max="1057" min="1037" style="26" width="9.14"/>
    <col collapsed="false" customWidth="true" hidden="false" outlineLevel="0" max="1281" min="1281" style="26" width="6.29"/>
    <col collapsed="false" customWidth="true" hidden="false" outlineLevel="0" max="1282" min="1282" style="26" width="8.71"/>
    <col collapsed="false" customWidth="true" hidden="false" outlineLevel="0" max="1283" min="1283" style="26" width="3.86"/>
    <col collapsed="false" customWidth="true" hidden="false" outlineLevel="0" max="1284" min="1284" style="26" width="50.71"/>
    <col collapsed="false" customWidth="true" hidden="false" outlineLevel="0" max="1285" min="1285" style="26" width="30.57"/>
    <col collapsed="false" customWidth="true" hidden="false" outlineLevel="0" max="1286" min="1286" style="26" width="40"/>
    <col collapsed="false" customWidth="true" hidden="false" outlineLevel="0" max="1287" min="1287" style="26" width="22.71"/>
    <col collapsed="false" customWidth="true" hidden="false" outlineLevel="0" max="1288" min="1288" style="26" width="9.71"/>
    <col collapsed="false" customWidth="true" hidden="false" outlineLevel="0" max="1289" min="1289" style="26" width="21.71"/>
    <col collapsed="false" customWidth="true" hidden="false" outlineLevel="0" max="1290" min="1290" style="26" width="2.71"/>
    <col collapsed="false" customWidth="true" hidden="false" outlineLevel="0" max="1291" min="1291" style="26" width="32"/>
    <col collapsed="false" customWidth="true" hidden="false" outlineLevel="0" max="1292" min="1292" style="26" width="14.86"/>
    <col collapsed="false" customWidth="true" hidden="false" outlineLevel="0" max="1313" min="1293" style="26" width="9.14"/>
    <col collapsed="false" customWidth="true" hidden="false" outlineLevel="0" max="1537" min="1537" style="26" width="6.29"/>
    <col collapsed="false" customWidth="true" hidden="false" outlineLevel="0" max="1538" min="1538" style="26" width="8.71"/>
    <col collapsed="false" customWidth="true" hidden="false" outlineLevel="0" max="1539" min="1539" style="26" width="3.86"/>
    <col collapsed="false" customWidth="true" hidden="false" outlineLevel="0" max="1540" min="1540" style="26" width="50.71"/>
    <col collapsed="false" customWidth="true" hidden="false" outlineLevel="0" max="1541" min="1541" style="26" width="30.57"/>
    <col collapsed="false" customWidth="true" hidden="false" outlineLevel="0" max="1542" min="1542" style="26" width="40"/>
    <col collapsed="false" customWidth="true" hidden="false" outlineLevel="0" max="1543" min="1543" style="26" width="22.71"/>
    <col collapsed="false" customWidth="true" hidden="false" outlineLevel="0" max="1544" min="1544" style="26" width="9.71"/>
    <col collapsed="false" customWidth="true" hidden="false" outlineLevel="0" max="1545" min="1545" style="26" width="21.71"/>
    <col collapsed="false" customWidth="true" hidden="false" outlineLevel="0" max="1546" min="1546" style="26" width="2.71"/>
    <col collapsed="false" customWidth="true" hidden="false" outlineLevel="0" max="1547" min="1547" style="26" width="32"/>
    <col collapsed="false" customWidth="true" hidden="false" outlineLevel="0" max="1548" min="1548" style="26" width="14.86"/>
    <col collapsed="false" customWidth="true" hidden="false" outlineLevel="0" max="1569" min="1549" style="26" width="9.14"/>
    <col collapsed="false" customWidth="true" hidden="false" outlineLevel="0" max="1793" min="1793" style="26" width="6.29"/>
    <col collapsed="false" customWidth="true" hidden="false" outlineLevel="0" max="1794" min="1794" style="26" width="8.71"/>
    <col collapsed="false" customWidth="true" hidden="false" outlineLevel="0" max="1795" min="1795" style="26" width="3.86"/>
    <col collapsed="false" customWidth="true" hidden="false" outlineLevel="0" max="1796" min="1796" style="26" width="50.71"/>
    <col collapsed="false" customWidth="true" hidden="false" outlineLevel="0" max="1797" min="1797" style="26" width="30.57"/>
    <col collapsed="false" customWidth="true" hidden="false" outlineLevel="0" max="1798" min="1798" style="26" width="40"/>
    <col collapsed="false" customWidth="true" hidden="false" outlineLevel="0" max="1799" min="1799" style="26" width="22.71"/>
    <col collapsed="false" customWidth="true" hidden="false" outlineLevel="0" max="1800" min="1800" style="26" width="9.71"/>
    <col collapsed="false" customWidth="true" hidden="false" outlineLevel="0" max="1801" min="1801" style="26" width="21.71"/>
    <col collapsed="false" customWidth="true" hidden="false" outlineLevel="0" max="1802" min="1802" style="26" width="2.71"/>
    <col collapsed="false" customWidth="true" hidden="false" outlineLevel="0" max="1803" min="1803" style="26" width="32"/>
    <col collapsed="false" customWidth="true" hidden="false" outlineLevel="0" max="1804" min="1804" style="26" width="14.86"/>
    <col collapsed="false" customWidth="true" hidden="false" outlineLevel="0" max="1825" min="1805" style="26" width="9.14"/>
    <col collapsed="false" customWidth="true" hidden="false" outlineLevel="0" max="2049" min="2049" style="26" width="6.29"/>
    <col collapsed="false" customWidth="true" hidden="false" outlineLevel="0" max="2050" min="2050" style="26" width="8.71"/>
    <col collapsed="false" customWidth="true" hidden="false" outlineLevel="0" max="2051" min="2051" style="26" width="3.86"/>
    <col collapsed="false" customWidth="true" hidden="false" outlineLevel="0" max="2052" min="2052" style="26" width="50.71"/>
    <col collapsed="false" customWidth="true" hidden="false" outlineLevel="0" max="2053" min="2053" style="26" width="30.57"/>
    <col collapsed="false" customWidth="true" hidden="false" outlineLevel="0" max="2054" min="2054" style="26" width="40"/>
    <col collapsed="false" customWidth="true" hidden="false" outlineLevel="0" max="2055" min="2055" style="26" width="22.71"/>
    <col collapsed="false" customWidth="true" hidden="false" outlineLevel="0" max="2056" min="2056" style="26" width="9.71"/>
    <col collapsed="false" customWidth="true" hidden="false" outlineLevel="0" max="2057" min="2057" style="26" width="21.71"/>
    <col collapsed="false" customWidth="true" hidden="false" outlineLevel="0" max="2058" min="2058" style="26" width="2.71"/>
    <col collapsed="false" customWidth="true" hidden="false" outlineLevel="0" max="2059" min="2059" style="26" width="32"/>
    <col collapsed="false" customWidth="true" hidden="false" outlineLevel="0" max="2060" min="2060" style="26" width="14.86"/>
    <col collapsed="false" customWidth="true" hidden="false" outlineLevel="0" max="2081" min="2061" style="26" width="9.14"/>
    <col collapsed="false" customWidth="true" hidden="false" outlineLevel="0" max="2305" min="2305" style="26" width="6.29"/>
    <col collapsed="false" customWidth="true" hidden="false" outlineLevel="0" max="2306" min="2306" style="26" width="8.71"/>
    <col collapsed="false" customWidth="true" hidden="false" outlineLevel="0" max="2307" min="2307" style="26" width="3.86"/>
    <col collapsed="false" customWidth="true" hidden="false" outlineLevel="0" max="2308" min="2308" style="26" width="50.71"/>
    <col collapsed="false" customWidth="true" hidden="false" outlineLevel="0" max="2309" min="2309" style="26" width="30.57"/>
    <col collapsed="false" customWidth="true" hidden="false" outlineLevel="0" max="2310" min="2310" style="26" width="40"/>
    <col collapsed="false" customWidth="true" hidden="false" outlineLevel="0" max="2311" min="2311" style="26" width="22.71"/>
    <col collapsed="false" customWidth="true" hidden="false" outlineLevel="0" max="2312" min="2312" style="26" width="9.71"/>
    <col collapsed="false" customWidth="true" hidden="false" outlineLevel="0" max="2313" min="2313" style="26" width="21.71"/>
    <col collapsed="false" customWidth="true" hidden="false" outlineLevel="0" max="2314" min="2314" style="26" width="2.71"/>
    <col collapsed="false" customWidth="true" hidden="false" outlineLevel="0" max="2315" min="2315" style="26" width="32"/>
    <col collapsed="false" customWidth="true" hidden="false" outlineLevel="0" max="2316" min="2316" style="26" width="14.86"/>
    <col collapsed="false" customWidth="true" hidden="false" outlineLevel="0" max="2337" min="2317" style="26" width="9.14"/>
    <col collapsed="false" customWidth="true" hidden="false" outlineLevel="0" max="2561" min="2561" style="26" width="6.29"/>
    <col collapsed="false" customWidth="true" hidden="false" outlineLevel="0" max="2562" min="2562" style="26" width="8.71"/>
    <col collapsed="false" customWidth="true" hidden="false" outlineLevel="0" max="2563" min="2563" style="26" width="3.86"/>
    <col collapsed="false" customWidth="true" hidden="false" outlineLevel="0" max="2564" min="2564" style="26" width="50.71"/>
    <col collapsed="false" customWidth="true" hidden="false" outlineLevel="0" max="2565" min="2565" style="26" width="30.57"/>
    <col collapsed="false" customWidth="true" hidden="false" outlineLevel="0" max="2566" min="2566" style="26" width="40"/>
    <col collapsed="false" customWidth="true" hidden="false" outlineLevel="0" max="2567" min="2567" style="26" width="22.71"/>
    <col collapsed="false" customWidth="true" hidden="false" outlineLevel="0" max="2568" min="2568" style="26" width="9.71"/>
    <col collapsed="false" customWidth="true" hidden="false" outlineLevel="0" max="2569" min="2569" style="26" width="21.71"/>
    <col collapsed="false" customWidth="true" hidden="false" outlineLevel="0" max="2570" min="2570" style="26" width="2.71"/>
    <col collapsed="false" customWidth="true" hidden="false" outlineLevel="0" max="2571" min="2571" style="26" width="32"/>
    <col collapsed="false" customWidth="true" hidden="false" outlineLevel="0" max="2572" min="2572" style="26" width="14.86"/>
    <col collapsed="false" customWidth="true" hidden="false" outlineLevel="0" max="2593" min="2573" style="26" width="9.14"/>
    <col collapsed="false" customWidth="true" hidden="false" outlineLevel="0" max="2817" min="2817" style="26" width="6.29"/>
    <col collapsed="false" customWidth="true" hidden="false" outlineLevel="0" max="2818" min="2818" style="26" width="8.71"/>
    <col collapsed="false" customWidth="true" hidden="false" outlineLevel="0" max="2819" min="2819" style="26" width="3.86"/>
    <col collapsed="false" customWidth="true" hidden="false" outlineLevel="0" max="2820" min="2820" style="26" width="50.71"/>
    <col collapsed="false" customWidth="true" hidden="false" outlineLevel="0" max="2821" min="2821" style="26" width="30.57"/>
    <col collapsed="false" customWidth="true" hidden="false" outlineLevel="0" max="2822" min="2822" style="26" width="40"/>
    <col collapsed="false" customWidth="true" hidden="false" outlineLevel="0" max="2823" min="2823" style="26" width="22.71"/>
    <col collapsed="false" customWidth="true" hidden="false" outlineLevel="0" max="2824" min="2824" style="26" width="9.71"/>
    <col collapsed="false" customWidth="true" hidden="false" outlineLevel="0" max="2825" min="2825" style="26" width="21.71"/>
    <col collapsed="false" customWidth="true" hidden="false" outlineLevel="0" max="2826" min="2826" style="26" width="2.71"/>
    <col collapsed="false" customWidth="true" hidden="false" outlineLevel="0" max="2827" min="2827" style="26" width="32"/>
    <col collapsed="false" customWidth="true" hidden="false" outlineLevel="0" max="2828" min="2828" style="26" width="14.86"/>
    <col collapsed="false" customWidth="true" hidden="false" outlineLevel="0" max="2849" min="2829" style="26" width="9.14"/>
    <col collapsed="false" customWidth="true" hidden="false" outlineLevel="0" max="3073" min="3073" style="26" width="6.29"/>
    <col collapsed="false" customWidth="true" hidden="false" outlineLevel="0" max="3074" min="3074" style="26" width="8.71"/>
    <col collapsed="false" customWidth="true" hidden="false" outlineLevel="0" max="3075" min="3075" style="26" width="3.86"/>
    <col collapsed="false" customWidth="true" hidden="false" outlineLevel="0" max="3076" min="3076" style="26" width="50.71"/>
    <col collapsed="false" customWidth="true" hidden="false" outlineLevel="0" max="3077" min="3077" style="26" width="30.57"/>
    <col collapsed="false" customWidth="true" hidden="false" outlineLevel="0" max="3078" min="3078" style="26" width="40"/>
    <col collapsed="false" customWidth="true" hidden="false" outlineLevel="0" max="3079" min="3079" style="26" width="22.71"/>
    <col collapsed="false" customWidth="true" hidden="false" outlineLevel="0" max="3080" min="3080" style="26" width="9.71"/>
    <col collapsed="false" customWidth="true" hidden="false" outlineLevel="0" max="3081" min="3081" style="26" width="21.71"/>
    <col collapsed="false" customWidth="true" hidden="false" outlineLevel="0" max="3082" min="3082" style="26" width="2.71"/>
    <col collapsed="false" customWidth="true" hidden="false" outlineLevel="0" max="3083" min="3083" style="26" width="32"/>
    <col collapsed="false" customWidth="true" hidden="false" outlineLevel="0" max="3084" min="3084" style="26" width="14.86"/>
    <col collapsed="false" customWidth="true" hidden="false" outlineLevel="0" max="3105" min="3085" style="26" width="9.14"/>
    <col collapsed="false" customWidth="true" hidden="false" outlineLevel="0" max="3329" min="3329" style="26" width="6.29"/>
    <col collapsed="false" customWidth="true" hidden="false" outlineLevel="0" max="3330" min="3330" style="26" width="8.71"/>
    <col collapsed="false" customWidth="true" hidden="false" outlineLevel="0" max="3331" min="3331" style="26" width="3.86"/>
    <col collapsed="false" customWidth="true" hidden="false" outlineLevel="0" max="3332" min="3332" style="26" width="50.71"/>
    <col collapsed="false" customWidth="true" hidden="false" outlineLevel="0" max="3333" min="3333" style="26" width="30.57"/>
    <col collapsed="false" customWidth="true" hidden="false" outlineLevel="0" max="3334" min="3334" style="26" width="40"/>
    <col collapsed="false" customWidth="true" hidden="false" outlineLevel="0" max="3335" min="3335" style="26" width="22.71"/>
    <col collapsed="false" customWidth="true" hidden="false" outlineLevel="0" max="3336" min="3336" style="26" width="9.71"/>
    <col collapsed="false" customWidth="true" hidden="false" outlineLevel="0" max="3337" min="3337" style="26" width="21.71"/>
    <col collapsed="false" customWidth="true" hidden="false" outlineLevel="0" max="3338" min="3338" style="26" width="2.71"/>
    <col collapsed="false" customWidth="true" hidden="false" outlineLevel="0" max="3339" min="3339" style="26" width="32"/>
    <col collapsed="false" customWidth="true" hidden="false" outlineLevel="0" max="3340" min="3340" style="26" width="14.86"/>
    <col collapsed="false" customWidth="true" hidden="false" outlineLevel="0" max="3361" min="3341" style="26" width="9.14"/>
    <col collapsed="false" customWidth="true" hidden="false" outlineLevel="0" max="3585" min="3585" style="26" width="6.29"/>
    <col collapsed="false" customWidth="true" hidden="false" outlineLevel="0" max="3586" min="3586" style="26" width="8.71"/>
    <col collapsed="false" customWidth="true" hidden="false" outlineLevel="0" max="3587" min="3587" style="26" width="3.86"/>
    <col collapsed="false" customWidth="true" hidden="false" outlineLevel="0" max="3588" min="3588" style="26" width="50.71"/>
    <col collapsed="false" customWidth="true" hidden="false" outlineLevel="0" max="3589" min="3589" style="26" width="30.57"/>
    <col collapsed="false" customWidth="true" hidden="false" outlineLevel="0" max="3590" min="3590" style="26" width="40"/>
    <col collapsed="false" customWidth="true" hidden="false" outlineLevel="0" max="3591" min="3591" style="26" width="22.71"/>
    <col collapsed="false" customWidth="true" hidden="false" outlineLevel="0" max="3592" min="3592" style="26" width="9.71"/>
    <col collapsed="false" customWidth="true" hidden="false" outlineLevel="0" max="3593" min="3593" style="26" width="21.71"/>
    <col collapsed="false" customWidth="true" hidden="false" outlineLevel="0" max="3594" min="3594" style="26" width="2.71"/>
    <col collapsed="false" customWidth="true" hidden="false" outlineLevel="0" max="3595" min="3595" style="26" width="32"/>
    <col collapsed="false" customWidth="true" hidden="false" outlineLevel="0" max="3596" min="3596" style="26" width="14.86"/>
    <col collapsed="false" customWidth="true" hidden="false" outlineLevel="0" max="3617" min="3597" style="26" width="9.14"/>
    <col collapsed="false" customWidth="true" hidden="false" outlineLevel="0" max="3841" min="3841" style="26" width="6.29"/>
    <col collapsed="false" customWidth="true" hidden="false" outlineLevel="0" max="3842" min="3842" style="26" width="8.71"/>
    <col collapsed="false" customWidth="true" hidden="false" outlineLevel="0" max="3843" min="3843" style="26" width="3.86"/>
    <col collapsed="false" customWidth="true" hidden="false" outlineLevel="0" max="3844" min="3844" style="26" width="50.71"/>
    <col collapsed="false" customWidth="true" hidden="false" outlineLevel="0" max="3845" min="3845" style="26" width="30.57"/>
    <col collapsed="false" customWidth="true" hidden="false" outlineLevel="0" max="3846" min="3846" style="26" width="40"/>
    <col collapsed="false" customWidth="true" hidden="false" outlineLevel="0" max="3847" min="3847" style="26" width="22.71"/>
    <col collapsed="false" customWidth="true" hidden="false" outlineLevel="0" max="3848" min="3848" style="26" width="9.71"/>
    <col collapsed="false" customWidth="true" hidden="false" outlineLevel="0" max="3849" min="3849" style="26" width="21.71"/>
    <col collapsed="false" customWidth="true" hidden="false" outlineLevel="0" max="3850" min="3850" style="26" width="2.71"/>
    <col collapsed="false" customWidth="true" hidden="false" outlineLevel="0" max="3851" min="3851" style="26" width="32"/>
    <col collapsed="false" customWidth="true" hidden="false" outlineLevel="0" max="3852" min="3852" style="26" width="14.86"/>
    <col collapsed="false" customWidth="true" hidden="false" outlineLevel="0" max="3873" min="3853" style="26" width="9.14"/>
    <col collapsed="false" customWidth="true" hidden="false" outlineLevel="0" max="4097" min="4097" style="26" width="6.29"/>
    <col collapsed="false" customWidth="true" hidden="false" outlineLevel="0" max="4098" min="4098" style="26" width="8.71"/>
    <col collapsed="false" customWidth="true" hidden="false" outlineLevel="0" max="4099" min="4099" style="26" width="3.86"/>
    <col collapsed="false" customWidth="true" hidden="false" outlineLevel="0" max="4100" min="4100" style="26" width="50.71"/>
    <col collapsed="false" customWidth="true" hidden="false" outlineLevel="0" max="4101" min="4101" style="26" width="30.57"/>
    <col collapsed="false" customWidth="true" hidden="false" outlineLevel="0" max="4102" min="4102" style="26" width="40"/>
    <col collapsed="false" customWidth="true" hidden="false" outlineLevel="0" max="4103" min="4103" style="26" width="22.71"/>
    <col collapsed="false" customWidth="true" hidden="false" outlineLevel="0" max="4104" min="4104" style="26" width="9.71"/>
    <col collapsed="false" customWidth="true" hidden="false" outlineLevel="0" max="4105" min="4105" style="26" width="21.71"/>
    <col collapsed="false" customWidth="true" hidden="false" outlineLevel="0" max="4106" min="4106" style="26" width="2.71"/>
    <col collapsed="false" customWidth="true" hidden="false" outlineLevel="0" max="4107" min="4107" style="26" width="32"/>
    <col collapsed="false" customWidth="true" hidden="false" outlineLevel="0" max="4108" min="4108" style="26" width="14.86"/>
    <col collapsed="false" customWidth="true" hidden="false" outlineLevel="0" max="4129" min="4109" style="26" width="9.14"/>
    <col collapsed="false" customWidth="true" hidden="false" outlineLevel="0" max="4353" min="4353" style="26" width="6.29"/>
    <col collapsed="false" customWidth="true" hidden="false" outlineLevel="0" max="4354" min="4354" style="26" width="8.71"/>
    <col collapsed="false" customWidth="true" hidden="false" outlineLevel="0" max="4355" min="4355" style="26" width="3.86"/>
    <col collapsed="false" customWidth="true" hidden="false" outlineLevel="0" max="4356" min="4356" style="26" width="50.71"/>
    <col collapsed="false" customWidth="true" hidden="false" outlineLevel="0" max="4357" min="4357" style="26" width="30.57"/>
    <col collapsed="false" customWidth="true" hidden="false" outlineLevel="0" max="4358" min="4358" style="26" width="40"/>
    <col collapsed="false" customWidth="true" hidden="false" outlineLevel="0" max="4359" min="4359" style="26" width="22.71"/>
    <col collapsed="false" customWidth="true" hidden="false" outlineLevel="0" max="4360" min="4360" style="26" width="9.71"/>
    <col collapsed="false" customWidth="true" hidden="false" outlineLevel="0" max="4361" min="4361" style="26" width="21.71"/>
    <col collapsed="false" customWidth="true" hidden="false" outlineLevel="0" max="4362" min="4362" style="26" width="2.71"/>
    <col collapsed="false" customWidth="true" hidden="false" outlineLevel="0" max="4363" min="4363" style="26" width="32"/>
    <col collapsed="false" customWidth="true" hidden="false" outlineLevel="0" max="4364" min="4364" style="26" width="14.86"/>
    <col collapsed="false" customWidth="true" hidden="false" outlineLevel="0" max="4385" min="4365" style="26" width="9.14"/>
    <col collapsed="false" customWidth="true" hidden="false" outlineLevel="0" max="4609" min="4609" style="26" width="6.29"/>
    <col collapsed="false" customWidth="true" hidden="false" outlineLevel="0" max="4610" min="4610" style="26" width="8.71"/>
    <col collapsed="false" customWidth="true" hidden="false" outlineLevel="0" max="4611" min="4611" style="26" width="3.86"/>
    <col collapsed="false" customWidth="true" hidden="false" outlineLevel="0" max="4612" min="4612" style="26" width="50.71"/>
    <col collapsed="false" customWidth="true" hidden="false" outlineLevel="0" max="4613" min="4613" style="26" width="30.57"/>
    <col collapsed="false" customWidth="true" hidden="false" outlineLevel="0" max="4614" min="4614" style="26" width="40"/>
    <col collapsed="false" customWidth="true" hidden="false" outlineLevel="0" max="4615" min="4615" style="26" width="22.71"/>
    <col collapsed="false" customWidth="true" hidden="false" outlineLevel="0" max="4616" min="4616" style="26" width="9.71"/>
    <col collapsed="false" customWidth="true" hidden="false" outlineLevel="0" max="4617" min="4617" style="26" width="21.71"/>
    <col collapsed="false" customWidth="true" hidden="false" outlineLevel="0" max="4618" min="4618" style="26" width="2.71"/>
    <col collapsed="false" customWidth="true" hidden="false" outlineLevel="0" max="4619" min="4619" style="26" width="32"/>
    <col collapsed="false" customWidth="true" hidden="false" outlineLevel="0" max="4620" min="4620" style="26" width="14.86"/>
    <col collapsed="false" customWidth="true" hidden="false" outlineLevel="0" max="4641" min="4621" style="26" width="9.14"/>
    <col collapsed="false" customWidth="true" hidden="false" outlineLevel="0" max="4865" min="4865" style="26" width="6.29"/>
    <col collapsed="false" customWidth="true" hidden="false" outlineLevel="0" max="4866" min="4866" style="26" width="8.71"/>
    <col collapsed="false" customWidth="true" hidden="false" outlineLevel="0" max="4867" min="4867" style="26" width="3.86"/>
    <col collapsed="false" customWidth="true" hidden="false" outlineLevel="0" max="4868" min="4868" style="26" width="50.71"/>
    <col collapsed="false" customWidth="true" hidden="false" outlineLevel="0" max="4869" min="4869" style="26" width="30.57"/>
    <col collapsed="false" customWidth="true" hidden="false" outlineLevel="0" max="4870" min="4870" style="26" width="40"/>
    <col collapsed="false" customWidth="true" hidden="false" outlineLevel="0" max="4871" min="4871" style="26" width="22.71"/>
    <col collapsed="false" customWidth="true" hidden="false" outlineLevel="0" max="4872" min="4872" style="26" width="9.71"/>
    <col collapsed="false" customWidth="true" hidden="false" outlineLevel="0" max="4873" min="4873" style="26" width="21.71"/>
    <col collapsed="false" customWidth="true" hidden="false" outlineLevel="0" max="4874" min="4874" style="26" width="2.71"/>
    <col collapsed="false" customWidth="true" hidden="false" outlineLevel="0" max="4875" min="4875" style="26" width="32"/>
    <col collapsed="false" customWidth="true" hidden="false" outlineLevel="0" max="4876" min="4876" style="26" width="14.86"/>
    <col collapsed="false" customWidth="true" hidden="false" outlineLevel="0" max="4897" min="4877" style="26" width="9.14"/>
    <col collapsed="false" customWidth="true" hidden="false" outlineLevel="0" max="5121" min="5121" style="26" width="6.29"/>
    <col collapsed="false" customWidth="true" hidden="false" outlineLevel="0" max="5122" min="5122" style="26" width="8.71"/>
    <col collapsed="false" customWidth="true" hidden="false" outlineLevel="0" max="5123" min="5123" style="26" width="3.86"/>
    <col collapsed="false" customWidth="true" hidden="false" outlineLevel="0" max="5124" min="5124" style="26" width="50.71"/>
    <col collapsed="false" customWidth="true" hidden="false" outlineLevel="0" max="5125" min="5125" style="26" width="30.57"/>
    <col collapsed="false" customWidth="true" hidden="false" outlineLevel="0" max="5126" min="5126" style="26" width="40"/>
    <col collapsed="false" customWidth="true" hidden="false" outlineLevel="0" max="5127" min="5127" style="26" width="22.71"/>
    <col collapsed="false" customWidth="true" hidden="false" outlineLevel="0" max="5128" min="5128" style="26" width="9.71"/>
    <col collapsed="false" customWidth="true" hidden="false" outlineLevel="0" max="5129" min="5129" style="26" width="21.71"/>
    <col collapsed="false" customWidth="true" hidden="false" outlineLevel="0" max="5130" min="5130" style="26" width="2.71"/>
    <col collapsed="false" customWidth="true" hidden="false" outlineLevel="0" max="5131" min="5131" style="26" width="32"/>
    <col collapsed="false" customWidth="true" hidden="false" outlineLevel="0" max="5132" min="5132" style="26" width="14.86"/>
    <col collapsed="false" customWidth="true" hidden="false" outlineLevel="0" max="5153" min="5133" style="26" width="9.14"/>
    <col collapsed="false" customWidth="true" hidden="false" outlineLevel="0" max="5377" min="5377" style="26" width="6.29"/>
    <col collapsed="false" customWidth="true" hidden="false" outlineLevel="0" max="5378" min="5378" style="26" width="8.71"/>
    <col collapsed="false" customWidth="true" hidden="false" outlineLevel="0" max="5379" min="5379" style="26" width="3.86"/>
    <col collapsed="false" customWidth="true" hidden="false" outlineLevel="0" max="5380" min="5380" style="26" width="50.71"/>
    <col collapsed="false" customWidth="true" hidden="false" outlineLevel="0" max="5381" min="5381" style="26" width="30.57"/>
    <col collapsed="false" customWidth="true" hidden="false" outlineLevel="0" max="5382" min="5382" style="26" width="40"/>
    <col collapsed="false" customWidth="true" hidden="false" outlineLevel="0" max="5383" min="5383" style="26" width="22.71"/>
    <col collapsed="false" customWidth="true" hidden="false" outlineLevel="0" max="5384" min="5384" style="26" width="9.71"/>
    <col collapsed="false" customWidth="true" hidden="false" outlineLevel="0" max="5385" min="5385" style="26" width="21.71"/>
    <col collapsed="false" customWidth="true" hidden="false" outlineLevel="0" max="5386" min="5386" style="26" width="2.71"/>
    <col collapsed="false" customWidth="true" hidden="false" outlineLevel="0" max="5387" min="5387" style="26" width="32"/>
    <col collapsed="false" customWidth="true" hidden="false" outlineLevel="0" max="5388" min="5388" style="26" width="14.86"/>
    <col collapsed="false" customWidth="true" hidden="false" outlineLevel="0" max="5409" min="5389" style="26" width="9.14"/>
    <col collapsed="false" customWidth="true" hidden="false" outlineLevel="0" max="5633" min="5633" style="26" width="6.29"/>
    <col collapsed="false" customWidth="true" hidden="false" outlineLevel="0" max="5634" min="5634" style="26" width="8.71"/>
    <col collapsed="false" customWidth="true" hidden="false" outlineLevel="0" max="5635" min="5635" style="26" width="3.86"/>
    <col collapsed="false" customWidth="true" hidden="false" outlineLevel="0" max="5636" min="5636" style="26" width="50.71"/>
    <col collapsed="false" customWidth="true" hidden="false" outlineLevel="0" max="5637" min="5637" style="26" width="30.57"/>
    <col collapsed="false" customWidth="true" hidden="false" outlineLevel="0" max="5638" min="5638" style="26" width="40"/>
    <col collapsed="false" customWidth="true" hidden="false" outlineLevel="0" max="5639" min="5639" style="26" width="22.71"/>
    <col collapsed="false" customWidth="true" hidden="false" outlineLevel="0" max="5640" min="5640" style="26" width="9.71"/>
    <col collapsed="false" customWidth="true" hidden="false" outlineLevel="0" max="5641" min="5641" style="26" width="21.71"/>
    <col collapsed="false" customWidth="true" hidden="false" outlineLevel="0" max="5642" min="5642" style="26" width="2.71"/>
    <col collapsed="false" customWidth="true" hidden="false" outlineLevel="0" max="5643" min="5643" style="26" width="32"/>
    <col collapsed="false" customWidth="true" hidden="false" outlineLevel="0" max="5644" min="5644" style="26" width="14.86"/>
    <col collapsed="false" customWidth="true" hidden="false" outlineLevel="0" max="5665" min="5645" style="26" width="9.14"/>
    <col collapsed="false" customWidth="true" hidden="false" outlineLevel="0" max="5889" min="5889" style="26" width="6.29"/>
    <col collapsed="false" customWidth="true" hidden="false" outlineLevel="0" max="5890" min="5890" style="26" width="8.71"/>
    <col collapsed="false" customWidth="true" hidden="false" outlineLevel="0" max="5891" min="5891" style="26" width="3.86"/>
    <col collapsed="false" customWidth="true" hidden="false" outlineLevel="0" max="5892" min="5892" style="26" width="50.71"/>
    <col collapsed="false" customWidth="true" hidden="false" outlineLevel="0" max="5893" min="5893" style="26" width="30.57"/>
    <col collapsed="false" customWidth="true" hidden="false" outlineLevel="0" max="5894" min="5894" style="26" width="40"/>
    <col collapsed="false" customWidth="true" hidden="false" outlineLevel="0" max="5895" min="5895" style="26" width="22.71"/>
    <col collapsed="false" customWidth="true" hidden="false" outlineLevel="0" max="5896" min="5896" style="26" width="9.71"/>
    <col collapsed="false" customWidth="true" hidden="false" outlineLevel="0" max="5897" min="5897" style="26" width="21.71"/>
    <col collapsed="false" customWidth="true" hidden="false" outlineLevel="0" max="5898" min="5898" style="26" width="2.71"/>
    <col collapsed="false" customWidth="true" hidden="false" outlineLevel="0" max="5899" min="5899" style="26" width="32"/>
    <col collapsed="false" customWidth="true" hidden="false" outlineLevel="0" max="5900" min="5900" style="26" width="14.86"/>
    <col collapsed="false" customWidth="true" hidden="false" outlineLevel="0" max="5921" min="5901" style="26" width="9.14"/>
    <col collapsed="false" customWidth="true" hidden="false" outlineLevel="0" max="6145" min="6145" style="26" width="6.29"/>
    <col collapsed="false" customWidth="true" hidden="false" outlineLevel="0" max="6146" min="6146" style="26" width="8.71"/>
    <col collapsed="false" customWidth="true" hidden="false" outlineLevel="0" max="6147" min="6147" style="26" width="3.86"/>
    <col collapsed="false" customWidth="true" hidden="false" outlineLevel="0" max="6148" min="6148" style="26" width="50.71"/>
    <col collapsed="false" customWidth="true" hidden="false" outlineLevel="0" max="6149" min="6149" style="26" width="30.57"/>
    <col collapsed="false" customWidth="true" hidden="false" outlineLevel="0" max="6150" min="6150" style="26" width="40"/>
    <col collapsed="false" customWidth="true" hidden="false" outlineLevel="0" max="6151" min="6151" style="26" width="22.71"/>
    <col collapsed="false" customWidth="true" hidden="false" outlineLevel="0" max="6152" min="6152" style="26" width="9.71"/>
    <col collapsed="false" customWidth="true" hidden="false" outlineLevel="0" max="6153" min="6153" style="26" width="21.71"/>
    <col collapsed="false" customWidth="true" hidden="false" outlineLevel="0" max="6154" min="6154" style="26" width="2.71"/>
    <col collapsed="false" customWidth="true" hidden="false" outlineLevel="0" max="6155" min="6155" style="26" width="32"/>
    <col collapsed="false" customWidth="true" hidden="false" outlineLevel="0" max="6156" min="6156" style="26" width="14.86"/>
    <col collapsed="false" customWidth="true" hidden="false" outlineLevel="0" max="6177" min="6157" style="26" width="9.14"/>
    <col collapsed="false" customWidth="true" hidden="false" outlineLevel="0" max="6401" min="6401" style="26" width="6.29"/>
    <col collapsed="false" customWidth="true" hidden="false" outlineLevel="0" max="6402" min="6402" style="26" width="8.71"/>
    <col collapsed="false" customWidth="true" hidden="false" outlineLevel="0" max="6403" min="6403" style="26" width="3.86"/>
    <col collapsed="false" customWidth="true" hidden="false" outlineLevel="0" max="6404" min="6404" style="26" width="50.71"/>
    <col collapsed="false" customWidth="true" hidden="false" outlineLevel="0" max="6405" min="6405" style="26" width="30.57"/>
    <col collapsed="false" customWidth="true" hidden="false" outlineLevel="0" max="6406" min="6406" style="26" width="40"/>
    <col collapsed="false" customWidth="true" hidden="false" outlineLevel="0" max="6407" min="6407" style="26" width="22.71"/>
    <col collapsed="false" customWidth="true" hidden="false" outlineLevel="0" max="6408" min="6408" style="26" width="9.71"/>
    <col collapsed="false" customWidth="true" hidden="false" outlineLevel="0" max="6409" min="6409" style="26" width="21.71"/>
    <col collapsed="false" customWidth="true" hidden="false" outlineLevel="0" max="6410" min="6410" style="26" width="2.71"/>
    <col collapsed="false" customWidth="true" hidden="false" outlineLevel="0" max="6411" min="6411" style="26" width="32"/>
    <col collapsed="false" customWidth="true" hidden="false" outlineLevel="0" max="6412" min="6412" style="26" width="14.86"/>
    <col collapsed="false" customWidth="true" hidden="false" outlineLevel="0" max="6433" min="6413" style="26" width="9.14"/>
    <col collapsed="false" customWidth="true" hidden="false" outlineLevel="0" max="6657" min="6657" style="26" width="6.29"/>
    <col collapsed="false" customWidth="true" hidden="false" outlineLevel="0" max="6658" min="6658" style="26" width="8.71"/>
    <col collapsed="false" customWidth="true" hidden="false" outlineLevel="0" max="6659" min="6659" style="26" width="3.86"/>
    <col collapsed="false" customWidth="true" hidden="false" outlineLevel="0" max="6660" min="6660" style="26" width="50.71"/>
    <col collapsed="false" customWidth="true" hidden="false" outlineLevel="0" max="6661" min="6661" style="26" width="30.57"/>
    <col collapsed="false" customWidth="true" hidden="false" outlineLevel="0" max="6662" min="6662" style="26" width="40"/>
    <col collapsed="false" customWidth="true" hidden="false" outlineLevel="0" max="6663" min="6663" style="26" width="22.71"/>
    <col collapsed="false" customWidth="true" hidden="false" outlineLevel="0" max="6664" min="6664" style="26" width="9.71"/>
    <col collapsed="false" customWidth="true" hidden="false" outlineLevel="0" max="6665" min="6665" style="26" width="21.71"/>
    <col collapsed="false" customWidth="true" hidden="false" outlineLevel="0" max="6666" min="6666" style="26" width="2.71"/>
    <col collapsed="false" customWidth="true" hidden="false" outlineLevel="0" max="6667" min="6667" style="26" width="32"/>
    <col collapsed="false" customWidth="true" hidden="false" outlineLevel="0" max="6668" min="6668" style="26" width="14.86"/>
    <col collapsed="false" customWidth="true" hidden="false" outlineLevel="0" max="6689" min="6669" style="26" width="9.14"/>
    <col collapsed="false" customWidth="true" hidden="false" outlineLevel="0" max="6913" min="6913" style="26" width="6.29"/>
    <col collapsed="false" customWidth="true" hidden="false" outlineLevel="0" max="6914" min="6914" style="26" width="8.71"/>
    <col collapsed="false" customWidth="true" hidden="false" outlineLevel="0" max="6915" min="6915" style="26" width="3.86"/>
    <col collapsed="false" customWidth="true" hidden="false" outlineLevel="0" max="6916" min="6916" style="26" width="50.71"/>
    <col collapsed="false" customWidth="true" hidden="false" outlineLevel="0" max="6917" min="6917" style="26" width="30.57"/>
    <col collapsed="false" customWidth="true" hidden="false" outlineLevel="0" max="6918" min="6918" style="26" width="40"/>
    <col collapsed="false" customWidth="true" hidden="false" outlineLevel="0" max="6919" min="6919" style="26" width="22.71"/>
    <col collapsed="false" customWidth="true" hidden="false" outlineLevel="0" max="6920" min="6920" style="26" width="9.71"/>
    <col collapsed="false" customWidth="true" hidden="false" outlineLevel="0" max="6921" min="6921" style="26" width="21.71"/>
    <col collapsed="false" customWidth="true" hidden="false" outlineLevel="0" max="6922" min="6922" style="26" width="2.71"/>
    <col collapsed="false" customWidth="true" hidden="false" outlineLevel="0" max="6923" min="6923" style="26" width="32"/>
    <col collapsed="false" customWidth="true" hidden="false" outlineLevel="0" max="6924" min="6924" style="26" width="14.86"/>
    <col collapsed="false" customWidth="true" hidden="false" outlineLevel="0" max="6945" min="6925" style="26" width="9.14"/>
    <col collapsed="false" customWidth="true" hidden="false" outlineLevel="0" max="7169" min="7169" style="26" width="6.29"/>
    <col collapsed="false" customWidth="true" hidden="false" outlineLevel="0" max="7170" min="7170" style="26" width="8.71"/>
    <col collapsed="false" customWidth="true" hidden="false" outlineLevel="0" max="7171" min="7171" style="26" width="3.86"/>
    <col collapsed="false" customWidth="true" hidden="false" outlineLevel="0" max="7172" min="7172" style="26" width="50.71"/>
    <col collapsed="false" customWidth="true" hidden="false" outlineLevel="0" max="7173" min="7173" style="26" width="30.57"/>
    <col collapsed="false" customWidth="true" hidden="false" outlineLevel="0" max="7174" min="7174" style="26" width="40"/>
    <col collapsed="false" customWidth="true" hidden="false" outlineLevel="0" max="7175" min="7175" style="26" width="22.71"/>
    <col collapsed="false" customWidth="true" hidden="false" outlineLevel="0" max="7176" min="7176" style="26" width="9.71"/>
    <col collapsed="false" customWidth="true" hidden="false" outlineLevel="0" max="7177" min="7177" style="26" width="21.71"/>
    <col collapsed="false" customWidth="true" hidden="false" outlineLevel="0" max="7178" min="7178" style="26" width="2.71"/>
    <col collapsed="false" customWidth="true" hidden="false" outlineLevel="0" max="7179" min="7179" style="26" width="32"/>
    <col collapsed="false" customWidth="true" hidden="false" outlineLevel="0" max="7180" min="7180" style="26" width="14.86"/>
    <col collapsed="false" customWidth="true" hidden="false" outlineLevel="0" max="7201" min="7181" style="26" width="9.14"/>
    <col collapsed="false" customWidth="true" hidden="false" outlineLevel="0" max="7425" min="7425" style="26" width="6.29"/>
    <col collapsed="false" customWidth="true" hidden="false" outlineLevel="0" max="7426" min="7426" style="26" width="8.71"/>
    <col collapsed="false" customWidth="true" hidden="false" outlineLevel="0" max="7427" min="7427" style="26" width="3.86"/>
    <col collapsed="false" customWidth="true" hidden="false" outlineLevel="0" max="7428" min="7428" style="26" width="50.71"/>
    <col collapsed="false" customWidth="true" hidden="false" outlineLevel="0" max="7429" min="7429" style="26" width="30.57"/>
    <col collapsed="false" customWidth="true" hidden="false" outlineLevel="0" max="7430" min="7430" style="26" width="40"/>
    <col collapsed="false" customWidth="true" hidden="false" outlineLevel="0" max="7431" min="7431" style="26" width="22.71"/>
    <col collapsed="false" customWidth="true" hidden="false" outlineLevel="0" max="7432" min="7432" style="26" width="9.71"/>
    <col collapsed="false" customWidth="true" hidden="false" outlineLevel="0" max="7433" min="7433" style="26" width="21.71"/>
    <col collapsed="false" customWidth="true" hidden="false" outlineLevel="0" max="7434" min="7434" style="26" width="2.71"/>
    <col collapsed="false" customWidth="true" hidden="false" outlineLevel="0" max="7435" min="7435" style="26" width="32"/>
    <col collapsed="false" customWidth="true" hidden="false" outlineLevel="0" max="7436" min="7436" style="26" width="14.86"/>
    <col collapsed="false" customWidth="true" hidden="false" outlineLevel="0" max="7457" min="7437" style="26" width="9.14"/>
    <col collapsed="false" customWidth="true" hidden="false" outlineLevel="0" max="7681" min="7681" style="26" width="6.29"/>
    <col collapsed="false" customWidth="true" hidden="false" outlineLevel="0" max="7682" min="7682" style="26" width="8.71"/>
    <col collapsed="false" customWidth="true" hidden="false" outlineLevel="0" max="7683" min="7683" style="26" width="3.86"/>
    <col collapsed="false" customWidth="true" hidden="false" outlineLevel="0" max="7684" min="7684" style="26" width="50.71"/>
    <col collapsed="false" customWidth="true" hidden="false" outlineLevel="0" max="7685" min="7685" style="26" width="30.57"/>
    <col collapsed="false" customWidth="true" hidden="false" outlineLevel="0" max="7686" min="7686" style="26" width="40"/>
    <col collapsed="false" customWidth="true" hidden="false" outlineLevel="0" max="7687" min="7687" style="26" width="22.71"/>
    <col collapsed="false" customWidth="true" hidden="false" outlineLevel="0" max="7688" min="7688" style="26" width="9.71"/>
    <col collapsed="false" customWidth="true" hidden="false" outlineLevel="0" max="7689" min="7689" style="26" width="21.71"/>
    <col collapsed="false" customWidth="true" hidden="false" outlineLevel="0" max="7690" min="7690" style="26" width="2.71"/>
    <col collapsed="false" customWidth="true" hidden="false" outlineLevel="0" max="7691" min="7691" style="26" width="32"/>
    <col collapsed="false" customWidth="true" hidden="false" outlineLevel="0" max="7692" min="7692" style="26" width="14.86"/>
    <col collapsed="false" customWidth="true" hidden="false" outlineLevel="0" max="7713" min="7693" style="26" width="9.14"/>
    <col collapsed="false" customWidth="true" hidden="false" outlineLevel="0" max="7937" min="7937" style="26" width="6.29"/>
    <col collapsed="false" customWidth="true" hidden="false" outlineLevel="0" max="7938" min="7938" style="26" width="8.71"/>
    <col collapsed="false" customWidth="true" hidden="false" outlineLevel="0" max="7939" min="7939" style="26" width="3.86"/>
    <col collapsed="false" customWidth="true" hidden="false" outlineLevel="0" max="7940" min="7940" style="26" width="50.71"/>
    <col collapsed="false" customWidth="true" hidden="false" outlineLevel="0" max="7941" min="7941" style="26" width="30.57"/>
    <col collapsed="false" customWidth="true" hidden="false" outlineLevel="0" max="7942" min="7942" style="26" width="40"/>
    <col collapsed="false" customWidth="true" hidden="false" outlineLevel="0" max="7943" min="7943" style="26" width="22.71"/>
    <col collapsed="false" customWidth="true" hidden="false" outlineLevel="0" max="7944" min="7944" style="26" width="9.71"/>
    <col collapsed="false" customWidth="true" hidden="false" outlineLevel="0" max="7945" min="7945" style="26" width="21.71"/>
    <col collapsed="false" customWidth="true" hidden="false" outlineLevel="0" max="7946" min="7946" style="26" width="2.71"/>
    <col collapsed="false" customWidth="true" hidden="false" outlineLevel="0" max="7947" min="7947" style="26" width="32"/>
    <col collapsed="false" customWidth="true" hidden="false" outlineLevel="0" max="7948" min="7948" style="26" width="14.86"/>
    <col collapsed="false" customWidth="true" hidden="false" outlineLevel="0" max="7969" min="7949" style="26" width="9.14"/>
    <col collapsed="false" customWidth="true" hidden="false" outlineLevel="0" max="8193" min="8193" style="26" width="6.29"/>
    <col collapsed="false" customWidth="true" hidden="false" outlineLevel="0" max="8194" min="8194" style="26" width="8.71"/>
    <col collapsed="false" customWidth="true" hidden="false" outlineLevel="0" max="8195" min="8195" style="26" width="3.86"/>
    <col collapsed="false" customWidth="true" hidden="false" outlineLevel="0" max="8196" min="8196" style="26" width="50.71"/>
    <col collapsed="false" customWidth="true" hidden="false" outlineLevel="0" max="8197" min="8197" style="26" width="30.57"/>
    <col collapsed="false" customWidth="true" hidden="false" outlineLevel="0" max="8198" min="8198" style="26" width="40"/>
    <col collapsed="false" customWidth="true" hidden="false" outlineLevel="0" max="8199" min="8199" style="26" width="22.71"/>
    <col collapsed="false" customWidth="true" hidden="false" outlineLevel="0" max="8200" min="8200" style="26" width="9.71"/>
    <col collapsed="false" customWidth="true" hidden="false" outlineLevel="0" max="8201" min="8201" style="26" width="21.71"/>
    <col collapsed="false" customWidth="true" hidden="false" outlineLevel="0" max="8202" min="8202" style="26" width="2.71"/>
    <col collapsed="false" customWidth="true" hidden="false" outlineLevel="0" max="8203" min="8203" style="26" width="32"/>
    <col collapsed="false" customWidth="true" hidden="false" outlineLevel="0" max="8204" min="8204" style="26" width="14.86"/>
    <col collapsed="false" customWidth="true" hidden="false" outlineLevel="0" max="8225" min="8205" style="26" width="9.14"/>
    <col collapsed="false" customWidth="true" hidden="false" outlineLevel="0" max="8449" min="8449" style="26" width="6.29"/>
    <col collapsed="false" customWidth="true" hidden="false" outlineLevel="0" max="8450" min="8450" style="26" width="8.71"/>
    <col collapsed="false" customWidth="true" hidden="false" outlineLevel="0" max="8451" min="8451" style="26" width="3.86"/>
    <col collapsed="false" customWidth="true" hidden="false" outlineLevel="0" max="8452" min="8452" style="26" width="50.71"/>
    <col collapsed="false" customWidth="true" hidden="false" outlineLevel="0" max="8453" min="8453" style="26" width="30.57"/>
    <col collapsed="false" customWidth="true" hidden="false" outlineLevel="0" max="8454" min="8454" style="26" width="40"/>
    <col collapsed="false" customWidth="true" hidden="false" outlineLevel="0" max="8455" min="8455" style="26" width="22.71"/>
    <col collapsed="false" customWidth="true" hidden="false" outlineLevel="0" max="8456" min="8456" style="26" width="9.71"/>
    <col collapsed="false" customWidth="true" hidden="false" outlineLevel="0" max="8457" min="8457" style="26" width="21.71"/>
    <col collapsed="false" customWidth="true" hidden="false" outlineLevel="0" max="8458" min="8458" style="26" width="2.71"/>
    <col collapsed="false" customWidth="true" hidden="false" outlineLevel="0" max="8459" min="8459" style="26" width="32"/>
    <col collapsed="false" customWidth="true" hidden="false" outlineLevel="0" max="8460" min="8460" style="26" width="14.86"/>
    <col collapsed="false" customWidth="true" hidden="false" outlineLevel="0" max="8481" min="8461" style="26" width="9.14"/>
    <col collapsed="false" customWidth="true" hidden="false" outlineLevel="0" max="8705" min="8705" style="26" width="6.29"/>
    <col collapsed="false" customWidth="true" hidden="false" outlineLevel="0" max="8706" min="8706" style="26" width="8.71"/>
    <col collapsed="false" customWidth="true" hidden="false" outlineLevel="0" max="8707" min="8707" style="26" width="3.86"/>
    <col collapsed="false" customWidth="true" hidden="false" outlineLevel="0" max="8708" min="8708" style="26" width="50.71"/>
    <col collapsed="false" customWidth="true" hidden="false" outlineLevel="0" max="8709" min="8709" style="26" width="30.57"/>
    <col collapsed="false" customWidth="true" hidden="false" outlineLevel="0" max="8710" min="8710" style="26" width="40"/>
    <col collapsed="false" customWidth="true" hidden="false" outlineLevel="0" max="8711" min="8711" style="26" width="22.71"/>
    <col collapsed="false" customWidth="true" hidden="false" outlineLevel="0" max="8712" min="8712" style="26" width="9.71"/>
    <col collapsed="false" customWidth="true" hidden="false" outlineLevel="0" max="8713" min="8713" style="26" width="21.71"/>
    <col collapsed="false" customWidth="true" hidden="false" outlineLevel="0" max="8714" min="8714" style="26" width="2.71"/>
    <col collapsed="false" customWidth="true" hidden="false" outlineLevel="0" max="8715" min="8715" style="26" width="32"/>
    <col collapsed="false" customWidth="true" hidden="false" outlineLevel="0" max="8716" min="8716" style="26" width="14.86"/>
    <col collapsed="false" customWidth="true" hidden="false" outlineLevel="0" max="8737" min="8717" style="26" width="9.14"/>
    <col collapsed="false" customWidth="true" hidden="false" outlineLevel="0" max="8961" min="8961" style="26" width="6.29"/>
    <col collapsed="false" customWidth="true" hidden="false" outlineLevel="0" max="8962" min="8962" style="26" width="8.71"/>
    <col collapsed="false" customWidth="true" hidden="false" outlineLevel="0" max="8963" min="8963" style="26" width="3.86"/>
    <col collapsed="false" customWidth="true" hidden="false" outlineLevel="0" max="8964" min="8964" style="26" width="50.71"/>
    <col collapsed="false" customWidth="true" hidden="false" outlineLevel="0" max="8965" min="8965" style="26" width="30.57"/>
    <col collapsed="false" customWidth="true" hidden="false" outlineLevel="0" max="8966" min="8966" style="26" width="40"/>
    <col collapsed="false" customWidth="true" hidden="false" outlineLevel="0" max="8967" min="8967" style="26" width="22.71"/>
    <col collapsed="false" customWidth="true" hidden="false" outlineLevel="0" max="8968" min="8968" style="26" width="9.71"/>
    <col collapsed="false" customWidth="true" hidden="false" outlineLevel="0" max="8969" min="8969" style="26" width="21.71"/>
    <col collapsed="false" customWidth="true" hidden="false" outlineLevel="0" max="8970" min="8970" style="26" width="2.71"/>
    <col collapsed="false" customWidth="true" hidden="false" outlineLevel="0" max="8971" min="8971" style="26" width="32"/>
    <col collapsed="false" customWidth="true" hidden="false" outlineLevel="0" max="8972" min="8972" style="26" width="14.86"/>
    <col collapsed="false" customWidth="true" hidden="false" outlineLevel="0" max="8993" min="8973" style="26" width="9.14"/>
    <col collapsed="false" customWidth="true" hidden="false" outlineLevel="0" max="9217" min="9217" style="26" width="6.29"/>
    <col collapsed="false" customWidth="true" hidden="false" outlineLevel="0" max="9218" min="9218" style="26" width="8.71"/>
    <col collapsed="false" customWidth="true" hidden="false" outlineLevel="0" max="9219" min="9219" style="26" width="3.86"/>
    <col collapsed="false" customWidth="true" hidden="false" outlineLevel="0" max="9220" min="9220" style="26" width="50.71"/>
    <col collapsed="false" customWidth="true" hidden="false" outlineLevel="0" max="9221" min="9221" style="26" width="30.57"/>
    <col collapsed="false" customWidth="true" hidden="false" outlineLevel="0" max="9222" min="9222" style="26" width="40"/>
    <col collapsed="false" customWidth="true" hidden="false" outlineLevel="0" max="9223" min="9223" style="26" width="22.71"/>
    <col collapsed="false" customWidth="true" hidden="false" outlineLevel="0" max="9224" min="9224" style="26" width="9.71"/>
    <col collapsed="false" customWidth="true" hidden="false" outlineLevel="0" max="9225" min="9225" style="26" width="21.71"/>
    <col collapsed="false" customWidth="true" hidden="false" outlineLevel="0" max="9226" min="9226" style="26" width="2.71"/>
    <col collapsed="false" customWidth="true" hidden="false" outlineLevel="0" max="9227" min="9227" style="26" width="32"/>
    <col collapsed="false" customWidth="true" hidden="false" outlineLevel="0" max="9228" min="9228" style="26" width="14.86"/>
    <col collapsed="false" customWidth="true" hidden="false" outlineLevel="0" max="9249" min="9229" style="26" width="9.14"/>
    <col collapsed="false" customWidth="true" hidden="false" outlineLevel="0" max="9473" min="9473" style="26" width="6.29"/>
    <col collapsed="false" customWidth="true" hidden="false" outlineLevel="0" max="9474" min="9474" style="26" width="8.71"/>
    <col collapsed="false" customWidth="true" hidden="false" outlineLevel="0" max="9475" min="9475" style="26" width="3.86"/>
    <col collapsed="false" customWidth="true" hidden="false" outlineLevel="0" max="9476" min="9476" style="26" width="50.71"/>
    <col collapsed="false" customWidth="true" hidden="false" outlineLevel="0" max="9477" min="9477" style="26" width="30.57"/>
    <col collapsed="false" customWidth="true" hidden="false" outlineLevel="0" max="9478" min="9478" style="26" width="40"/>
    <col collapsed="false" customWidth="true" hidden="false" outlineLevel="0" max="9479" min="9479" style="26" width="22.71"/>
    <col collapsed="false" customWidth="true" hidden="false" outlineLevel="0" max="9480" min="9480" style="26" width="9.71"/>
    <col collapsed="false" customWidth="true" hidden="false" outlineLevel="0" max="9481" min="9481" style="26" width="21.71"/>
    <col collapsed="false" customWidth="true" hidden="false" outlineLevel="0" max="9482" min="9482" style="26" width="2.71"/>
    <col collapsed="false" customWidth="true" hidden="false" outlineLevel="0" max="9483" min="9483" style="26" width="32"/>
    <col collapsed="false" customWidth="true" hidden="false" outlineLevel="0" max="9484" min="9484" style="26" width="14.86"/>
    <col collapsed="false" customWidth="true" hidden="false" outlineLevel="0" max="9505" min="9485" style="26" width="9.14"/>
    <col collapsed="false" customWidth="true" hidden="false" outlineLevel="0" max="9729" min="9729" style="26" width="6.29"/>
    <col collapsed="false" customWidth="true" hidden="false" outlineLevel="0" max="9730" min="9730" style="26" width="8.71"/>
    <col collapsed="false" customWidth="true" hidden="false" outlineLevel="0" max="9731" min="9731" style="26" width="3.86"/>
    <col collapsed="false" customWidth="true" hidden="false" outlineLevel="0" max="9732" min="9732" style="26" width="50.71"/>
    <col collapsed="false" customWidth="true" hidden="false" outlineLevel="0" max="9733" min="9733" style="26" width="30.57"/>
    <col collapsed="false" customWidth="true" hidden="false" outlineLevel="0" max="9734" min="9734" style="26" width="40"/>
    <col collapsed="false" customWidth="true" hidden="false" outlineLevel="0" max="9735" min="9735" style="26" width="22.71"/>
    <col collapsed="false" customWidth="true" hidden="false" outlineLevel="0" max="9736" min="9736" style="26" width="9.71"/>
    <col collapsed="false" customWidth="true" hidden="false" outlineLevel="0" max="9737" min="9737" style="26" width="21.71"/>
    <col collapsed="false" customWidth="true" hidden="false" outlineLevel="0" max="9738" min="9738" style="26" width="2.71"/>
    <col collapsed="false" customWidth="true" hidden="false" outlineLevel="0" max="9739" min="9739" style="26" width="32"/>
    <col collapsed="false" customWidth="true" hidden="false" outlineLevel="0" max="9740" min="9740" style="26" width="14.86"/>
    <col collapsed="false" customWidth="true" hidden="false" outlineLevel="0" max="9761" min="9741" style="26" width="9.14"/>
    <col collapsed="false" customWidth="true" hidden="false" outlineLevel="0" max="9985" min="9985" style="26" width="6.29"/>
    <col collapsed="false" customWidth="true" hidden="false" outlineLevel="0" max="9986" min="9986" style="26" width="8.71"/>
    <col collapsed="false" customWidth="true" hidden="false" outlineLevel="0" max="9987" min="9987" style="26" width="3.86"/>
    <col collapsed="false" customWidth="true" hidden="false" outlineLevel="0" max="9988" min="9988" style="26" width="50.71"/>
    <col collapsed="false" customWidth="true" hidden="false" outlineLevel="0" max="9989" min="9989" style="26" width="30.57"/>
    <col collapsed="false" customWidth="true" hidden="false" outlineLevel="0" max="9990" min="9990" style="26" width="40"/>
    <col collapsed="false" customWidth="true" hidden="false" outlineLevel="0" max="9991" min="9991" style="26" width="22.71"/>
    <col collapsed="false" customWidth="true" hidden="false" outlineLevel="0" max="9992" min="9992" style="26" width="9.71"/>
    <col collapsed="false" customWidth="true" hidden="false" outlineLevel="0" max="9993" min="9993" style="26" width="21.71"/>
    <col collapsed="false" customWidth="true" hidden="false" outlineLevel="0" max="9994" min="9994" style="26" width="2.71"/>
    <col collapsed="false" customWidth="true" hidden="false" outlineLevel="0" max="9995" min="9995" style="26" width="32"/>
    <col collapsed="false" customWidth="true" hidden="false" outlineLevel="0" max="9996" min="9996" style="26" width="14.86"/>
    <col collapsed="false" customWidth="true" hidden="false" outlineLevel="0" max="10017" min="9997" style="26" width="9.14"/>
    <col collapsed="false" customWidth="true" hidden="false" outlineLevel="0" max="10241" min="10241" style="26" width="6.29"/>
    <col collapsed="false" customWidth="true" hidden="false" outlineLevel="0" max="10242" min="10242" style="26" width="8.71"/>
    <col collapsed="false" customWidth="true" hidden="false" outlineLevel="0" max="10243" min="10243" style="26" width="3.86"/>
    <col collapsed="false" customWidth="true" hidden="false" outlineLevel="0" max="10244" min="10244" style="26" width="50.71"/>
    <col collapsed="false" customWidth="true" hidden="false" outlineLevel="0" max="10245" min="10245" style="26" width="30.57"/>
    <col collapsed="false" customWidth="true" hidden="false" outlineLevel="0" max="10246" min="10246" style="26" width="40"/>
    <col collapsed="false" customWidth="true" hidden="false" outlineLevel="0" max="10247" min="10247" style="26" width="22.71"/>
    <col collapsed="false" customWidth="true" hidden="false" outlineLevel="0" max="10248" min="10248" style="26" width="9.71"/>
    <col collapsed="false" customWidth="true" hidden="false" outlineLevel="0" max="10249" min="10249" style="26" width="21.71"/>
    <col collapsed="false" customWidth="true" hidden="false" outlineLevel="0" max="10250" min="10250" style="26" width="2.71"/>
    <col collapsed="false" customWidth="true" hidden="false" outlineLevel="0" max="10251" min="10251" style="26" width="32"/>
    <col collapsed="false" customWidth="true" hidden="false" outlineLevel="0" max="10252" min="10252" style="26" width="14.86"/>
    <col collapsed="false" customWidth="true" hidden="false" outlineLevel="0" max="10273" min="10253" style="26" width="9.14"/>
    <col collapsed="false" customWidth="true" hidden="false" outlineLevel="0" max="10497" min="10497" style="26" width="6.29"/>
    <col collapsed="false" customWidth="true" hidden="false" outlineLevel="0" max="10498" min="10498" style="26" width="8.71"/>
    <col collapsed="false" customWidth="true" hidden="false" outlineLevel="0" max="10499" min="10499" style="26" width="3.86"/>
    <col collapsed="false" customWidth="true" hidden="false" outlineLevel="0" max="10500" min="10500" style="26" width="50.71"/>
    <col collapsed="false" customWidth="true" hidden="false" outlineLevel="0" max="10501" min="10501" style="26" width="30.57"/>
    <col collapsed="false" customWidth="true" hidden="false" outlineLevel="0" max="10502" min="10502" style="26" width="40"/>
    <col collapsed="false" customWidth="true" hidden="false" outlineLevel="0" max="10503" min="10503" style="26" width="22.71"/>
    <col collapsed="false" customWidth="true" hidden="false" outlineLevel="0" max="10504" min="10504" style="26" width="9.71"/>
    <col collapsed="false" customWidth="true" hidden="false" outlineLevel="0" max="10505" min="10505" style="26" width="21.71"/>
    <col collapsed="false" customWidth="true" hidden="false" outlineLevel="0" max="10506" min="10506" style="26" width="2.71"/>
    <col collapsed="false" customWidth="true" hidden="false" outlineLevel="0" max="10507" min="10507" style="26" width="32"/>
    <col collapsed="false" customWidth="true" hidden="false" outlineLevel="0" max="10508" min="10508" style="26" width="14.86"/>
    <col collapsed="false" customWidth="true" hidden="false" outlineLevel="0" max="10529" min="10509" style="26" width="9.14"/>
    <col collapsed="false" customWidth="true" hidden="false" outlineLevel="0" max="10753" min="10753" style="26" width="6.29"/>
    <col collapsed="false" customWidth="true" hidden="false" outlineLevel="0" max="10754" min="10754" style="26" width="8.71"/>
    <col collapsed="false" customWidth="true" hidden="false" outlineLevel="0" max="10755" min="10755" style="26" width="3.86"/>
    <col collapsed="false" customWidth="true" hidden="false" outlineLevel="0" max="10756" min="10756" style="26" width="50.71"/>
    <col collapsed="false" customWidth="true" hidden="false" outlineLevel="0" max="10757" min="10757" style="26" width="30.57"/>
    <col collapsed="false" customWidth="true" hidden="false" outlineLevel="0" max="10758" min="10758" style="26" width="40"/>
    <col collapsed="false" customWidth="true" hidden="false" outlineLevel="0" max="10759" min="10759" style="26" width="22.71"/>
    <col collapsed="false" customWidth="true" hidden="false" outlineLevel="0" max="10760" min="10760" style="26" width="9.71"/>
    <col collapsed="false" customWidth="true" hidden="false" outlineLevel="0" max="10761" min="10761" style="26" width="21.71"/>
    <col collapsed="false" customWidth="true" hidden="false" outlineLevel="0" max="10762" min="10762" style="26" width="2.71"/>
    <col collapsed="false" customWidth="true" hidden="false" outlineLevel="0" max="10763" min="10763" style="26" width="32"/>
    <col collapsed="false" customWidth="true" hidden="false" outlineLevel="0" max="10764" min="10764" style="26" width="14.86"/>
    <col collapsed="false" customWidth="true" hidden="false" outlineLevel="0" max="10785" min="10765" style="26" width="9.14"/>
    <col collapsed="false" customWidth="true" hidden="false" outlineLevel="0" max="11009" min="11009" style="26" width="6.29"/>
    <col collapsed="false" customWidth="true" hidden="false" outlineLevel="0" max="11010" min="11010" style="26" width="8.71"/>
    <col collapsed="false" customWidth="true" hidden="false" outlineLevel="0" max="11011" min="11011" style="26" width="3.86"/>
    <col collapsed="false" customWidth="true" hidden="false" outlineLevel="0" max="11012" min="11012" style="26" width="50.71"/>
    <col collapsed="false" customWidth="true" hidden="false" outlineLevel="0" max="11013" min="11013" style="26" width="30.57"/>
    <col collapsed="false" customWidth="true" hidden="false" outlineLevel="0" max="11014" min="11014" style="26" width="40"/>
    <col collapsed="false" customWidth="true" hidden="false" outlineLevel="0" max="11015" min="11015" style="26" width="22.71"/>
    <col collapsed="false" customWidth="true" hidden="false" outlineLevel="0" max="11016" min="11016" style="26" width="9.71"/>
    <col collapsed="false" customWidth="true" hidden="false" outlineLevel="0" max="11017" min="11017" style="26" width="21.71"/>
    <col collapsed="false" customWidth="true" hidden="false" outlineLevel="0" max="11018" min="11018" style="26" width="2.71"/>
    <col collapsed="false" customWidth="true" hidden="false" outlineLevel="0" max="11019" min="11019" style="26" width="32"/>
    <col collapsed="false" customWidth="true" hidden="false" outlineLevel="0" max="11020" min="11020" style="26" width="14.86"/>
    <col collapsed="false" customWidth="true" hidden="false" outlineLevel="0" max="11041" min="11021" style="26" width="9.14"/>
    <col collapsed="false" customWidth="true" hidden="false" outlineLevel="0" max="11265" min="11265" style="26" width="6.29"/>
    <col collapsed="false" customWidth="true" hidden="false" outlineLevel="0" max="11266" min="11266" style="26" width="8.71"/>
    <col collapsed="false" customWidth="true" hidden="false" outlineLevel="0" max="11267" min="11267" style="26" width="3.86"/>
    <col collapsed="false" customWidth="true" hidden="false" outlineLevel="0" max="11268" min="11268" style="26" width="50.71"/>
    <col collapsed="false" customWidth="true" hidden="false" outlineLevel="0" max="11269" min="11269" style="26" width="30.57"/>
    <col collapsed="false" customWidth="true" hidden="false" outlineLevel="0" max="11270" min="11270" style="26" width="40"/>
    <col collapsed="false" customWidth="true" hidden="false" outlineLevel="0" max="11271" min="11271" style="26" width="22.71"/>
    <col collapsed="false" customWidth="true" hidden="false" outlineLevel="0" max="11272" min="11272" style="26" width="9.71"/>
    <col collapsed="false" customWidth="true" hidden="false" outlineLevel="0" max="11273" min="11273" style="26" width="21.71"/>
    <col collapsed="false" customWidth="true" hidden="false" outlineLevel="0" max="11274" min="11274" style="26" width="2.71"/>
    <col collapsed="false" customWidth="true" hidden="false" outlineLevel="0" max="11275" min="11275" style="26" width="32"/>
    <col collapsed="false" customWidth="true" hidden="false" outlineLevel="0" max="11276" min="11276" style="26" width="14.86"/>
    <col collapsed="false" customWidth="true" hidden="false" outlineLevel="0" max="11297" min="11277" style="26" width="9.14"/>
    <col collapsed="false" customWidth="true" hidden="false" outlineLevel="0" max="11521" min="11521" style="26" width="6.29"/>
    <col collapsed="false" customWidth="true" hidden="false" outlineLevel="0" max="11522" min="11522" style="26" width="8.71"/>
    <col collapsed="false" customWidth="true" hidden="false" outlineLevel="0" max="11523" min="11523" style="26" width="3.86"/>
    <col collapsed="false" customWidth="true" hidden="false" outlineLevel="0" max="11524" min="11524" style="26" width="50.71"/>
    <col collapsed="false" customWidth="true" hidden="false" outlineLevel="0" max="11525" min="11525" style="26" width="30.57"/>
    <col collapsed="false" customWidth="true" hidden="false" outlineLevel="0" max="11526" min="11526" style="26" width="40"/>
    <col collapsed="false" customWidth="true" hidden="false" outlineLevel="0" max="11527" min="11527" style="26" width="22.71"/>
    <col collapsed="false" customWidth="true" hidden="false" outlineLevel="0" max="11528" min="11528" style="26" width="9.71"/>
    <col collapsed="false" customWidth="true" hidden="false" outlineLevel="0" max="11529" min="11529" style="26" width="21.71"/>
    <col collapsed="false" customWidth="true" hidden="false" outlineLevel="0" max="11530" min="11530" style="26" width="2.71"/>
    <col collapsed="false" customWidth="true" hidden="false" outlineLevel="0" max="11531" min="11531" style="26" width="32"/>
    <col collapsed="false" customWidth="true" hidden="false" outlineLevel="0" max="11532" min="11532" style="26" width="14.86"/>
    <col collapsed="false" customWidth="true" hidden="false" outlineLevel="0" max="11553" min="11533" style="26" width="9.14"/>
    <col collapsed="false" customWidth="true" hidden="false" outlineLevel="0" max="11777" min="11777" style="26" width="6.29"/>
    <col collapsed="false" customWidth="true" hidden="false" outlineLevel="0" max="11778" min="11778" style="26" width="8.71"/>
    <col collapsed="false" customWidth="true" hidden="false" outlineLevel="0" max="11779" min="11779" style="26" width="3.86"/>
    <col collapsed="false" customWidth="true" hidden="false" outlineLevel="0" max="11780" min="11780" style="26" width="50.71"/>
    <col collapsed="false" customWidth="true" hidden="false" outlineLevel="0" max="11781" min="11781" style="26" width="30.57"/>
    <col collapsed="false" customWidth="true" hidden="false" outlineLevel="0" max="11782" min="11782" style="26" width="40"/>
    <col collapsed="false" customWidth="true" hidden="false" outlineLevel="0" max="11783" min="11783" style="26" width="22.71"/>
    <col collapsed="false" customWidth="true" hidden="false" outlineLevel="0" max="11784" min="11784" style="26" width="9.71"/>
    <col collapsed="false" customWidth="true" hidden="false" outlineLevel="0" max="11785" min="11785" style="26" width="21.71"/>
    <col collapsed="false" customWidth="true" hidden="false" outlineLevel="0" max="11786" min="11786" style="26" width="2.71"/>
    <col collapsed="false" customWidth="true" hidden="false" outlineLevel="0" max="11787" min="11787" style="26" width="32"/>
    <col collapsed="false" customWidth="true" hidden="false" outlineLevel="0" max="11788" min="11788" style="26" width="14.86"/>
    <col collapsed="false" customWidth="true" hidden="false" outlineLevel="0" max="11809" min="11789" style="26" width="9.14"/>
    <col collapsed="false" customWidth="true" hidden="false" outlineLevel="0" max="12033" min="12033" style="26" width="6.29"/>
    <col collapsed="false" customWidth="true" hidden="false" outlineLevel="0" max="12034" min="12034" style="26" width="8.71"/>
    <col collapsed="false" customWidth="true" hidden="false" outlineLevel="0" max="12035" min="12035" style="26" width="3.86"/>
    <col collapsed="false" customWidth="true" hidden="false" outlineLevel="0" max="12036" min="12036" style="26" width="50.71"/>
    <col collapsed="false" customWidth="true" hidden="false" outlineLevel="0" max="12037" min="12037" style="26" width="30.57"/>
    <col collapsed="false" customWidth="true" hidden="false" outlineLevel="0" max="12038" min="12038" style="26" width="40"/>
    <col collapsed="false" customWidth="true" hidden="false" outlineLevel="0" max="12039" min="12039" style="26" width="22.71"/>
    <col collapsed="false" customWidth="true" hidden="false" outlineLevel="0" max="12040" min="12040" style="26" width="9.71"/>
    <col collapsed="false" customWidth="true" hidden="false" outlineLevel="0" max="12041" min="12041" style="26" width="21.71"/>
    <col collapsed="false" customWidth="true" hidden="false" outlineLevel="0" max="12042" min="12042" style="26" width="2.71"/>
    <col collapsed="false" customWidth="true" hidden="false" outlineLevel="0" max="12043" min="12043" style="26" width="32"/>
    <col collapsed="false" customWidth="true" hidden="false" outlineLevel="0" max="12044" min="12044" style="26" width="14.86"/>
    <col collapsed="false" customWidth="true" hidden="false" outlineLevel="0" max="12065" min="12045" style="26" width="9.14"/>
    <col collapsed="false" customWidth="true" hidden="false" outlineLevel="0" max="12289" min="12289" style="26" width="6.29"/>
    <col collapsed="false" customWidth="true" hidden="false" outlineLevel="0" max="12290" min="12290" style="26" width="8.71"/>
    <col collapsed="false" customWidth="true" hidden="false" outlineLevel="0" max="12291" min="12291" style="26" width="3.86"/>
    <col collapsed="false" customWidth="true" hidden="false" outlineLevel="0" max="12292" min="12292" style="26" width="50.71"/>
    <col collapsed="false" customWidth="true" hidden="false" outlineLevel="0" max="12293" min="12293" style="26" width="30.57"/>
    <col collapsed="false" customWidth="true" hidden="false" outlineLevel="0" max="12294" min="12294" style="26" width="40"/>
    <col collapsed="false" customWidth="true" hidden="false" outlineLevel="0" max="12295" min="12295" style="26" width="22.71"/>
    <col collapsed="false" customWidth="true" hidden="false" outlineLevel="0" max="12296" min="12296" style="26" width="9.71"/>
    <col collapsed="false" customWidth="true" hidden="false" outlineLevel="0" max="12297" min="12297" style="26" width="21.71"/>
    <col collapsed="false" customWidth="true" hidden="false" outlineLevel="0" max="12298" min="12298" style="26" width="2.71"/>
    <col collapsed="false" customWidth="true" hidden="false" outlineLevel="0" max="12299" min="12299" style="26" width="32"/>
    <col collapsed="false" customWidth="true" hidden="false" outlineLevel="0" max="12300" min="12300" style="26" width="14.86"/>
    <col collapsed="false" customWidth="true" hidden="false" outlineLevel="0" max="12321" min="12301" style="26" width="9.14"/>
    <col collapsed="false" customWidth="true" hidden="false" outlineLevel="0" max="12545" min="12545" style="26" width="6.29"/>
    <col collapsed="false" customWidth="true" hidden="false" outlineLevel="0" max="12546" min="12546" style="26" width="8.71"/>
    <col collapsed="false" customWidth="true" hidden="false" outlineLevel="0" max="12547" min="12547" style="26" width="3.86"/>
    <col collapsed="false" customWidth="true" hidden="false" outlineLevel="0" max="12548" min="12548" style="26" width="50.71"/>
    <col collapsed="false" customWidth="true" hidden="false" outlineLevel="0" max="12549" min="12549" style="26" width="30.57"/>
    <col collapsed="false" customWidth="true" hidden="false" outlineLevel="0" max="12550" min="12550" style="26" width="40"/>
    <col collapsed="false" customWidth="true" hidden="false" outlineLevel="0" max="12551" min="12551" style="26" width="22.71"/>
    <col collapsed="false" customWidth="true" hidden="false" outlineLevel="0" max="12552" min="12552" style="26" width="9.71"/>
    <col collapsed="false" customWidth="true" hidden="false" outlineLevel="0" max="12553" min="12553" style="26" width="21.71"/>
    <col collapsed="false" customWidth="true" hidden="false" outlineLevel="0" max="12554" min="12554" style="26" width="2.71"/>
    <col collapsed="false" customWidth="true" hidden="false" outlineLevel="0" max="12555" min="12555" style="26" width="32"/>
    <col collapsed="false" customWidth="true" hidden="false" outlineLevel="0" max="12556" min="12556" style="26" width="14.86"/>
    <col collapsed="false" customWidth="true" hidden="false" outlineLevel="0" max="12577" min="12557" style="26" width="9.14"/>
    <col collapsed="false" customWidth="true" hidden="false" outlineLevel="0" max="12801" min="12801" style="26" width="6.29"/>
    <col collapsed="false" customWidth="true" hidden="false" outlineLevel="0" max="12802" min="12802" style="26" width="8.71"/>
    <col collapsed="false" customWidth="true" hidden="false" outlineLevel="0" max="12803" min="12803" style="26" width="3.86"/>
    <col collapsed="false" customWidth="true" hidden="false" outlineLevel="0" max="12804" min="12804" style="26" width="50.71"/>
    <col collapsed="false" customWidth="true" hidden="false" outlineLevel="0" max="12805" min="12805" style="26" width="30.57"/>
    <col collapsed="false" customWidth="true" hidden="false" outlineLevel="0" max="12806" min="12806" style="26" width="40"/>
    <col collapsed="false" customWidth="true" hidden="false" outlineLevel="0" max="12807" min="12807" style="26" width="22.71"/>
    <col collapsed="false" customWidth="true" hidden="false" outlineLevel="0" max="12808" min="12808" style="26" width="9.71"/>
    <col collapsed="false" customWidth="true" hidden="false" outlineLevel="0" max="12809" min="12809" style="26" width="21.71"/>
    <col collapsed="false" customWidth="true" hidden="false" outlineLevel="0" max="12810" min="12810" style="26" width="2.71"/>
    <col collapsed="false" customWidth="true" hidden="false" outlineLevel="0" max="12811" min="12811" style="26" width="32"/>
    <col collapsed="false" customWidth="true" hidden="false" outlineLevel="0" max="12812" min="12812" style="26" width="14.86"/>
    <col collapsed="false" customWidth="true" hidden="false" outlineLevel="0" max="12833" min="12813" style="26" width="9.14"/>
    <col collapsed="false" customWidth="true" hidden="false" outlineLevel="0" max="13057" min="13057" style="26" width="6.29"/>
    <col collapsed="false" customWidth="true" hidden="false" outlineLevel="0" max="13058" min="13058" style="26" width="8.71"/>
    <col collapsed="false" customWidth="true" hidden="false" outlineLevel="0" max="13059" min="13059" style="26" width="3.86"/>
    <col collapsed="false" customWidth="true" hidden="false" outlineLevel="0" max="13060" min="13060" style="26" width="50.71"/>
    <col collapsed="false" customWidth="true" hidden="false" outlineLevel="0" max="13061" min="13061" style="26" width="30.57"/>
    <col collapsed="false" customWidth="true" hidden="false" outlineLevel="0" max="13062" min="13062" style="26" width="40"/>
    <col collapsed="false" customWidth="true" hidden="false" outlineLevel="0" max="13063" min="13063" style="26" width="22.71"/>
    <col collapsed="false" customWidth="true" hidden="false" outlineLevel="0" max="13064" min="13064" style="26" width="9.71"/>
    <col collapsed="false" customWidth="true" hidden="false" outlineLevel="0" max="13065" min="13065" style="26" width="21.71"/>
    <col collapsed="false" customWidth="true" hidden="false" outlineLevel="0" max="13066" min="13066" style="26" width="2.71"/>
    <col collapsed="false" customWidth="true" hidden="false" outlineLevel="0" max="13067" min="13067" style="26" width="32"/>
    <col collapsed="false" customWidth="true" hidden="false" outlineLevel="0" max="13068" min="13068" style="26" width="14.86"/>
    <col collapsed="false" customWidth="true" hidden="false" outlineLevel="0" max="13089" min="13069" style="26" width="9.14"/>
    <col collapsed="false" customWidth="true" hidden="false" outlineLevel="0" max="13313" min="13313" style="26" width="6.29"/>
    <col collapsed="false" customWidth="true" hidden="false" outlineLevel="0" max="13314" min="13314" style="26" width="8.71"/>
    <col collapsed="false" customWidth="true" hidden="false" outlineLevel="0" max="13315" min="13315" style="26" width="3.86"/>
    <col collapsed="false" customWidth="true" hidden="false" outlineLevel="0" max="13316" min="13316" style="26" width="50.71"/>
    <col collapsed="false" customWidth="true" hidden="false" outlineLevel="0" max="13317" min="13317" style="26" width="30.57"/>
    <col collapsed="false" customWidth="true" hidden="false" outlineLevel="0" max="13318" min="13318" style="26" width="40"/>
    <col collapsed="false" customWidth="true" hidden="false" outlineLevel="0" max="13319" min="13319" style="26" width="22.71"/>
    <col collapsed="false" customWidth="true" hidden="false" outlineLevel="0" max="13320" min="13320" style="26" width="9.71"/>
    <col collapsed="false" customWidth="true" hidden="false" outlineLevel="0" max="13321" min="13321" style="26" width="21.71"/>
    <col collapsed="false" customWidth="true" hidden="false" outlineLevel="0" max="13322" min="13322" style="26" width="2.71"/>
    <col collapsed="false" customWidth="true" hidden="false" outlineLevel="0" max="13323" min="13323" style="26" width="32"/>
    <col collapsed="false" customWidth="true" hidden="false" outlineLevel="0" max="13324" min="13324" style="26" width="14.86"/>
    <col collapsed="false" customWidth="true" hidden="false" outlineLevel="0" max="13345" min="13325" style="26" width="9.14"/>
    <col collapsed="false" customWidth="true" hidden="false" outlineLevel="0" max="13569" min="13569" style="26" width="6.29"/>
    <col collapsed="false" customWidth="true" hidden="false" outlineLevel="0" max="13570" min="13570" style="26" width="8.71"/>
    <col collapsed="false" customWidth="true" hidden="false" outlineLevel="0" max="13571" min="13571" style="26" width="3.86"/>
    <col collapsed="false" customWidth="true" hidden="false" outlineLevel="0" max="13572" min="13572" style="26" width="50.71"/>
    <col collapsed="false" customWidth="true" hidden="false" outlineLevel="0" max="13573" min="13573" style="26" width="30.57"/>
    <col collapsed="false" customWidth="true" hidden="false" outlineLevel="0" max="13574" min="13574" style="26" width="40"/>
    <col collapsed="false" customWidth="true" hidden="false" outlineLevel="0" max="13575" min="13575" style="26" width="22.71"/>
    <col collapsed="false" customWidth="true" hidden="false" outlineLevel="0" max="13576" min="13576" style="26" width="9.71"/>
    <col collapsed="false" customWidth="true" hidden="false" outlineLevel="0" max="13577" min="13577" style="26" width="21.71"/>
    <col collapsed="false" customWidth="true" hidden="false" outlineLevel="0" max="13578" min="13578" style="26" width="2.71"/>
    <col collapsed="false" customWidth="true" hidden="false" outlineLevel="0" max="13579" min="13579" style="26" width="32"/>
    <col collapsed="false" customWidth="true" hidden="false" outlineLevel="0" max="13580" min="13580" style="26" width="14.86"/>
    <col collapsed="false" customWidth="true" hidden="false" outlineLevel="0" max="13601" min="13581" style="26" width="9.14"/>
    <col collapsed="false" customWidth="true" hidden="false" outlineLevel="0" max="13825" min="13825" style="26" width="6.29"/>
    <col collapsed="false" customWidth="true" hidden="false" outlineLevel="0" max="13826" min="13826" style="26" width="8.71"/>
    <col collapsed="false" customWidth="true" hidden="false" outlineLevel="0" max="13827" min="13827" style="26" width="3.86"/>
    <col collapsed="false" customWidth="true" hidden="false" outlineLevel="0" max="13828" min="13828" style="26" width="50.71"/>
    <col collapsed="false" customWidth="true" hidden="false" outlineLevel="0" max="13829" min="13829" style="26" width="30.57"/>
    <col collapsed="false" customWidth="true" hidden="false" outlineLevel="0" max="13830" min="13830" style="26" width="40"/>
    <col collapsed="false" customWidth="true" hidden="false" outlineLevel="0" max="13831" min="13831" style="26" width="22.71"/>
    <col collapsed="false" customWidth="true" hidden="false" outlineLevel="0" max="13832" min="13832" style="26" width="9.71"/>
    <col collapsed="false" customWidth="true" hidden="false" outlineLevel="0" max="13833" min="13833" style="26" width="21.71"/>
    <col collapsed="false" customWidth="true" hidden="false" outlineLevel="0" max="13834" min="13834" style="26" width="2.71"/>
    <col collapsed="false" customWidth="true" hidden="false" outlineLevel="0" max="13835" min="13835" style="26" width="32"/>
    <col collapsed="false" customWidth="true" hidden="false" outlineLevel="0" max="13836" min="13836" style="26" width="14.86"/>
    <col collapsed="false" customWidth="true" hidden="false" outlineLevel="0" max="13857" min="13837" style="26" width="9.14"/>
    <col collapsed="false" customWidth="true" hidden="false" outlineLevel="0" max="14081" min="14081" style="26" width="6.29"/>
    <col collapsed="false" customWidth="true" hidden="false" outlineLevel="0" max="14082" min="14082" style="26" width="8.71"/>
    <col collapsed="false" customWidth="true" hidden="false" outlineLevel="0" max="14083" min="14083" style="26" width="3.86"/>
    <col collapsed="false" customWidth="true" hidden="false" outlineLevel="0" max="14084" min="14084" style="26" width="50.71"/>
    <col collapsed="false" customWidth="true" hidden="false" outlineLevel="0" max="14085" min="14085" style="26" width="30.57"/>
    <col collapsed="false" customWidth="true" hidden="false" outlineLevel="0" max="14086" min="14086" style="26" width="40"/>
    <col collapsed="false" customWidth="true" hidden="false" outlineLevel="0" max="14087" min="14087" style="26" width="22.71"/>
    <col collapsed="false" customWidth="true" hidden="false" outlineLevel="0" max="14088" min="14088" style="26" width="9.71"/>
    <col collapsed="false" customWidth="true" hidden="false" outlineLevel="0" max="14089" min="14089" style="26" width="21.71"/>
    <col collapsed="false" customWidth="true" hidden="false" outlineLevel="0" max="14090" min="14090" style="26" width="2.71"/>
    <col collapsed="false" customWidth="true" hidden="false" outlineLevel="0" max="14091" min="14091" style="26" width="32"/>
    <col collapsed="false" customWidth="true" hidden="false" outlineLevel="0" max="14092" min="14092" style="26" width="14.86"/>
    <col collapsed="false" customWidth="true" hidden="false" outlineLevel="0" max="14113" min="14093" style="26" width="9.14"/>
    <col collapsed="false" customWidth="true" hidden="false" outlineLevel="0" max="14337" min="14337" style="26" width="6.29"/>
    <col collapsed="false" customWidth="true" hidden="false" outlineLevel="0" max="14338" min="14338" style="26" width="8.71"/>
    <col collapsed="false" customWidth="true" hidden="false" outlineLevel="0" max="14339" min="14339" style="26" width="3.86"/>
    <col collapsed="false" customWidth="true" hidden="false" outlineLevel="0" max="14340" min="14340" style="26" width="50.71"/>
    <col collapsed="false" customWidth="true" hidden="false" outlineLevel="0" max="14341" min="14341" style="26" width="30.57"/>
    <col collapsed="false" customWidth="true" hidden="false" outlineLevel="0" max="14342" min="14342" style="26" width="40"/>
    <col collapsed="false" customWidth="true" hidden="false" outlineLevel="0" max="14343" min="14343" style="26" width="22.71"/>
    <col collapsed="false" customWidth="true" hidden="false" outlineLevel="0" max="14344" min="14344" style="26" width="9.71"/>
    <col collapsed="false" customWidth="true" hidden="false" outlineLevel="0" max="14345" min="14345" style="26" width="21.71"/>
    <col collapsed="false" customWidth="true" hidden="false" outlineLevel="0" max="14346" min="14346" style="26" width="2.71"/>
    <col collapsed="false" customWidth="true" hidden="false" outlineLevel="0" max="14347" min="14347" style="26" width="32"/>
    <col collapsed="false" customWidth="true" hidden="false" outlineLevel="0" max="14348" min="14348" style="26" width="14.86"/>
    <col collapsed="false" customWidth="true" hidden="false" outlineLevel="0" max="14369" min="14349" style="26" width="9.14"/>
    <col collapsed="false" customWidth="true" hidden="false" outlineLevel="0" max="14593" min="14593" style="26" width="6.29"/>
    <col collapsed="false" customWidth="true" hidden="false" outlineLevel="0" max="14594" min="14594" style="26" width="8.71"/>
    <col collapsed="false" customWidth="true" hidden="false" outlineLevel="0" max="14595" min="14595" style="26" width="3.86"/>
    <col collapsed="false" customWidth="true" hidden="false" outlineLevel="0" max="14596" min="14596" style="26" width="50.71"/>
    <col collapsed="false" customWidth="true" hidden="false" outlineLevel="0" max="14597" min="14597" style="26" width="30.57"/>
    <col collapsed="false" customWidth="true" hidden="false" outlineLevel="0" max="14598" min="14598" style="26" width="40"/>
    <col collapsed="false" customWidth="true" hidden="false" outlineLevel="0" max="14599" min="14599" style="26" width="22.71"/>
    <col collapsed="false" customWidth="true" hidden="false" outlineLevel="0" max="14600" min="14600" style="26" width="9.71"/>
    <col collapsed="false" customWidth="true" hidden="false" outlineLevel="0" max="14601" min="14601" style="26" width="21.71"/>
    <col collapsed="false" customWidth="true" hidden="false" outlineLevel="0" max="14602" min="14602" style="26" width="2.71"/>
    <col collapsed="false" customWidth="true" hidden="false" outlineLevel="0" max="14603" min="14603" style="26" width="32"/>
    <col collapsed="false" customWidth="true" hidden="false" outlineLevel="0" max="14604" min="14604" style="26" width="14.86"/>
    <col collapsed="false" customWidth="true" hidden="false" outlineLevel="0" max="14625" min="14605" style="26" width="9.14"/>
    <col collapsed="false" customWidth="true" hidden="false" outlineLevel="0" max="14849" min="14849" style="26" width="6.29"/>
    <col collapsed="false" customWidth="true" hidden="false" outlineLevel="0" max="14850" min="14850" style="26" width="8.71"/>
    <col collapsed="false" customWidth="true" hidden="false" outlineLevel="0" max="14851" min="14851" style="26" width="3.86"/>
    <col collapsed="false" customWidth="true" hidden="false" outlineLevel="0" max="14852" min="14852" style="26" width="50.71"/>
    <col collapsed="false" customWidth="true" hidden="false" outlineLevel="0" max="14853" min="14853" style="26" width="30.57"/>
    <col collapsed="false" customWidth="true" hidden="false" outlineLevel="0" max="14854" min="14854" style="26" width="40"/>
    <col collapsed="false" customWidth="true" hidden="false" outlineLevel="0" max="14855" min="14855" style="26" width="22.71"/>
    <col collapsed="false" customWidth="true" hidden="false" outlineLevel="0" max="14856" min="14856" style="26" width="9.71"/>
    <col collapsed="false" customWidth="true" hidden="false" outlineLevel="0" max="14857" min="14857" style="26" width="21.71"/>
    <col collapsed="false" customWidth="true" hidden="false" outlineLevel="0" max="14858" min="14858" style="26" width="2.71"/>
    <col collapsed="false" customWidth="true" hidden="false" outlineLevel="0" max="14859" min="14859" style="26" width="32"/>
    <col collapsed="false" customWidth="true" hidden="false" outlineLevel="0" max="14860" min="14860" style="26" width="14.86"/>
    <col collapsed="false" customWidth="true" hidden="false" outlineLevel="0" max="14881" min="14861" style="26" width="9.14"/>
    <col collapsed="false" customWidth="true" hidden="false" outlineLevel="0" max="15105" min="15105" style="26" width="6.29"/>
    <col collapsed="false" customWidth="true" hidden="false" outlineLevel="0" max="15106" min="15106" style="26" width="8.71"/>
    <col collapsed="false" customWidth="true" hidden="false" outlineLevel="0" max="15107" min="15107" style="26" width="3.86"/>
    <col collapsed="false" customWidth="true" hidden="false" outlineLevel="0" max="15108" min="15108" style="26" width="50.71"/>
    <col collapsed="false" customWidth="true" hidden="false" outlineLevel="0" max="15109" min="15109" style="26" width="30.57"/>
    <col collapsed="false" customWidth="true" hidden="false" outlineLevel="0" max="15110" min="15110" style="26" width="40"/>
    <col collapsed="false" customWidth="true" hidden="false" outlineLevel="0" max="15111" min="15111" style="26" width="22.71"/>
    <col collapsed="false" customWidth="true" hidden="false" outlineLevel="0" max="15112" min="15112" style="26" width="9.71"/>
    <col collapsed="false" customWidth="true" hidden="false" outlineLevel="0" max="15113" min="15113" style="26" width="21.71"/>
    <col collapsed="false" customWidth="true" hidden="false" outlineLevel="0" max="15114" min="15114" style="26" width="2.71"/>
    <col collapsed="false" customWidth="true" hidden="false" outlineLevel="0" max="15115" min="15115" style="26" width="32"/>
    <col collapsed="false" customWidth="true" hidden="false" outlineLevel="0" max="15116" min="15116" style="26" width="14.86"/>
    <col collapsed="false" customWidth="true" hidden="false" outlineLevel="0" max="15137" min="15117" style="26" width="9.14"/>
    <col collapsed="false" customWidth="true" hidden="false" outlineLevel="0" max="15361" min="15361" style="26" width="6.29"/>
    <col collapsed="false" customWidth="true" hidden="false" outlineLevel="0" max="15362" min="15362" style="26" width="8.71"/>
    <col collapsed="false" customWidth="true" hidden="false" outlineLevel="0" max="15363" min="15363" style="26" width="3.86"/>
    <col collapsed="false" customWidth="true" hidden="false" outlineLevel="0" max="15364" min="15364" style="26" width="50.71"/>
    <col collapsed="false" customWidth="true" hidden="false" outlineLevel="0" max="15365" min="15365" style="26" width="30.57"/>
    <col collapsed="false" customWidth="true" hidden="false" outlineLevel="0" max="15366" min="15366" style="26" width="40"/>
    <col collapsed="false" customWidth="true" hidden="false" outlineLevel="0" max="15367" min="15367" style="26" width="22.71"/>
    <col collapsed="false" customWidth="true" hidden="false" outlineLevel="0" max="15368" min="15368" style="26" width="9.71"/>
    <col collapsed="false" customWidth="true" hidden="false" outlineLevel="0" max="15369" min="15369" style="26" width="21.71"/>
    <col collapsed="false" customWidth="true" hidden="false" outlineLevel="0" max="15370" min="15370" style="26" width="2.71"/>
    <col collapsed="false" customWidth="true" hidden="false" outlineLevel="0" max="15371" min="15371" style="26" width="32"/>
    <col collapsed="false" customWidth="true" hidden="false" outlineLevel="0" max="15372" min="15372" style="26" width="14.86"/>
    <col collapsed="false" customWidth="true" hidden="false" outlineLevel="0" max="15393" min="15373" style="26" width="9.14"/>
    <col collapsed="false" customWidth="true" hidden="false" outlineLevel="0" max="15617" min="15617" style="26" width="6.29"/>
    <col collapsed="false" customWidth="true" hidden="false" outlineLevel="0" max="15618" min="15618" style="26" width="8.71"/>
    <col collapsed="false" customWidth="true" hidden="false" outlineLevel="0" max="15619" min="15619" style="26" width="3.86"/>
    <col collapsed="false" customWidth="true" hidden="false" outlineLevel="0" max="15620" min="15620" style="26" width="50.71"/>
    <col collapsed="false" customWidth="true" hidden="false" outlineLevel="0" max="15621" min="15621" style="26" width="30.57"/>
    <col collapsed="false" customWidth="true" hidden="false" outlineLevel="0" max="15622" min="15622" style="26" width="40"/>
    <col collapsed="false" customWidth="true" hidden="false" outlineLevel="0" max="15623" min="15623" style="26" width="22.71"/>
    <col collapsed="false" customWidth="true" hidden="false" outlineLevel="0" max="15624" min="15624" style="26" width="9.71"/>
    <col collapsed="false" customWidth="true" hidden="false" outlineLevel="0" max="15625" min="15625" style="26" width="21.71"/>
    <col collapsed="false" customWidth="true" hidden="false" outlineLevel="0" max="15626" min="15626" style="26" width="2.71"/>
    <col collapsed="false" customWidth="true" hidden="false" outlineLevel="0" max="15627" min="15627" style="26" width="32"/>
    <col collapsed="false" customWidth="true" hidden="false" outlineLevel="0" max="15628" min="15628" style="26" width="14.86"/>
    <col collapsed="false" customWidth="true" hidden="false" outlineLevel="0" max="15649" min="15629" style="26" width="9.14"/>
    <col collapsed="false" customWidth="true" hidden="false" outlineLevel="0" max="15873" min="15873" style="26" width="6.29"/>
    <col collapsed="false" customWidth="true" hidden="false" outlineLevel="0" max="15874" min="15874" style="26" width="8.71"/>
    <col collapsed="false" customWidth="true" hidden="false" outlineLevel="0" max="15875" min="15875" style="26" width="3.86"/>
    <col collapsed="false" customWidth="true" hidden="false" outlineLevel="0" max="15876" min="15876" style="26" width="50.71"/>
    <col collapsed="false" customWidth="true" hidden="false" outlineLevel="0" max="15877" min="15877" style="26" width="30.57"/>
    <col collapsed="false" customWidth="true" hidden="false" outlineLevel="0" max="15878" min="15878" style="26" width="40"/>
    <col collapsed="false" customWidth="true" hidden="false" outlineLevel="0" max="15879" min="15879" style="26" width="22.71"/>
    <col collapsed="false" customWidth="true" hidden="false" outlineLevel="0" max="15880" min="15880" style="26" width="9.71"/>
    <col collapsed="false" customWidth="true" hidden="false" outlineLevel="0" max="15881" min="15881" style="26" width="21.71"/>
    <col collapsed="false" customWidth="true" hidden="false" outlineLevel="0" max="15882" min="15882" style="26" width="2.71"/>
    <col collapsed="false" customWidth="true" hidden="false" outlineLevel="0" max="15883" min="15883" style="26" width="32"/>
    <col collapsed="false" customWidth="true" hidden="false" outlineLevel="0" max="15884" min="15884" style="26" width="14.86"/>
    <col collapsed="false" customWidth="true" hidden="false" outlineLevel="0" max="15905" min="15885" style="26" width="9.14"/>
    <col collapsed="false" customWidth="true" hidden="false" outlineLevel="0" max="16129" min="16129" style="26" width="6.29"/>
    <col collapsed="false" customWidth="true" hidden="false" outlineLevel="0" max="16130" min="16130" style="26" width="8.71"/>
    <col collapsed="false" customWidth="true" hidden="false" outlineLevel="0" max="16131" min="16131" style="26" width="3.86"/>
    <col collapsed="false" customWidth="true" hidden="false" outlineLevel="0" max="16132" min="16132" style="26" width="50.71"/>
    <col collapsed="false" customWidth="true" hidden="false" outlineLevel="0" max="16133" min="16133" style="26" width="30.57"/>
    <col collapsed="false" customWidth="true" hidden="false" outlineLevel="0" max="16134" min="16134" style="26" width="40"/>
    <col collapsed="false" customWidth="true" hidden="false" outlineLevel="0" max="16135" min="16135" style="26" width="22.71"/>
    <col collapsed="false" customWidth="true" hidden="false" outlineLevel="0" max="16136" min="16136" style="26" width="9.71"/>
    <col collapsed="false" customWidth="true" hidden="false" outlineLevel="0" max="16137" min="16137" style="26" width="21.71"/>
    <col collapsed="false" customWidth="true" hidden="false" outlineLevel="0" max="16138" min="16138" style="26" width="2.71"/>
    <col collapsed="false" customWidth="true" hidden="false" outlineLevel="0" max="16139" min="16139" style="26" width="32"/>
    <col collapsed="false" customWidth="true" hidden="false" outlineLevel="0" max="16140" min="16140" style="26" width="14.86"/>
    <col collapsed="false" customWidth="true" hidden="false" outlineLevel="0" max="16161" min="16141" style="26" width="9.14"/>
  </cols>
  <sheetData>
    <row r="1" customFormat="false" ht="23.25" hidden="false" customHeight="true" outlineLevel="0" collapsed="false">
      <c r="A1" s="27" t="s">
        <v>31</v>
      </c>
      <c r="B1" s="27"/>
      <c r="C1" s="27"/>
      <c r="D1" s="27"/>
      <c r="E1" s="27"/>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row>
    <row r="2" customFormat="false" ht="13.8" hidden="false" customHeight="false" outlineLevel="0" collapsed="false">
      <c r="A2" s="327" t="s">
        <v>426</v>
      </c>
      <c r="B2" s="327"/>
      <c r="C2" s="327"/>
      <c r="D2" s="327"/>
      <c r="E2" s="327"/>
      <c r="F2" s="326"/>
      <c r="G2" s="326"/>
      <c r="H2" s="326"/>
      <c r="I2" s="326"/>
      <c r="J2" s="326"/>
      <c r="K2" s="326"/>
      <c r="L2" s="326"/>
      <c r="M2" s="325"/>
      <c r="N2" s="325"/>
      <c r="O2" s="325"/>
      <c r="P2" s="325"/>
      <c r="Q2" s="325"/>
      <c r="R2" s="325"/>
      <c r="S2" s="325"/>
      <c r="T2" s="325"/>
      <c r="U2" s="325"/>
      <c r="V2" s="325"/>
      <c r="W2" s="325"/>
      <c r="X2" s="325"/>
      <c r="Y2" s="325"/>
      <c r="Z2" s="325"/>
      <c r="AA2" s="325"/>
      <c r="AB2" s="325"/>
      <c r="AC2" s="325"/>
      <c r="AD2" s="325"/>
      <c r="AE2" s="325"/>
      <c r="AF2" s="325"/>
      <c r="AG2" s="325"/>
    </row>
    <row r="3" customFormat="false" ht="12.75" hidden="false" customHeight="false" outlineLevel="0" collapsed="false">
      <c r="A3" s="328"/>
      <c r="B3" s="328"/>
      <c r="C3" s="328"/>
      <c r="D3" s="328"/>
      <c r="E3" s="328"/>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customFormat="false" ht="13.5" hidden="false" customHeight="true" outlineLevel="0" collapsed="false">
      <c r="A4" s="329" t="s">
        <v>34</v>
      </c>
      <c r="B4" s="329"/>
      <c r="C4" s="329"/>
      <c r="D4" s="329"/>
      <c r="E4" s="329"/>
      <c r="F4" s="326"/>
      <c r="G4" s="326"/>
      <c r="H4" s="326"/>
      <c r="I4" s="326"/>
      <c r="J4" s="326"/>
      <c r="K4" s="326"/>
      <c r="L4" s="326"/>
      <c r="M4" s="325"/>
      <c r="N4" s="325"/>
      <c r="O4" s="325"/>
      <c r="P4" s="325"/>
      <c r="Q4" s="325"/>
      <c r="R4" s="325"/>
      <c r="S4" s="325"/>
      <c r="T4" s="325"/>
      <c r="U4" s="325"/>
      <c r="V4" s="325"/>
      <c r="W4" s="325"/>
      <c r="X4" s="325"/>
      <c r="Y4" s="325"/>
      <c r="Z4" s="325"/>
      <c r="AA4" s="325"/>
      <c r="AB4" s="325"/>
      <c r="AC4" s="325"/>
      <c r="AD4" s="325"/>
      <c r="AE4" s="325"/>
      <c r="AF4" s="325"/>
      <c r="AG4" s="325"/>
    </row>
    <row r="5" customFormat="false" ht="12.75" hidden="false" customHeight="false" outlineLevel="0" collapsed="false">
      <c r="A5" s="330"/>
      <c r="B5" s="330"/>
      <c r="C5" s="330"/>
      <c r="D5" s="330"/>
      <c r="E5" s="330"/>
      <c r="F5" s="326"/>
      <c r="G5" s="326"/>
      <c r="H5" s="326"/>
      <c r="I5" s="326"/>
      <c r="J5" s="326"/>
      <c r="K5" s="326"/>
      <c r="L5" s="326"/>
      <c r="M5" s="325"/>
      <c r="N5" s="325"/>
      <c r="O5" s="325"/>
      <c r="P5" s="325"/>
      <c r="Q5" s="325"/>
      <c r="R5" s="325"/>
      <c r="S5" s="325"/>
      <c r="T5" s="325"/>
      <c r="U5" s="325"/>
      <c r="V5" s="325"/>
      <c r="W5" s="325"/>
      <c r="X5" s="325"/>
      <c r="Y5" s="325"/>
      <c r="Z5" s="325"/>
      <c r="AA5" s="325"/>
      <c r="AB5" s="325"/>
      <c r="AC5" s="325"/>
      <c r="AD5" s="325"/>
      <c r="AE5" s="325"/>
      <c r="AF5" s="325"/>
      <c r="AG5" s="325"/>
    </row>
    <row r="6" customFormat="false" ht="12.75" hidden="false" customHeight="false" outlineLevel="0" collapsed="false">
      <c r="A6" s="331" t="s">
        <v>35</v>
      </c>
      <c r="B6" s="332"/>
      <c r="C6" s="332"/>
      <c r="D6" s="333"/>
      <c r="E6" s="332"/>
      <c r="F6" s="326"/>
      <c r="G6" s="326"/>
      <c r="H6" s="326"/>
      <c r="I6" s="326"/>
      <c r="J6" s="326"/>
      <c r="K6" s="326"/>
      <c r="L6" s="326"/>
      <c r="M6" s="325"/>
      <c r="N6" s="325"/>
      <c r="O6" s="325"/>
      <c r="P6" s="325"/>
      <c r="Q6" s="325"/>
      <c r="R6" s="325"/>
      <c r="S6" s="325"/>
      <c r="T6" s="325"/>
      <c r="U6" s="325"/>
      <c r="V6" s="325"/>
      <c r="W6" s="325"/>
      <c r="X6" s="325"/>
      <c r="Y6" s="325"/>
      <c r="Z6" s="325"/>
      <c r="AA6" s="325"/>
      <c r="AB6" s="325"/>
      <c r="AC6" s="325"/>
      <c r="AD6" s="325"/>
      <c r="AE6" s="325"/>
      <c r="AF6" s="325"/>
      <c r="AG6" s="325"/>
    </row>
    <row r="7" customFormat="false" ht="24" hidden="false" customHeight="true" outlineLevel="0" collapsed="false">
      <c r="A7" s="334" t="s">
        <v>36</v>
      </c>
      <c r="B7" s="334"/>
      <c r="C7" s="334"/>
      <c r="D7" s="334"/>
      <c r="E7" s="334"/>
      <c r="F7" s="326"/>
      <c r="G7" s="326"/>
      <c r="H7" s="326"/>
      <c r="I7" s="326"/>
      <c r="J7" s="326"/>
      <c r="K7" s="326"/>
      <c r="L7" s="326"/>
      <c r="M7" s="22"/>
      <c r="N7" s="22"/>
      <c r="O7" s="22"/>
      <c r="P7" s="22"/>
      <c r="Q7" s="22"/>
      <c r="R7" s="22"/>
      <c r="S7" s="22"/>
      <c r="T7" s="22"/>
      <c r="U7" s="22"/>
      <c r="V7" s="22"/>
      <c r="W7" s="22"/>
      <c r="X7" s="22"/>
      <c r="Y7" s="22"/>
      <c r="Z7" s="22"/>
      <c r="AA7" s="22"/>
      <c r="AB7" s="22"/>
      <c r="AC7" s="22"/>
      <c r="AD7" s="22"/>
      <c r="AE7" s="22"/>
      <c r="AF7" s="22"/>
      <c r="AG7" s="22"/>
    </row>
    <row r="8" customFormat="false" ht="6.75" hidden="false" customHeight="true" outlineLevel="0" collapsed="false">
      <c r="A8" s="335"/>
      <c r="B8" s="335"/>
      <c r="C8" s="336"/>
      <c r="D8" s="335"/>
      <c r="E8" s="335"/>
      <c r="F8" s="326"/>
      <c r="G8" s="326"/>
      <c r="H8" s="326"/>
      <c r="I8" s="326"/>
      <c r="J8" s="326"/>
      <c r="K8" s="326"/>
      <c r="L8" s="326"/>
    </row>
    <row r="9" customFormat="false" ht="12.8" hidden="false" customHeight="false" outlineLevel="0" collapsed="false">
      <c r="A9" s="337" t="s">
        <v>427</v>
      </c>
      <c r="B9" s="337"/>
      <c r="C9" s="337"/>
      <c r="D9" s="337"/>
      <c r="E9" s="337"/>
      <c r="F9" s="326"/>
      <c r="G9" s="326"/>
      <c r="H9" s="326"/>
      <c r="I9" s="326"/>
      <c r="J9" s="326"/>
      <c r="K9" s="326"/>
      <c r="L9" s="326"/>
    </row>
    <row r="10" customFormat="false" ht="12.8" hidden="false" customHeight="false" outlineLevel="0" collapsed="false">
      <c r="A10" s="338" t="s">
        <v>428</v>
      </c>
      <c r="B10" s="338"/>
      <c r="C10" s="338"/>
      <c r="D10" s="338"/>
      <c r="E10" s="338"/>
      <c r="F10" s="326"/>
      <c r="G10" s="326"/>
      <c r="H10" s="326"/>
      <c r="I10" s="326"/>
      <c r="J10" s="326"/>
      <c r="K10" s="326"/>
      <c r="L10" s="326"/>
    </row>
    <row r="11" customFormat="false" ht="12.8" hidden="false" customHeight="false" outlineLevel="0" collapsed="false">
      <c r="A11" s="337" t="s">
        <v>429</v>
      </c>
      <c r="B11" s="337"/>
      <c r="C11" s="337"/>
      <c r="D11" s="337"/>
      <c r="E11" s="337"/>
      <c r="F11" s="326"/>
      <c r="G11" s="326"/>
      <c r="H11" s="326"/>
      <c r="I11" s="326"/>
      <c r="J11" s="326"/>
      <c r="K11" s="326"/>
      <c r="L11" s="326"/>
    </row>
    <row r="12" customFormat="false" ht="12.8" hidden="false" customHeight="false" outlineLevel="0" collapsed="false">
      <c r="A12" s="163" t="s">
        <v>39</v>
      </c>
      <c r="B12" s="165" t="s">
        <v>40</v>
      </c>
      <c r="C12" s="165" t="s">
        <v>41</v>
      </c>
      <c r="D12" s="165" t="s">
        <v>42</v>
      </c>
      <c r="E12" s="165" t="s">
        <v>43</v>
      </c>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row>
    <row r="13" customFormat="false" ht="12.8" hidden="false" customHeight="false" outlineLevel="0" collapsed="false">
      <c r="A13" s="339"/>
      <c r="B13" s="340" t="s">
        <v>430</v>
      </c>
      <c r="C13" s="341" t="s">
        <v>45</v>
      </c>
      <c r="D13" s="342" t="s">
        <v>58</v>
      </c>
      <c r="E13" s="343" t="s">
        <v>431</v>
      </c>
      <c r="F13" s="326"/>
      <c r="G13" s="326"/>
      <c r="H13" s="326"/>
      <c r="I13" s="326"/>
      <c r="J13" s="326"/>
      <c r="K13" s="326"/>
      <c r="L13" s="326"/>
      <c r="M13" s="344"/>
      <c r="N13" s="344"/>
      <c r="O13" s="344"/>
      <c r="P13" s="344"/>
      <c r="Q13" s="344"/>
      <c r="R13" s="344"/>
      <c r="S13" s="344"/>
      <c r="T13" s="344"/>
      <c r="U13" s="344"/>
      <c r="V13" s="344"/>
      <c r="W13" s="344"/>
      <c r="X13" s="344"/>
      <c r="Y13" s="344"/>
      <c r="Z13" s="344"/>
      <c r="AA13" s="344"/>
      <c r="AB13" s="344"/>
      <c r="AC13" s="344"/>
      <c r="AD13" s="344"/>
      <c r="AE13" s="344"/>
      <c r="AF13" s="344"/>
      <c r="AG13" s="344"/>
    </row>
    <row r="14" customFormat="false" ht="12.8" hidden="false" customHeight="false" outlineLevel="0" collapsed="false">
      <c r="A14" s="339"/>
      <c r="B14" s="340" t="s">
        <v>432</v>
      </c>
      <c r="C14" s="341" t="s">
        <v>49</v>
      </c>
      <c r="D14" s="342" t="s">
        <v>74</v>
      </c>
      <c r="E14" s="343" t="s">
        <v>433</v>
      </c>
      <c r="F14" s="326"/>
      <c r="G14" s="326"/>
      <c r="H14" s="326"/>
      <c r="I14" s="326"/>
      <c r="J14" s="326"/>
      <c r="K14" s="326"/>
      <c r="L14" s="326"/>
      <c r="M14" s="344"/>
      <c r="N14" s="344"/>
      <c r="O14" s="344"/>
      <c r="P14" s="344"/>
      <c r="Q14" s="344"/>
      <c r="R14" s="344"/>
      <c r="S14" s="344"/>
      <c r="T14" s="344"/>
      <c r="U14" s="344"/>
      <c r="V14" s="344"/>
      <c r="W14" s="344"/>
      <c r="X14" s="344"/>
      <c r="Y14" s="344"/>
      <c r="Z14" s="344"/>
      <c r="AA14" s="344"/>
      <c r="AB14" s="344"/>
      <c r="AC14" s="344"/>
      <c r="AD14" s="344"/>
      <c r="AE14" s="344"/>
      <c r="AF14" s="344"/>
      <c r="AG14" s="344"/>
    </row>
    <row r="15" customFormat="false" ht="21.65" hidden="false" customHeight="false" outlineLevel="0" collapsed="false">
      <c r="A15" s="339"/>
      <c r="B15" s="340" t="s">
        <v>434</v>
      </c>
      <c r="C15" s="341" t="s">
        <v>53</v>
      </c>
      <c r="D15" s="342" t="s">
        <v>62</v>
      </c>
      <c r="E15" s="343" t="s">
        <v>435</v>
      </c>
      <c r="F15" s="326"/>
      <c r="G15" s="326"/>
      <c r="H15" s="326"/>
      <c r="I15" s="326"/>
      <c r="J15" s="326"/>
      <c r="K15" s="326"/>
      <c r="L15" s="326"/>
      <c r="M15" s="344"/>
      <c r="N15" s="344"/>
      <c r="O15" s="344"/>
      <c r="P15" s="344"/>
      <c r="Q15" s="344"/>
      <c r="R15" s="344"/>
      <c r="S15" s="344"/>
      <c r="T15" s="344"/>
      <c r="U15" s="344"/>
      <c r="V15" s="344"/>
      <c r="W15" s="344"/>
      <c r="X15" s="344"/>
      <c r="Y15" s="344"/>
      <c r="Z15" s="344"/>
      <c r="AA15" s="344"/>
      <c r="AB15" s="344"/>
      <c r="AC15" s="344"/>
      <c r="AD15" s="344"/>
      <c r="AE15" s="344"/>
      <c r="AF15" s="344"/>
      <c r="AG15" s="344"/>
    </row>
    <row r="16" customFormat="false" ht="12.75" hidden="false" customHeight="false" outlineLevel="0" collapsed="false">
      <c r="A16" s="339"/>
      <c r="B16" s="340" t="s">
        <v>436</v>
      </c>
      <c r="C16" s="341" t="s">
        <v>57</v>
      </c>
      <c r="D16" s="342" t="s">
        <v>66</v>
      </c>
      <c r="E16" s="343" t="s">
        <v>435</v>
      </c>
      <c r="F16" s="326"/>
      <c r="G16" s="326"/>
      <c r="H16" s="326"/>
      <c r="I16" s="326"/>
      <c r="J16" s="326"/>
      <c r="K16" s="326"/>
      <c r="L16" s="326"/>
      <c r="M16" s="344"/>
      <c r="N16" s="344"/>
      <c r="O16" s="344"/>
      <c r="P16" s="344"/>
      <c r="Q16" s="344"/>
      <c r="R16" s="344"/>
      <c r="S16" s="344"/>
      <c r="T16" s="344"/>
      <c r="U16" s="344"/>
      <c r="V16" s="344"/>
      <c r="W16" s="344"/>
      <c r="X16" s="344"/>
      <c r="Y16" s="344"/>
      <c r="Z16" s="344"/>
      <c r="AA16" s="344"/>
      <c r="AB16" s="344"/>
      <c r="AC16" s="344"/>
      <c r="AD16" s="344"/>
      <c r="AE16" s="344"/>
      <c r="AF16" s="344"/>
      <c r="AG16" s="344"/>
    </row>
    <row r="17" customFormat="false" ht="12.75" hidden="false" customHeight="false" outlineLevel="0" collapsed="false">
      <c r="A17" s="339"/>
      <c r="B17" s="343" t="s">
        <v>437</v>
      </c>
      <c r="C17" s="341" t="s">
        <v>61</v>
      </c>
      <c r="D17" s="342" t="s">
        <v>139</v>
      </c>
      <c r="E17" s="345" t="s">
        <v>438</v>
      </c>
      <c r="F17" s="326"/>
      <c r="G17" s="326"/>
      <c r="H17" s="326"/>
      <c r="I17" s="326"/>
      <c r="J17" s="326"/>
      <c r="K17" s="326"/>
      <c r="L17" s="326"/>
      <c r="M17" s="344"/>
      <c r="N17" s="344"/>
      <c r="O17" s="344"/>
      <c r="P17" s="344"/>
      <c r="Q17" s="344"/>
      <c r="R17" s="344"/>
      <c r="S17" s="344"/>
      <c r="T17" s="344"/>
      <c r="U17" s="344"/>
      <c r="V17" s="344"/>
      <c r="W17" s="344"/>
      <c r="X17" s="344"/>
      <c r="Y17" s="344"/>
      <c r="Z17" s="344"/>
      <c r="AA17" s="344"/>
      <c r="AB17" s="344"/>
      <c r="AC17" s="344"/>
      <c r="AD17" s="344"/>
      <c r="AE17" s="344"/>
      <c r="AF17" s="344"/>
      <c r="AG17" s="344"/>
    </row>
    <row r="18" customFormat="false" ht="12.75" hidden="false" customHeight="false" outlineLevel="0" collapsed="false">
      <c r="A18" s="339"/>
      <c r="B18" s="343" t="s">
        <v>439</v>
      </c>
      <c r="C18" s="341" t="s">
        <v>65</v>
      </c>
      <c r="D18" s="342" t="s">
        <v>142</v>
      </c>
      <c r="E18" s="345" t="s">
        <v>440</v>
      </c>
      <c r="F18" s="326"/>
      <c r="G18" s="326"/>
      <c r="H18" s="326"/>
      <c r="I18" s="326"/>
      <c r="J18" s="326"/>
      <c r="K18" s="326"/>
      <c r="L18" s="326"/>
      <c r="M18" s="344"/>
      <c r="N18" s="344"/>
      <c r="O18" s="344"/>
      <c r="P18" s="344"/>
      <c r="Q18" s="344"/>
      <c r="R18" s="344"/>
      <c r="S18" s="344"/>
      <c r="T18" s="344"/>
      <c r="U18" s="344"/>
      <c r="V18" s="344"/>
      <c r="W18" s="344"/>
      <c r="X18" s="344"/>
      <c r="Y18" s="344"/>
      <c r="Z18" s="344"/>
      <c r="AA18" s="344"/>
      <c r="AB18" s="344"/>
      <c r="AC18" s="344"/>
      <c r="AD18" s="344"/>
      <c r="AE18" s="344"/>
      <c r="AF18" s="344"/>
      <c r="AG18" s="344"/>
    </row>
    <row r="19" customFormat="false" ht="12.75" hidden="false" customHeight="false" outlineLevel="0" collapsed="false">
      <c r="A19" s="339"/>
      <c r="B19" s="343" t="s">
        <v>441</v>
      </c>
      <c r="C19" s="341" t="s">
        <v>69</v>
      </c>
      <c r="D19" s="342" t="s">
        <v>442</v>
      </c>
      <c r="E19" s="345" t="s">
        <v>443</v>
      </c>
      <c r="F19" s="326"/>
      <c r="G19" s="326"/>
      <c r="H19" s="326"/>
      <c r="I19" s="326"/>
      <c r="J19" s="326"/>
      <c r="K19" s="326"/>
      <c r="L19" s="326"/>
      <c r="M19" s="344"/>
      <c r="N19" s="344"/>
      <c r="O19" s="344"/>
      <c r="P19" s="344"/>
      <c r="Q19" s="344"/>
      <c r="R19" s="344"/>
      <c r="S19" s="344"/>
      <c r="T19" s="344"/>
      <c r="U19" s="344"/>
      <c r="V19" s="344"/>
      <c r="W19" s="344"/>
      <c r="X19" s="344"/>
      <c r="Y19" s="344"/>
      <c r="Z19" s="344"/>
      <c r="AA19" s="344"/>
      <c r="AB19" s="344"/>
      <c r="AC19" s="344"/>
      <c r="AD19" s="344"/>
      <c r="AE19" s="344"/>
      <c r="AF19" s="344"/>
      <c r="AG19" s="344"/>
    </row>
    <row r="20" customFormat="false" ht="21.65" hidden="false" customHeight="false" outlineLevel="0" collapsed="false">
      <c r="A20" s="339"/>
      <c r="B20" s="340" t="s">
        <v>444</v>
      </c>
      <c r="C20" s="341" t="s">
        <v>73</v>
      </c>
      <c r="D20" s="342" t="s">
        <v>121</v>
      </c>
      <c r="E20" s="343" t="s">
        <v>445</v>
      </c>
      <c r="F20" s="326"/>
      <c r="G20" s="326"/>
      <c r="H20" s="326"/>
      <c r="I20" s="326"/>
      <c r="J20" s="326"/>
      <c r="K20" s="326"/>
      <c r="L20" s="326"/>
      <c r="M20" s="344"/>
      <c r="N20" s="344"/>
      <c r="O20" s="344"/>
      <c r="P20" s="344"/>
      <c r="Q20" s="344"/>
      <c r="R20" s="344"/>
      <c r="S20" s="344"/>
      <c r="T20" s="344"/>
      <c r="U20" s="344"/>
      <c r="V20" s="344"/>
      <c r="W20" s="344"/>
      <c r="X20" s="344"/>
      <c r="Y20" s="344"/>
      <c r="Z20" s="344"/>
      <c r="AA20" s="344"/>
      <c r="AB20" s="344"/>
      <c r="AC20" s="344"/>
      <c r="AD20" s="344"/>
      <c r="AE20" s="344"/>
      <c r="AF20" s="344"/>
      <c r="AG20" s="344"/>
    </row>
    <row r="21" customFormat="false" ht="21.65" hidden="false" customHeight="false" outlineLevel="0" collapsed="false">
      <c r="A21" s="346"/>
      <c r="B21" s="340" t="s">
        <v>446</v>
      </c>
      <c r="C21" s="341" t="s">
        <v>80</v>
      </c>
      <c r="D21" s="342" t="s">
        <v>447</v>
      </c>
      <c r="E21" s="343" t="s">
        <v>448</v>
      </c>
      <c r="F21" s="326"/>
      <c r="G21" s="326"/>
      <c r="H21" s="326"/>
      <c r="I21" s="326"/>
      <c r="J21" s="326"/>
      <c r="K21" s="326"/>
      <c r="L21" s="326"/>
    </row>
    <row r="22" customFormat="false" ht="12.8" hidden="false" customHeight="false" outlineLevel="0" collapsed="false">
      <c r="A22" s="346"/>
      <c r="B22" s="340" t="s">
        <v>449</v>
      </c>
      <c r="C22" s="341" t="s">
        <v>269</v>
      </c>
      <c r="D22" s="342" t="s">
        <v>450</v>
      </c>
      <c r="E22" s="343" t="s">
        <v>451</v>
      </c>
      <c r="F22" s="326"/>
      <c r="G22" s="326"/>
      <c r="H22" s="326"/>
      <c r="I22" s="326"/>
      <c r="J22" s="326"/>
      <c r="K22" s="326"/>
      <c r="L22" s="326"/>
    </row>
    <row r="23" customFormat="false" ht="12.8" hidden="false" customHeight="false" outlineLevel="0" collapsed="false">
      <c r="A23" s="339"/>
      <c r="B23" s="340" t="s">
        <v>452</v>
      </c>
      <c r="C23" s="341" t="s">
        <v>84</v>
      </c>
      <c r="D23" s="342" t="s">
        <v>453</v>
      </c>
      <c r="E23" s="343" t="s">
        <v>454</v>
      </c>
      <c r="F23" s="326"/>
      <c r="G23" s="326"/>
      <c r="H23" s="326"/>
      <c r="I23" s="326"/>
      <c r="J23" s="326"/>
      <c r="K23" s="326"/>
      <c r="L23" s="326"/>
    </row>
    <row r="24" customFormat="false" ht="12.8" hidden="false" customHeight="false" outlineLevel="0" collapsed="false">
      <c r="A24" s="339"/>
      <c r="B24" s="343" t="s">
        <v>455</v>
      </c>
      <c r="C24" s="341" t="s">
        <v>275</v>
      </c>
      <c r="D24" s="342" t="s">
        <v>456</v>
      </c>
      <c r="E24" s="345" t="s">
        <v>457</v>
      </c>
      <c r="F24" s="326"/>
      <c r="G24" s="326"/>
      <c r="H24" s="326"/>
      <c r="I24" s="326"/>
      <c r="J24" s="326"/>
      <c r="K24" s="326"/>
      <c r="L24" s="326"/>
    </row>
    <row r="25" customFormat="false" ht="12.8" hidden="false" customHeight="false" outlineLevel="0" collapsed="false">
      <c r="A25" s="339"/>
      <c r="B25" s="343" t="s">
        <v>458</v>
      </c>
      <c r="C25" s="341" t="s">
        <v>459</v>
      </c>
      <c r="D25" s="342" t="s">
        <v>460</v>
      </c>
      <c r="E25" s="347" t="s">
        <v>461</v>
      </c>
      <c r="F25" s="326"/>
      <c r="G25" s="326"/>
      <c r="H25" s="326"/>
      <c r="I25" s="326"/>
      <c r="J25" s="326"/>
      <c r="K25" s="326"/>
      <c r="L25" s="326"/>
    </row>
    <row r="26" customFormat="false" ht="6.75" hidden="false" customHeight="true" outlineLevel="0" collapsed="false">
      <c r="A26" s="348"/>
      <c r="B26" s="348"/>
      <c r="C26" s="349"/>
      <c r="D26" s="350"/>
      <c r="E26" s="351"/>
      <c r="F26" s="326"/>
      <c r="G26" s="326"/>
      <c r="H26" s="326"/>
      <c r="I26" s="326"/>
      <c r="J26" s="326"/>
      <c r="K26" s="326"/>
      <c r="L26" s="326"/>
    </row>
    <row r="27" customFormat="false" ht="12.75" hidden="false" customHeight="false" outlineLevel="0" collapsed="false">
      <c r="A27" s="337" t="s">
        <v>462</v>
      </c>
      <c r="B27" s="337"/>
      <c r="C27" s="337"/>
      <c r="D27" s="337"/>
      <c r="E27" s="337"/>
      <c r="F27" s="326"/>
      <c r="G27" s="326"/>
      <c r="H27" s="326"/>
      <c r="I27" s="326"/>
      <c r="J27" s="326"/>
      <c r="K27" s="326"/>
      <c r="L27" s="326"/>
    </row>
    <row r="28" customFormat="false" ht="13.5" hidden="false" customHeight="true" outlineLevel="0" collapsed="false">
      <c r="A28" s="334" t="s">
        <v>463</v>
      </c>
      <c r="B28" s="334"/>
      <c r="C28" s="334"/>
      <c r="D28" s="334"/>
      <c r="E28" s="48" t="s">
        <v>43</v>
      </c>
      <c r="F28" s="326"/>
      <c r="G28" s="326"/>
      <c r="H28" s="326"/>
      <c r="I28" s="326"/>
      <c r="J28" s="326"/>
      <c r="K28" s="326"/>
      <c r="L28" s="326"/>
    </row>
    <row r="29" customFormat="false" ht="12.75" hidden="false" customHeight="true" outlineLevel="0" collapsed="false">
      <c r="A29" s="352" t="s">
        <v>464</v>
      </c>
      <c r="B29" s="352"/>
      <c r="C29" s="352"/>
      <c r="D29" s="352"/>
      <c r="E29" s="353" t="s">
        <v>465</v>
      </c>
      <c r="F29" s="326"/>
      <c r="G29" s="326"/>
      <c r="H29" s="326"/>
      <c r="I29" s="326"/>
      <c r="J29" s="326"/>
      <c r="K29" s="326"/>
      <c r="L29" s="326"/>
    </row>
    <row r="30" customFormat="false" ht="13.5" hidden="false" customHeight="true" outlineLevel="0" collapsed="false">
      <c r="A30" s="354" t="s">
        <v>466</v>
      </c>
      <c r="B30" s="354"/>
      <c r="C30" s="354"/>
      <c r="D30" s="354"/>
      <c r="E30" s="353" t="s">
        <v>467</v>
      </c>
      <c r="F30" s="326"/>
      <c r="G30" s="326"/>
      <c r="H30" s="326"/>
      <c r="I30" s="326"/>
      <c r="J30" s="326"/>
      <c r="K30" s="326"/>
      <c r="L30" s="326"/>
    </row>
    <row r="31" customFormat="false" ht="12.75" hidden="false" customHeight="true" outlineLevel="0" collapsed="false">
      <c r="A31" s="352" t="s">
        <v>468</v>
      </c>
      <c r="B31" s="352"/>
      <c r="C31" s="352"/>
      <c r="D31" s="352"/>
      <c r="E31" s="353" t="s">
        <v>469</v>
      </c>
      <c r="F31" s="326"/>
      <c r="G31" s="326"/>
      <c r="H31" s="326"/>
      <c r="I31" s="326"/>
      <c r="J31" s="326"/>
      <c r="K31" s="326"/>
      <c r="L31" s="326"/>
    </row>
    <row r="32" customFormat="false" ht="12.75" hidden="false" customHeight="false" outlineLevel="0" collapsed="false">
      <c r="A32" s="163" t="s">
        <v>39</v>
      </c>
      <c r="B32" s="165" t="s">
        <v>40</v>
      </c>
      <c r="C32" s="165" t="s">
        <v>41</v>
      </c>
      <c r="D32" s="165" t="s">
        <v>42</v>
      </c>
      <c r="E32" s="165" t="s">
        <v>43</v>
      </c>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row>
    <row r="33" customFormat="false" ht="21.65" hidden="false" customHeight="false" outlineLevel="0" collapsed="false">
      <c r="A33" s="339"/>
      <c r="B33" s="343" t="s">
        <v>470</v>
      </c>
      <c r="C33" s="341" t="s">
        <v>45</v>
      </c>
      <c r="D33" s="345" t="s">
        <v>471</v>
      </c>
      <c r="E33" s="345" t="s">
        <v>472</v>
      </c>
      <c r="F33" s="326"/>
      <c r="G33" s="326"/>
      <c r="H33" s="326"/>
      <c r="I33" s="326"/>
      <c r="J33" s="326"/>
      <c r="K33" s="326"/>
      <c r="L33" s="326"/>
    </row>
    <row r="34" customFormat="false" ht="12.8" hidden="false" customHeight="false" outlineLevel="0" collapsed="false">
      <c r="A34" s="339"/>
      <c r="B34" s="343" t="s">
        <v>473</v>
      </c>
      <c r="C34" s="341" t="s">
        <v>53</v>
      </c>
      <c r="D34" s="345" t="s">
        <v>474</v>
      </c>
      <c r="E34" s="355" t="s">
        <v>475</v>
      </c>
      <c r="F34" s="326"/>
      <c r="G34" s="326"/>
      <c r="H34" s="326"/>
      <c r="I34" s="326"/>
      <c r="J34" s="326"/>
      <c r="K34" s="326"/>
      <c r="L34" s="326"/>
    </row>
    <row r="35" customFormat="false" ht="31.9" hidden="false" customHeight="false" outlineLevel="0" collapsed="false">
      <c r="A35" s="339"/>
      <c r="B35" s="343" t="s">
        <v>476</v>
      </c>
      <c r="C35" s="341" t="s">
        <v>57</v>
      </c>
      <c r="D35" s="345" t="s">
        <v>477</v>
      </c>
      <c r="E35" s="345" t="s">
        <v>478</v>
      </c>
      <c r="F35" s="326"/>
      <c r="G35" s="326"/>
      <c r="H35" s="326"/>
      <c r="I35" s="326"/>
      <c r="J35" s="326"/>
      <c r="K35" s="326"/>
      <c r="L35" s="326"/>
    </row>
    <row r="36" customFormat="false" ht="21.65" hidden="false" customHeight="false" outlineLevel="0" collapsed="false">
      <c r="A36" s="356"/>
      <c r="B36" s="357" t="s">
        <v>479</v>
      </c>
      <c r="C36" s="358" t="s">
        <v>61</v>
      </c>
      <c r="D36" s="359" t="s">
        <v>480</v>
      </c>
      <c r="E36" s="359" t="s">
        <v>481</v>
      </c>
      <c r="F36" s="326"/>
      <c r="G36" s="326"/>
      <c r="H36" s="326"/>
      <c r="I36" s="326"/>
      <c r="J36" s="326"/>
      <c r="K36" s="326"/>
      <c r="L36" s="326"/>
    </row>
    <row r="37" customFormat="false" ht="31.9" hidden="false" customHeight="false" outlineLevel="0" collapsed="false">
      <c r="A37" s="339"/>
      <c r="B37" s="343" t="s">
        <v>482</v>
      </c>
      <c r="C37" s="341" t="s">
        <v>57</v>
      </c>
      <c r="D37" s="345" t="s">
        <v>477</v>
      </c>
      <c r="E37" s="345" t="s">
        <v>483</v>
      </c>
      <c r="F37" s="326"/>
      <c r="G37" s="326"/>
      <c r="H37" s="326"/>
      <c r="I37" s="326"/>
      <c r="J37" s="326"/>
      <c r="K37" s="326"/>
      <c r="L37" s="326"/>
    </row>
    <row r="38" customFormat="false" ht="31.9" hidden="false" customHeight="false" outlineLevel="0" collapsed="false">
      <c r="A38" s="339"/>
      <c r="B38" s="345" t="s">
        <v>484</v>
      </c>
      <c r="C38" s="341" t="s">
        <v>57</v>
      </c>
      <c r="D38" s="345" t="s">
        <v>477</v>
      </c>
      <c r="E38" s="355" t="s">
        <v>485</v>
      </c>
      <c r="F38" s="326"/>
      <c r="G38" s="326"/>
      <c r="H38" s="326"/>
      <c r="I38" s="326"/>
      <c r="J38" s="326"/>
      <c r="K38" s="326"/>
      <c r="L38" s="326"/>
    </row>
    <row r="39" customFormat="false" ht="31.9" hidden="false" customHeight="false" outlineLevel="0" collapsed="false">
      <c r="A39" s="339"/>
      <c r="B39" s="345" t="s">
        <v>486</v>
      </c>
      <c r="C39" s="341" t="s">
        <v>57</v>
      </c>
      <c r="D39" s="345" t="s">
        <v>477</v>
      </c>
      <c r="E39" s="360" t="s">
        <v>487</v>
      </c>
      <c r="F39" s="326"/>
      <c r="G39" s="326"/>
      <c r="H39" s="326"/>
      <c r="I39" s="326"/>
      <c r="J39" s="326"/>
      <c r="K39" s="326"/>
      <c r="L39" s="326"/>
    </row>
    <row r="40" customFormat="false" ht="21.65" hidden="false" customHeight="false" outlineLevel="0" collapsed="false">
      <c r="A40" s="339"/>
      <c r="B40" s="343" t="s">
        <v>488</v>
      </c>
      <c r="C40" s="341" t="s">
        <v>65</v>
      </c>
      <c r="D40" s="345" t="s">
        <v>489</v>
      </c>
      <c r="E40" s="345" t="s">
        <v>490</v>
      </c>
      <c r="F40" s="326"/>
      <c r="G40" s="326"/>
      <c r="H40" s="326"/>
      <c r="I40" s="326"/>
      <c r="J40" s="326"/>
      <c r="K40" s="326"/>
      <c r="L40" s="326"/>
    </row>
    <row r="41" customFormat="false" ht="21.65" hidden="false" customHeight="false" outlineLevel="0" collapsed="false">
      <c r="A41" s="339"/>
      <c r="B41" s="340" t="s">
        <v>491</v>
      </c>
      <c r="C41" s="341" t="s">
        <v>77</v>
      </c>
      <c r="D41" s="345" t="s">
        <v>489</v>
      </c>
      <c r="E41" s="345" t="s">
        <v>492</v>
      </c>
      <c r="F41" s="326"/>
      <c r="G41" s="326"/>
      <c r="H41" s="326"/>
      <c r="I41" s="326"/>
      <c r="J41" s="326"/>
      <c r="K41" s="326"/>
      <c r="L41" s="326"/>
    </row>
    <row r="42" customFormat="false" ht="21.65" hidden="false" customHeight="false" outlineLevel="0" collapsed="false">
      <c r="A42" s="339"/>
      <c r="B42" s="343" t="s">
        <v>493</v>
      </c>
      <c r="C42" s="341" t="s">
        <v>69</v>
      </c>
      <c r="D42" s="361" t="s">
        <v>494</v>
      </c>
      <c r="E42" s="345" t="s">
        <v>495</v>
      </c>
      <c r="F42" s="326"/>
      <c r="G42" s="326"/>
      <c r="H42" s="326"/>
      <c r="I42" s="326"/>
      <c r="J42" s="326"/>
      <c r="K42" s="326"/>
      <c r="L42" s="326"/>
    </row>
    <row r="43" customFormat="false" ht="21.65" hidden="false" customHeight="false" outlineLevel="0" collapsed="false">
      <c r="A43" s="339"/>
      <c r="B43" s="343" t="s">
        <v>496</v>
      </c>
      <c r="C43" s="341" t="s">
        <v>73</v>
      </c>
      <c r="D43" s="345" t="s">
        <v>497</v>
      </c>
      <c r="E43" s="345" t="s">
        <v>498</v>
      </c>
      <c r="F43" s="326"/>
      <c r="G43" s="326"/>
      <c r="H43" s="326"/>
      <c r="I43" s="326"/>
      <c r="J43" s="326"/>
      <c r="K43" s="326"/>
      <c r="L43" s="326"/>
    </row>
    <row r="44" customFormat="false" ht="21.65" hidden="false" customHeight="false" outlineLevel="0" collapsed="false">
      <c r="A44" s="339"/>
      <c r="B44" s="343" t="s">
        <v>499</v>
      </c>
      <c r="C44" s="341" t="s">
        <v>73</v>
      </c>
      <c r="D44" s="345" t="s">
        <v>497</v>
      </c>
      <c r="E44" s="345" t="s">
        <v>500</v>
      </c>
      <c r="F44" s="326"/>
      <c r="G44" s="326"/>
      <c r="H44" s="326"/>
      <c r="I44" s="326"/>
      <c r="J44" s="326"/>
      <c r="K44" s="326"/>
      <c r="L44" s="326"/>
    </row>
    <row r="45" customFormat="false" ht="21.65" hidden="false" customHeight="false" outlineLevel="0" collapsed="false">
      <c r="A45" s="339"/>
      <c r="B45" s="340" t="s">
        <v>501</v>
      </c>
      <c r="C45" s="341" t="s">
        <v>77</v>
      </c>
      <c r="D45" s="345" t="s">
        <v>497</v>
      </c>
      <c r="E45" s="345" t="s">
        <v>502</v>
      </c>
      <c r="F45" s="326"/>
      <c r="G45" s="326"/>
      <c r="H45" s="326"/>
      <c r="I45" s="326"/>
      <c r="J45" s="326"/>
      <c r="K45" s="326"/>
      <c r="L45" s="326"/>
    </row>
    <row r="46" customFormat="false" ht="21.65" hidden="false" customHeight="false" outlineLevel="0" collapsed="false">
      <c r="A46" s="339"/>
      <c r="B46" s="343" t="s">
        <v>503</v>
      </c>
      <c r="C46" s="341" t="s">
        <v>80</v>
      </c>
      <c r="D46" s="345" t="s">
        <v>504</v>
      </c>
      <c r="E46" s="345" t="s">
        <v>505</v>
      </c>
      <c r="F46" s="326"/>
      <c r="G46" s="326"/>
      <c r="H46" s="326"/>
      <c r="I46" s="326"/>
      <c r="J46" s="326"/>
      <c r="K46" s="326"/>
      <c r="L46" s="326"/>
    </row>
    <row r="47" customFormat="false" ht="21.65" hidden="false" customHeight="false" outlineLevel="0" collapsed="false">
      <c r="A47" s="339"/>
      <c r="B47" s="343" t="s">
        <v>506</v>
      </c>
      <c r="C47" s="341"/>
      <c r="D47" s="345" t="s">
        <v>504</v>
      </c>
      <c r="E47" s="343" t="s">
        <v>507</v>
      </c>
      <c r="F47" s="326"/>
      <c r="G47" s="326"/>
      <c r="H47" s="326"/>
      <c r="I47" s="326"/>
      <c r="J47" s="326"/>
      <c r="K47" s="326"/>
      <c r="L47" s="326"/>
    </row>
    <row r="48" customFormat="false" ht="21.65" hidden="false" customHeight="false" outlineLevel="0" collapsed="false">
      <c r="A48" s="339"/>
      <c r="B48" s="343" t="s">
        <v>508</v>
      </c>
      <c r="C48" s="341" t="s">
        <v>269</v>
      </c>
      <c r="D48" s="345" t="s">
        <v>509</v>
      </c>
      <c r="E48" s="345" t="s">
        <v>510</v>
      </c>
      <c r="F48" s="326"/>
      <c r="G48" s="326"/>
      <c r="H48" s="326"/>
      <c r="I48" s="326"/>
      <c r="J48" s="326"/>
      <c r="K48" s="326"/>
      <c r="L48" s="326"/>
    </row>
    <row r="49" customFormat="false" ht="21.65" hidden="false" customHeight="false" outlineLevel="0" collapsed="false">
      <c r="A49" s="339"/>
      <c r="B49" s="343" t="s">
        <v>511</v>
      </c>
      <c r="C49" s="341"/>
      <c r="D49" s="345" t="s">
        <v>509</v>
      </c>
      <c r="E49" s="355" t="s">
        <v>512</v>
      </c>
      <c r="F49" s="326"/>
      <c r="G49" s="326"/>
      <c r="H49" s="326"/>
      <c r="I49" s="326"/>
      <c r="J49" s="326"/>
      <c r="K49" s="326"/>
      <c r="L49" s="326"/>
    </row>
    <row r="50" customFormat="false" ht="12.8" hidden="false" customHeight="false" outlineLevel="0" collapsed="false">
      <c r="A50" s="362"/>
      <c r="B50" s="345" t="s">
        <v>513</v>
      </c>
      <c r="C50" s="345" t="s">
        <v>84</v>
      </c>
      <c r="D50" s="345" t="s">
        <v>514</v>
      </c>
      <c r="E50" s="345" t="s">
        <v>515</v>
      </c>
      <c r="F50" s="326"/>
      <c r="G50" s="326"/>
      <c r="H50" s="326"/>
      <c r="I50" s="326"/>
      <c r="J50" s="326"/>
      <c r="K50" s="326"/>
      <c r="L50" s="326"/>
    </row>
    <row r="51" customFormat="false" ht="21.65" hidden="false" customHeight="false" outlineLevel="0" collapsed="false">
      <c r="A51" s="362"/>
      <c r="B51" s="363" t="s">
        <v>516</v>
      </c>
      <c r="C51" s="345" t="s">
        <v>275</v>
      </c>
      <c r="D51" s="345" t="s">
        <v>517</v>
      </c>
      <c r="E51" s="345" t="s">
        <v>518</v>
      </c>
      <c r="F51" s="326"/>
      <c r="G51" s="326"/>
      <c r="H51" s="326"/>
      <c r="I51" s="326"/>
      <c r="J51" s="326"/>
      <c r="K51" s="326"/>
      <c r="L51" s="326"/>
    </row>
    <row r="52" customFormat="false" ht="12.75" hidden="false" customHeight="false" outlineLevel="0" collapsed="false">
      <c r="A52" s="362"/>
      <c r="B52" s="345" t="s">
        <v>519</v>
      </c>
      <c r="C52" s="345" t="s">
        <v>459</v>
      </c>
      <c r="D52" s="345" t="s">
        <v>520</v>
      </c>
      <c r="E52" s="345" t="s">
        <v>521</v>
      </c>
      <c r="F52" s="326"/>
      <c r="G52" s="326"/>
      <c r="H52" s="326"/>
      <c r="I52" s="326"/>
      <c r="J52" s="326"/>
      <c r="K52" s="326"/>
      <c r="L52" s="326"/>
    </row>
    <row r="53" customFormat="false" ht="24.05" hidden="false" customHeight="false" outlineLevel="0" collapsed="false">
      <c r="A53" s="362"/>
      <c r="B53" s="345" t="s">
        <v>522</v>
      </c>
      <c r="C53" s="345" t="s">
        <v>523</v>
      </c>
      <c r="D53" s="345" t="s">
        <v>524</v>
      </c>
      <c r="E53" s="364" t="s">
        <v>525</v>
      </c>
      <c r="F53" s="326"/>
      <c r="G53" s="326"/>
      <c r="H53" s="326"/>
      <c r="I53" s="326"/>
      <c r="J53" s="326"/>
      <c r="K53" s="326"/>
      <c r="L53" s="326"/>
    </row>
    <row r="54" customFormat="false" ht="12.75" hidden="false" customHeight="false" outlineLevel="0" collapsed="false">
      <c r="A54" s="362"/>
      <c r="B54" s="363" t="s">
        <v>526</v>
      </c>
      <c r="C54" s="345" t="s">
        <v>77</v>
      </c>
      <c r="D54" s="345" t="s">
        <v>524</v>
      </c>
      <c r="E54" s="345" t="s">
        <v>527</v>
      </c>
      <c r="F54" s="326"/>
      <c r="G54" s="326"/>
      <c r="H54" s="326"/>
      <c r="I54" s="326"/>
      <c r="J54" s="326"/>
      <c r="K54" s="326"/>
      <c r="L54" s="326"/>
    </row>
    <row r="55" customFormat="false" ht="21.65" hidden="false" customHeight="false" outlineLevel="0" collapsed="false">
      <c r="A55" s="362"/>
      <c r="B55" s="345" t="s">
        <v>528</v>
      </c>
      <c r="C55" s="345" t="s">
        <v>529</v>
      </c>
      <c r="D55" s="345" t="s">
        <v>530</v>
      </c>
      <c r="E55" s="345" t="s">
        <v>531</v>
      </c>
      <c r="F55" s="326"/>
      <c r="G55" s="326"/>
      <c r="H55" s="326"/>
      <c r="I55" s="326"/>
      <c r="J55" s="326"/>
      <c r="K55" s="326"/>
      <c r="L55" s="326"/>
    </row>
    <row r="56" customFormat="false" ht="21.65" hidden="false" customHeight="false" outlineLevel="0" collapsed="false">
      <c r="A56" s="362"/>
      <c r="B56" s="363" t="s">
        <v>532</v>
      </c>
      <c r="C56" s="345"/>
      <c r="D56" s="345" t="s">
        <v>530</v>
      </c>
      <c r="E56" s="345" t="s">
        <v>533</v>
      </c>
      <c r="F56" s="326"/>
      <c r="G56" s="326"/>
      <c r="H56" s="326"/>
      <c r="I56" s="326"/>
      <c r="J56" s="326"/>
      <c r="K56" s="326"/>
      <c r="L56" s="326"/>
    </row>
    <row r="57" customFormat="false" ht="21.65" hidden="false" customHeight="false" outlineLevel="0" collapsed="false">
      <c r="A57" s="362"/>
      <c r="B57" s="345" t="s">
        <v>534</v>
      </c>
      <c r="C57" s="345" t="s">
        <v>535</v>
      </c>
      <c r="D57" s="345" t="s">
        <v>536</v>
      </c>
      <c r="E57" s="345" t="s">
        <v>531</v>
      </c>
      <c r="F57" s="326"/>
      <c r="G57" s="326"/>
      <c r="H57" s="326"/>
      <c r="I57" s="326"/>
      <c r="J57" s="326"/>
      <c r="K57" s="326"/>
      <c r="L57" s="326"/>
    </row>
    <row r="58" customFormat="false" ht="21.65" hidden="false" customHeight="false" outlineLevel="0" collapsed="false">
      <c r="A58" s="362"/>
      <c r="B58" s="363" t="s">
        <v>537</v>
      </c>
      <c r="C58" s="345"/>
      <c r="D58" s="345" t="s">
        <v>536</v>
      </c>
      <c r="E58" s="345" t="s">
        <v>533</v>
      </c>
      <c r="F58" s="326"/>
      <c r="G58" s="326"/>
      <c r="H58" s="326"/>
      <c r="I58" s="326"/>
      <c r="J58" s="326"/>
      <c r="K58" s="326"/>
      <c r="L58" s="326"/>
    </row>
    <row r="59" customFormat="false" ht="21.65" hidden="false" customHeight="false" outlineLevel="0" collapsed="false">
      <c r="A59" s="362"/>
      <c r="B59" s="345" t="s">
        <v>538</v>
      </c>
      <c r="C59" s="345" t="s">
        <v>539</v>
      </c>
      <c r="D59" s="345" t="s">
        <v>540</v>
      </c>
      <c r="E59" s="345" t="s">
        <v>541</v>
      </c>
      <c r="F59" s="326"/>
      <c r="G59" s="326"/>
      <c r="H59" s="326"/>
      <c r="I59" s="326"/>
      <c r="J59" s="326"/>
      <c r="K59" s="326"/>
      <c r="L59" s="326"/>
    </row>
    <row r="60" customFormat="false" ht="12.8" hidden="false" customHeight="false" outlineLevel="0" collapsed="false">
      <c r="A60" s="362"/>
      <c r="B60" s="363" t="s">
        <v>542</v>
      </c>
      <c r="C60" s="345" t="s">
        <v>77</v>
      </c>
      <c r="D60" s="345" t="s">
        <v>540</v>
      </c>
      <c r="E60" s="345" t="s">
        <v>178</v>
      </c>
      <c r="F60" s="326"/>
      <c r="G60" s="326"/>
      <c r="H60" s="326"/>
      <c r="I60" s="326"/>
      <c r="J60" s="326"/>
      <c r="K60" s="326"/>
      <c r="L60" s="326"/>
    </row>
    <row r="61" customFormat="false" ht="12.8" hidden="false" customHeight="false" outlineLevel="0" collapsed="false">
      <c r="A61" s="362"/>
      <c r="B61" s="345" t="s">
        <v>543</v>
      </c>
      <c r="C61" s="345" t="s">
        <v>544</v>
      </c>
      <c r="D61" s="345" t="s">
        <v>545</v>
      </c>
      <c r="E61" s="345" t="s">
        <v>546</v>
      </c>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345"/>
      <c r="CQ61" s="345"/>
      <c r="CR61" s="345"/>
      <c r="CS61" s="345"/>
      <c r="CT61" s="345"/>
      <c r="CU61" s="345"/>
      <c r="CV61" s="345"/>
      <c r="CW61" s="345"/>
      <c r="CX61" s="345"/>
      <c r="CY61" s="345"/>
      <c r="CZ61" s="345"/>
      <c r="DA61" s="345"/>
      <c r="DB61" s="345"/>
      <c r="DC61" s="345"/>
      <c r="DD61" s="345"/>
      <c r="DE61" s="345"/>
      <c r="DF61" s="345"/>
      <c r="DG61" s="345"/>
      <c r="DH61" s="345"/>
      <c r="DI61" s="345"/>
      <c r="DJ61" s="345"/>
      <c r="DK61" s="345"/>
      <c r="DL61" s="345"/>
      <c r="DM61" s="345"/>
      <c r="DN61" s="345"/>
      <c r="DO61" s="345"/>
      <c r="DP61" s="345"/>
      <c r="DQ61" s="345"/>
      <c r="DR61" s="345"/>
      <c r="DS61" s="345"/>
      <c r="DT61" s="345"/>
      <c r="DU61" s="345"/>
      <c r="DV61" s="345"/>
      <c r="DW61" s="345"/>
      <c r="DX61" s="345"/>
      <c r="DY61" s="345"/>
      <c r="DZ61" s="345"/>
      <c r="EA61" s="345"/>
      <c r="EB61" s="345"/>
      <c r="EC61" s="345"/>
      <c r="ED61" s="345"/>
      <c r="EE61" s="345"/>
      <c r="EF61" s="345"/>
      <c r="EG61" s="345"/>
      <c r="EH61" s="345"/>
      <c r="EI61" s="345"/>
      <c r="EJ61" s="345"/>
      <c r="EK61" s="345"/>
      <c r="EL61" s="345"/>
      <c r="EM61" s="345"/>
      <c r="EN61" s="345"/>
      <c r="EO61" s="345"/>
      <c r="EP61" s="345"/>
      <c r="EQ61" s="345"/>
      <c r="ER61" s="345"/>
      <c r="ES61" s="345"/>
      <c r="ET61" s="345"/>
      <c r="EU61" s="345"/>
      <c r="EV61" s="345"/>
      <c r="EW61" s="345"/>
      <c r="EX61" s="345"/>
      <c r="EY61" s="345"/>
      <c r="EZ61" s="345"/>
      <c r="FA61" s="345"/>
      <c r="FB61" s="345"/>
      <c r="FC61" s="345"/>
      <c r="FD61" s="345"/>
      <c r="FE61" s="345"/>
      <c r="FF61" s="345"/>
      <c r="FG61" s="345"/>
      <c r="FH61" s="345"/>
      <c r="FI61" s="345"/>
      <c r="FJ61" s="345"/>
      <c r="FK61" s="345"/>
      <c r="FL61" s="345"/>
      <c r="FM61" s="345"/>
      <c r="FN61" s="345"/>
      <c r="FO61" s="345"/>
      <c r="FP61" s="345"/>
      <c r="FQ61" s="345"/>
      <c r="FR61" s="345"/>
      <c r="FS61" s="345"/>
      <c r="FT61" s="345"/>
      <c r="FU61" s="345"/>
      <c r="FV61" s="345"/>
      <c r="FW61" s="345"/>
      <c r="FX61" s="345"/>
      <c r="FY61" s="345"/>
      <c r="FZ61" s="345"/>
      <c r="GA61" s="345"/>
      <c r="GB61" s="345"/>
      <c r="GC61" s="345"/>
      <c r="GD61" s="345"/>
      <c r="GE61" s="345"/>
      <c r="GF61" s="345"/>
      <c r="GG61" s="345"/>
      <c r="GH61" s="345"/>
      <c r="GI61" s="345"/>
      <c r="GJ61" s="345"/>
      <c r="GK61" s="345"/>
      <c r="GL61" s="345"/>
      <c r="GM61" s="345"/>
      <c r="GN61" s="345"/>
      <c r="GO61" s="345"/>
      <c r="GP61" s="345"/>
      <c r="GQ61" s="345"/>
      <c r="GR61" s="345"/>
      <c r="GS61" s="345"/>
      <c r="GT61" s="345"/>
      <c r="GU61" s="345"/>
      <c r="GV61" s="345"/>
      <c r="GW61" s="345"/>
      <c r="GX61" s="345"/>
      <c r="GY61" s="345"/>
      <c r="GZ61" s="345"/>
      <c r="HA61" s="345"/>
      <c r="HB61" s="345"/>
      <c r="HC61" s="345"/>
      <c r="HD61" s="345"/>
      <c r="HE61" s="345"/>
      <c r="HF61" s="345"/>
      <c r="HG61" s="345"/>
      <c r="HH61" s="345"/>
      <c r="HI61" s="345"/>
      <c r="HJ61" s="345"/>
      <c r="HK61" s="345"/>
      <c r="HL61" s="345"/>
      <c r="HM61" s="345"/>
      <c r="HN61" s="345"/>
      <c r="HO61" s="345"/>
      <c r="HP61" s="345"/>
      <c r="HQ61" s="345"/>
      <c r="HR61" s="345"/>
      <c r="HS61" s="345"/>
      <c r="HT61" s="345"/>
      <c r="HU61" s="345"/>
      <c r="HV61" s="345"/>
      <c r="HW61" s="345"/>
      <c r="HX61" s="345"/>
      <c r="HY61" s="345"/>
      <c r="HZ61" s="345"/>
      <c r="IA61" s="345"/>
      <c r="IB61" s="345"/>
      <c r="IC61" s="345"/>
      <c r="ID61" s="345"/>
      <c r="IE61" s="345"/>
      <c r="IF61" s="345"/>
      <c r="IG61" s="345"/>
      <c r="IH61" s="345"/>
      <c r="II61" s="345"/>
      <c r="IJ61" s="345"/>
      <c r="IK61" s="345"/>
      <c r="IL61" s="345"/>
      <c r="IM61" s="345"/>
      <c r="IN61" s="345"/>
      <c r="IO61" s="345"/>
      <c r="IP61" s="345"/>
      <c r="IQ61" s="345"/>
      <c r="IR61" s="345"/>
      <c r="IS61" s="345"/>
      <c r="IT61" s="345"/>
      <c r="IU61" s="345"/>
      <c r="IV61" s="345"/>
    </row>
    <row r="62" customFormat="false" ht="24.05" hidden="false" customHeight="false" outlineLevel="0" collapsed="false">
      <c r="A62" s="362"/>
      <c r="B62" s="345" t="s">
        <v>547</v>
      </c>
      <c r="C62" s="345" t="s">
        <v>548</v>
      </c>
      <c r="D62" s="365" t="s">
        <v>549</v>
      </c>
      <c r="E62" s="345" t="s">
        <v>550</v>
      </c>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c r="DF62" s="345"/>
      <c r="DG62" s="345"/>
      <c r="DH62" s="345"/>
      <c r="DI62" s="345"/>
      <c r="DJ62" s="345"/>
      <c r="DK62" s="345"/>
      <c r="DL62" s="345"/>
      <c r="DM62" s="345"/>
      <c r="DN62" s="345"/>
      <c r="DO62" s="345"/>
      <c r="DP62" s="345"/>
      <c r="DQ62" s="345"/>
      <c r="DR62" s="345"/>
      <c r="DS62" s="345"/>
      <c r="DT62" s="345"/>
      <c r="DU62" s="345"/>
      <c r="DV62" s="345"/>
      <c r="DW62" s="345"/>
      <c r="DX62" s="345"/>
      <c r="DY62" s="345"/>
      <c r="DZ62" s="345"/>
      <c r="EA62" s="345"/>
      <c r="EB62" s="345"/>
      <c r="EC62" s="345"/>
      <c r="ED62" s="345"/>
      <c r="EE62" s="345"/>
      <c r="EF62" s="345"/>
      <c r="EG62" s="345"/>
      <c r="EH62" s="345"/>
      <c r="EI62" s="345"/>
      <c r="EJ62" s="345"/>
      <c r="EK62" s="345"/>
      <c r="EL62" s="345"/>
      <c r="EM62" s="345"/>
      <c r="EN62" s="345"/>
      <c r="EO62" s="345"/>
      <c r="EP62" s="345"/>
      <c r="EQ62" s="345"/>
      <c r="ER62" s="345"/>
      <c r="ES62" s="345"/>
      <c r="ET62" s="345"/>
      <c r="EU62" s="345"/>
      <c r="EV62" s="345"/>
      <c r="EW62" s="345"/>
      <c r="EX62" s="345"/>
      <c r="EY62" s="345"/>
      <c r="EZ62" s="345"/>
      <c r="FA62" s="345"/>
      <c r="FB62" s="345"/>
      <c r="FC62" s="345"/>
      <c r="FD62" s="345"/>
      <c r="FE62" s="345"/>
      <c r="FF62" s="345"/>
      <c r="FG62" s="345"/>
      <c r="FH62" s="345"/>
      <c r="FI62" s="345"/>
      <c r="FJ62" s="345"/>
      <c r="FK62" s="345"/>
      <c r="FL62" s="345"/>
      <c r="FM62" s="345"/>
      <c r="FN62" s="345"/>
      <c r="FO62" s="345"/>
      <c r="FP62" s="345"/>
      <c r="FQ62" s="345"/>
      <c r="FR62" s="345"/>
      <c r="FS62" s="345"/>
      <c r="FT62" s="345"/>
      <c r="FU62" s="345"/>
      <c r="FV62" s="345"/>
      <c r="FW62" s="345"/>
      <c r="FX62" s="345"/>
      <c r="FY62" s="345"/>
      <c r="FZ62" s="345"/>
      <c r="GA62" s="345"/>
      <c r="GB62" s="345"/>
      <c r="GC62" s="345"/>
      <c r="GD62" s="345"/>
      <c r="GE62" s="345"/>
      <c r="GF62" s="345"/>
      <c r="GG62" s="345"/>
      <c r="GH62" s="345"/>
      <c r="GI62" s="345"/>
      <c r="GJ62" s="345"/>
      <c r="GK62" s="345"/>
      <c r="GL62" s="345"/>
      <c r="GM62" s="345"/>
      <c r="GN62" s="345"/>
      <c r="GO62" s="345"/>
      <c r="GP62" s="345"/>
      <c r="GQ62" s="345"/>
      <c r="GR62" s="345"/>
      <c r="GS62" s="345"/>
      <c r="GT62" s="345"/>
      <c r="GU62" s="345"/>
      <c r="GV62" s="345"/>
      <c r="GW62" s="345"/>
      <c r="GX62" s="345"/>
      <c r="GY62" s="345"/>
      <c r="GZ62" s="345"/>
      <c r="HA62" s="345"/>
      <c r="HB62" s="345"/>
      <c r="HC62" s="345"/>
      <c r="HD62" s="345"/>
      <c r="HE62" s="345"/>
      <c r="HF62" s="345"/>
      <c r="HG62" s="345"/>
      <c r="HH62" s="345"/>
      <c r="HI62" s="345"/>
      <c r="HJ62" s="345"/>
      <c r="HK62" s="345"/>
      <c r="HL62" s="345"/>
      <c r="HM62" s="345"/>
      <c r="HN62" s="345"/>
      <c r="HO62" s="345"/>
      <c r="HP62" s="345"/>
      <c r="HQ62" s="345"/>
      <c r="HR62" s="345"/>
      <c r="HS62" s="345"/>
      <c r="HT62" s="345"/>
      <c r="HU62" s="345"/>
      <c r="HV62" s="345"/>
      <c r="HW62" s="345"/>
      <c r="HX62" s="345"/>
      <c r="HY62" s="345"/>
      <c r="HZ62" s="345"/>
      <c r="IA62" s="345"/>
      <c r="IB62" s="345"/>
      <c r="IC62" s="345"/>
      <c r="ID62" s="345"/>
      <c r="IE62" s="345"/>
      <c r="IF62" s="345"/>
      <c r="IG62" s="345"/>
      <c r="IH62" s="345"/>
      <c r="II62" s="345"/>
      <c r="IJ62" s="345"/>
      <c r="IK62" s="345"/>
      <c r="IL62" s="345"/>
      <c r="IM62" s="345"/>
      <c r="IN62" s="345"/>
      <c r="IO62" s="345"/>
      <c r="IP62" s="345"/>
      <c r="IQ62" s="345"/>
      <c r="IR62" s="345"/>
      <c r="IS62" s="345"/>
      <c r="IT62" s="345"/>
      <c r="IU62" s="345"/>
      <c r="IV62" s="345"/>
    </row>
    <row r="63" customFormat="false" ht="24.05" hidden="false" customHeight="false" outlineLevel="0" collapsed="false">
      <c r="A63" s="362"/>
      <c r="B63" s="345" t="s">
        <v>551</v>
      </c>
      <c r="C63" s="345" t="s">
        <v>552</v>
      </c>
      <c r="D63" s="365" t="s">
        <v>553</v>
      </c>
      <c r="E63" s="345" t="s">
        <v>550</v>
      </c>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c r="DF63" s="345"/>
      <c r="DG63" s="345"/>
      <c r="DH63" s="345"/>
      <c r="DI63" s="345"/>
      <c r="DJ63" s="345"/>
      <c r="DK63" s="345"/>
      <c r="DL63" s="345"/>
      <c r="DM63" s="345"/>
      <c r="DN63" s="345"/>
      <c r="DO63" s="345"/>
      <c r="DP63" s="345"/>
      <c r="DQ63" s="345"/>
      <c r="DR63" s="345"/>
      <c r="DS63" s="345"/>
      <c r="DT63" s="345"/>
      <c r="DU63" s="345"/>
      <c r="DV63" s="345"/>
      <c r="DW63" s="345"/>
      <c r="DX63" s="345"/>
      <c r="DY63" s="345"/>
      <c r="DZ63" s="345"/>
      <c r="EA63" s="345"/>
      <c r="EB63" s="345"/>
      <c r="EC63" s="345"/>
      <c r="ED63" s="345"/>
      <c r="EE63" s="345"/>
      <c r="EF63" s="345"/>
      <c r="EG63" s="345"/>
      <c r="EH63" s="345"/>
      <c r="EI63" s="345"/>
      <c r="EJ63" s="345"/>
      <c r="EK63" s="345"/>
      <c r="EL63" s="345"/>
      <c r="EM63" s="345"/>
      <c r="EN63" s="345"/>
      <c r="EO63" s="345"/>
      <c r="EP63" s="345"/>
      <c r="EQ63" s="345"/>
      <c r="ER63" s="345"/>
      <c r="ES63" s="345"/>
      <c r="ET63" s="345"/>
      <c r="EU63" s="345"/>
      <c r="EV63" s="345"/>
      <c r="EW63" s="345"/>
      <c r="EX63" s="345"/>
      <c r="EY63" s="345"/>
      <c r="EZ63" s="345"/>
      <c r="FA63" s="345"/>
      <c r="FB63" s="345"/>
      <c r="FC63" s="345"/>
      <c r="FD63" s="345"/>
      <c r="FE63" s="345"/>
      <c r="FF63" s="345"/>
      <c r="FG63" s="345"/>
      <c r="FH63" s="345"/>
      <c r="FI63" s="345"/>
      <c r="FJ63" s="345"/>
      <c r="FK63" s="345"/>
      <c r="FL63" s="345"/>
      <c r="FM63" s="345"/>
      <c r="FN63" s="345"/>
      <c r="FO63" s="345"/>
      <c r="FP63" s="345"/>
      <c r="FQ63" s="345"/>
      <c r="FR63" s="345"/>
      <c r="FS63" s="345"/>
      <c r="FT63" s="345"/>
      <c r="FU63" s="345"/>
      <c r="FV63" s="345"/>
      <c r="FW63" s="345"/>
      <c r="FX63" s="345"/>
      <c r="FY63" s="345"/>
      <c r="FZ63" s="345"/>
      <c r="GA63" s="345"/>
      <c r="GB63" s="345"/>
      <c r="GC63" s="345"/>
      <c r="GD63" s="345"/>
      <c r="GE63" s="345"/>
      <c r="GF63" s="345"/>
      <c r="GG63" s="345"/>
      <c r="GH63" s="345"/>
      <c r="GI63" s="345"/>
      <c r="GJ63" s="345"/>
      <c r="GK63" s="345"/>
      <c r="GL63" s="345"/>
      <c r="GM63" s="345"/>
      <c r="GN63" s="345"/>
      <c r="GO63" s="345"/>
      <c r="GP63" s="345"/>
      <c r="GQ63" s="345"/>
      <c r="GR63" s="345"/>
      <c r="GS63" s="345"/>
      <c r="GT63" s="345"/>
      <c r="GU63" s="345"/>
      <c r="GV63" s="345"/>
      <c r="GW63" s="345"/>
      <c r="GX63" s="345"/>
      <c r="GY63" s="345"/>
      <c r="GZ63" s="345"/>
      <c r="HA63" s="345"/>
      <c r="HB63" s="345"/>
      <c r="HC63" s="345"/>
      <c r="HD63" s="345"/>
      <c r="HE63" s="345"/>
      <c r="HF63" s="345"/>
      <c r="HG63" s="345"/>
      <c r="HH63" s="345"/>
      <c r="HI63" s="345"/>
      <c r="HJ63" s="345"/>
      <c r="HK63" s="345"/>
      <c r="HL63" s="345"/>
      <c r="HM63" s="345"/>
      <c r="HN63" s="345"/>
      <c r="HO63" s="345"/>
      <c r="HP63" s="345"/>
      <c r="HQ63" s="345"/>
      <c r="HR63" s="345"/>
      <c r="HS63" s="345"/>
      <c r="HT63" s="345"/>
      <c r="HU63" s="345"/>
      <c r="HV63" s="345"/>
      <c r="HW63" s="345"/>
      <c r="HX63" s="345"/>
      <c r="HY63" s="345"/>
      <c r="HZ63" s="345"/>
      <c r="IA63" s="345"/>
      <c r="IB63" s="345"/>
      <c r="IC63" s="345"/>
      <c r="ID63" s="345"/>
      <c r="IE63" s="345"/>
      <c r="IF63" s="345"/>
      <c r="IG63" s="345"/>
      <c r="IH63" s="345"/>
      <c r="II63" s="345"/>
      <c r="IJ63" s="345"/>
      <c r="IK63" s="345"/>
      <c r="IL63" s="345"/>
      <c r="IM63" s="345"/>
      <c r="IN63" s="345"/>
      <c r="IO63" s="345"/>
      <c r="IP63" s="345"/>
      <c r="IQ63" s="345"/>
      <c r="IR63" s="345"/>
      <c r="IS63" s="345"/>
      <c r="IT63" s="345"/>
      <c r="IU63" s="345"/>
      <c r="IV63" s="345"/>
    </row>
    <row r="64" customFormat="false" ht="5.25" hidden="false" customHeight="true" outlineLevel="0" collapsed="false">
      <c r="A64" s="335"/>
      <c r="B64" s="335"/>
      <c r="C64" s="336"/>
      <c r="D64" s="350"/>
      <c r="E64" s="335"/>
      <c r="F64" s="326"/>
      <c r="G64" s="326"/>
      <c r="H64" s="326"/>
      <c r="I64" s="326"/>
      <c r="J64" s="326"/>
      <c r="K64" s="326"/>
      <c r="L64" s="326"/>
    </row>
    <row r="65" s="366" customFormat="true" ht="15.75" hidden="false" customHeight="true" outlineLevel="0" collapsed="false">
      <c r="A65" s="334" t="s">
        <v>554</v>
      </c>
      <c r="B65" s="334"/>
      <c r="C65" s="334"/>
      <c r="D65" s="334"/>
      <c r="E65" s="334"/>
      <c r="F65" s="326"/>
      <c r="G65" s="326"/>
      <c r="H65" s="326"/>
      <c r="I65" s="326"/>
      <c r="J65" s="326"/>
      <c r="K65" s="326"/>
      <c r="L65" s="326"/>
      <c r="M65" s="96"/>
      <c r="N65" s="96"/>
      <c r="O65" s="96"/>
      <c r="P65" s="96"/>
      <c r="Q65" s="96"/>
      <c r="R65" s="96"/>
      <c r="S65" s="96"/>
      <c r="T65" s="96"/>
      <c r="U65" s="96"/>
      <c r="V65" s="96"/>
      <c r="W65" s="96"/>
      <c r="X65" s="96"/>
      <c r="Y65" s="96"/>
      <c r="Z65" s="96"/>
      <c r="AA65" s="96"/>
      <c r="AB65" s="96"/>
      <c r="AC65" s="96"/>
      <c r="AD65" s="96"/>
      <c r="AE65" s="96"/>
      <c r="AF65" s="96"/>
      <c r="AG65" s="96"/>
    </row>
    <row r="66" s="366" customFormat="true" ht="12.8" hidden="false" customHeight="false" outlineLevel="0" collapsed="false">
      <c r="A66" s="163" t="s">
        <v>39</v>
      </c>
      <c r="B66" s="165" t="s">
        <v>40</v>
      </c>
      <c r="C66" s="165" t="s">
        <v>41</v>
      </c>
      <c r="D66" s="165" t="s">
        <v>42</v>
      </c>
      <c r="E66" s="165" t="s">
        <v>43</v>
      </c>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row>
    <row r="67" customFormat="false" ht="31.9" hidden="false" customHeight="false" outlineLevel="0" collapsed="false">
      <c r="A67" s="367"/>
      <c r="B67" s="345" t="s">
        <v>555</v>
      </c>
      <c r="C67" s="345" t="s">
        <v>45</v>
      </c>
      <c r="D67" s="345" t="s">
        <v>556</v>
      </c>
      <c r="E67" s="345" t="s">
        <v>557</v>
      </c>
      <c r="F67" s="326"/>
      <c r="G67" s="326"/>
      <c r="H67" s="326"/>
      <c r="I67" s="326"/>
      <c r="J67" s="326"/>
      <c r="K67" s="326"/>
      <c r="L67" s="326"/>
    </row>
    <row r="68" customFormat="false" ht="31.9" hidden="false" customHeight="false" outlineLevel="0" collapsed="false">
      <c r="A68" s="367"/>
      <c r="B68" s="363" t="s">
        <v>558</v>
      </c>
      <c r="C68" s="345" t="s">
        <v>77</v>
      </c>
      <c r="D68" s="345" t="s">
        <v>556</v>
      </c>
      <c r="E68" s="345" t="s">
        <v>559</v>
      </c>
      <c r="F68" s="326"/>
      <c r="G68" s="326"/>
      <c r="H68" s="326"/>
      <c r="I68" s="326"/>
      <c r="J68" s="326"/>
      <c r="K68" s="326"/>
      <c r="L68" s="326"/>
    </row>
    <row r="69" customFormat="false" ht="31.9" hidden="false" customHeight="false" outlineLevel="0" collapsed="false">
      <c r="A69" s="367"/>
      <c r="B69" s="345" t="s">
        <v>560</v>
      </c>
      <c r="C69" s="345" t="s">
        <v>49</v>
      </c>
      <c r="D69" s="345" t="s">
        <v>561</v>
      </c>
      <c r="E69" s="345" t="s">
        <v>562</v>
      </c>
      <c r="F69" s="326"/>
      <c r="G69" s="326"/>
      <c r="H69" s="326"/>
      <c r="I69" s="326"/>
      <c r="J69" s="326"/>
      <c r="K69" s="326"/>
      <c r="L69" s="326"/>
    </row>
    <row r="70" customFormat="false" ht="21.65" hidden="false" customHeight="false" outlineLevel="0" collapsed="false">
      <c r="A70" s="367"/>
      <c r="B70" s="345" t="s">
        <v>563</v>
      </c>
      <c r="C70" s="345" t="s">
        <v>53</v>
      </c>
      <c r="D70" s="345" t="s">
        <v>564</v>
      </c>
      <c r="E70" s="345" t="s">
        <v>565</v>
      </c>
      <c r="F70" s="326"/>
      <c r="G70" s="326"/>
      <c r="H70" s="326"/>
      <c r="I70" s="326"/>
      <c r="J70" s="326"/>
      <c r="K70" s="326"/>
      <c r="L70" s="326"/>
    </row>
    <row r="71" customFormat="false" ht="21.65" hidden="false" customHeight="false" outlineLevel="0" collapsed="false">
      <c r="A71" s="367"/>
      <c r="B71" s="345" t="s">
        <v>566</v>
      </c>
      <c r="C71" s="345" t="s">
        <v>57</v>
      </c>
      <c r="D71" s="345" t="s">
        <v>567</v>
      </c>
      <c r="E71" s="345" t="s">
        <v>568</v>
      </c>
      <c r="F71" s="326"/>
      <c r="G71" s="326"/>
      <c r="H71" s="326"/>
      <c r="I71" s="326"/>
      <c r="J71" s="326"/>
      <c r="K71" s="326"/>
      <c r="L71" s="326"/>
    </row>
    <row r="72" customFormat="false" ht="6" hidden="false" customHeight="true" outlineLevel="0" collapsed="false">
      <c r="A72" s="335"/>
      <c r="B72" s="335"/>
      <c r="C72" s="336"/>
      <c r="D72" s="350"/>
      <c r="E72" s="335"/>
      <c r="F72" s="326"/>
      <c r="G72" s="326"/>
      <c r="H72" s="326"/>
      <c r="I72" s="326"/>
      <c r="J72" s="326"/>
      <c r="K72" s="326"/>
      <c r="L72" s="326"/>
    </row>
    <row r="73" customFormat="false" ht="15.75" hidden="false" customHeight="true" outlineLevel="0" collapsed="false">
      <c r="A73" s="334" t="s">
        <v>569</v>
      </c>
      <c r="B73" s="334"/>
      <c r="C73" s="334"/>
      <c r="D73" s="334"/>
      <c r="E73" s="334"/>
      <c r="F73" s="326"/>
      <c r="G73" s="326"/>
      <c r="H73" s="326"/>
      <c r="I73" s="326"/>
      <c r="J73" s="326"/>
      <c r="K73" s="326"/>
      <c r="L73" s="326"/>
    </row>
    <row r="74" customFormat="false" ht="12.75" hidden="false" customHeight="false" outlineLevel="0" collapsed="false">
      <c r="A74" s="163" t="s">
        <v>39</v>
      </c>
      <c r="B74" s="165" t="s">
        <v>40</v>
      </c>
      <c r="C74" s="165" t="s">
        <v>41</v>
      </c>
      <c r="D74" s="165" t="s">
        <v>42</v>
      </c>
      <c r="E74" s="165" t="s">
        <v>43</v>
      </c>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row>
    <row r="75" customFormat="false" ht="21.65" hidden="false" customHeight="false" outlineLevel="0" collapsed="false">
      <c r="A75" s="362"/>
      <c r="B75" s="345" t="s">
        <v>570</v>
      </c>
      <c r="C75" s="345" t="s">
        <v>45</v>
      </c>
      <c r="D75" s="345" t="s">
        <v>571</v>
      </c>
      <c r="E75" s="345" t="s">
        <v>572</v>
      </c>
      <c r="F75" s="326"/>
      <c r="G75" s="326"/>
      <c r="H75" s="326"/>
      <c r="I75" s="326"/>
      <c r="J75" s="326"/>
      <c r="K75" s="326"/>
      <c r="L75" s="326"/>
    </row>
    <row r="76" customFormat="false" ht="21.65" hidden="false" customHeight="false" outlineLevel="0" collapsed="false">
      <c r="A76" s="362"/>
      <c r="B76" s="345" t="s">
        <v>573</v>
      </c>
      <c r="C76" s="345" t="s">
        <v>49</v>
      </c>
      <c r="D76" s="345" t="s">
        <v>574</v>
      </c>
      <c r="E76" s="345" t="s">
        <v>575</v>
      </c>
      <c r="F76" s="326"/>
      <c r="G76" s="326"/>
      <c r="H76" s="326"/>
      <c r="I76" s="326"/>
      <c r="J76" s="326"/>
      <c r="K76" s="326"/>
      <c r="L76" s="326"/>
    </row>
    <row r="77" customFormat="false" ht="12.75" hidden="false" customHeight="false" outlineLevel="0" collapsed="false">
      <c r="A77" s="362"/>
      <c r="B77" s="345" t="s">
        <v>576</v>
      </c>
      <c r="C77" s="345" t="s">
        <v>53</v>
      </c>
      <c r="D77" s="345" t="s">
        <v>577</v>
      </c>
      <c r="E77" s="345" t="s">
        <v>578</v>
      </c>
      <c r="F77" s="326"/>
      <c r="G77" s="326"/>
      <c r="H77" s="326"/>
      <c r="I77" s="326"/>
      <c r="J77" s="326"/>
      <c r="K77" s="326"/>
      <c r="L77" s="326"/>
    </row>
    <row r="78" customFormat="false" ht="12.75" hidden="false" customHeight="false" outlineLevel="0" collapsed="false">
      <c r="A78" s="362"/>
      <c r="B78" s="363" t="s">
        <v>579</v>
      </c>
      <c r="C78" s="345" t="s">
        <v>77</v>
      </c>
      <c r="D78" s="345" t="s">
        <v>577</v>
      </c>
      <c r="E78" s="345" t="s">
        <v>580</v>
      </c>
      <c r="F78" s="326"/>
      <c r="G78" s="326"/>
      <c r="H78" s="326"/>
      <c r="I78" s="326"/>
      <c r="J78" s="326"/>
      <c r="K78" s="326"/>
      <c r="L78" s="326"/>
    </row>
    <row r="79" customFormat="false" ht="12.75" hidden="false" customHeight="false" outlineLevel="0" collapsed="false">
      <c r="A79" s="362"/>
      <c r="B79" s="363" t="s">
        <v>581</v>
      </c>
      <c r="C79" s="345" t="s">
        <v>77</v>
      </c>
      <c r="D79" s="345" t="s">
        <v>577</v>
      </c>
      <c r="E79" s="345" t="s">
        <v>582</v>
      </c>
      <c r="F79" s="326"/>
      <c r="G79" s="326"/>
      <c r="H79" s="326"/>
      <c r="I79" s="326"/>
      <c r="J79" s="326"/>
      <c r="K79" s="326"/>
      <c r="L79" s="326"/>
    </row>
    <row r="80" customFormat="false" ht="21.65" hidden="false" customHeight="false" outlineLevel="0" collapsed="false">
      <c r="A80" s="362"/>
      <c r="B80" s="345" t="s">
        <v>583</v>
      </c>
      <c r="C80" s="345" t="s">
        <v>57</v>
      </c>
      <c r="D80" s="345" t="s">
        <v>584</v>
      </c>
      <c r="E80" s="345" t="s">
        <v>585</v>
      </c>
      <c r="F80" s="326"/>
      <c r="G80" s="326"/>
      <c r="H80" s="326"/>
      <c r="I80" s="326"/>
      <c r="J80" s="326"/>
      <c r="K80" s="326"/>
      <c r="L80" s="326"/>
    </row>
    <row r="81" customFormat="false" ht="21.65" hidden="false" customHeight="false" outlineLevel="0" collapsed="false">
      <c r="A81" s="362"/>
      <c r="B81" s="345" t="s">
        <v>586</v>
      </c>
      <c r="C81" s="345" t="s">
        <v>61</v>
      </c>
      <c r="D81" s="345" t="s">
        <v>587</v>
      </c>
      <c r="E81" s="345" t="s">
        <v>588</v>
      </c>
      <c r="F81" s="326"/>
      <c r="G81" s="326"/>
      <c r="H81" s="326"/>
      <c r="I81" s="326"/>
      <c r="J81" s="326"/>
      <c r="K81" s="326"/>
      <c r="L81" s="326"/>
    </row>
    <row r="82" customFormat="false" ht="21.65" hidden="false" customHeight="false" outlineLevel="0" collapsed="false">
      <c r="A82" s="362"/>
      <c r="B82" s="363" t="s">
        <v>589</v>
      </c>
      <c r="C82" s="345" t="s">
        <v>77</v>
      </c>
      <c r="D82" s="345" t="s">
        <v>587</v>
      </c>
      <c r="E82" s="345" t="s">
        <v>590</v>
      </c>
      <c r="F82" s="326"/>
      <c r="G82" s="326"/>
      <c r="H82" s="326"/>
      <c r="I82" s="326"/>
      <c r="J82" s="326"/>
      <c r="K82" s="326"/>
      <c r="L82" s="326"/>
    </row>
    <row r="83" customFormat="false" ht="21.65" hidden="false" customHeight="false" outlineLevel="0" collapsed="false">
      <c r="A83" s="362"/>
      <c r="B83" s="363" t="s">
        <v>591</v>
      </c>
      <c r="C83" s="345" t="s">
        <v>65</v>
      </c>
      <c r="D83" s="345" t="s">
        <v>592</v>
      </c>
      <c r="E83" s="345" t="s">
        <v>593</v>
      </c>
      <c r="F83" s="326"/>
      <c r="G83" s="326"/>
      <c r="H83" s="326"/>
      <c r="I83" s="326"/>
      <c r="J83" s="326"/>
      <c r="K83" s="326"/>
      <c r="L83" s="326"/>
    </row>
    <row r="84" customFormat="false" ht="21.65" hidden="false" customHeight="false" outlineLevel="0" collapsed="false">
      <c r="A84" s="362"/>
      <c r="B84" s="345" t="s">
        <v>594</v>
      </c>
      <c r="C84" s="345" t="s">
        <v>69</v>
      </c>
      <c r="D84" s="345" t="s">
        <v>595</v>
      </c>
      <c r="E84" s="345" t="s">
        <v>596</v>
      </c>
      <c r="F84" s="326"/>
      <c r="G84" s="326"/>
      <c r="H84" s="326"/>
      <c r="I84" s="326"/>
      <c r="J84" s="326"/>
      <c r="K84" s="326"/>
      <c r="L84" s="326"/>
    </row>
    <row r="85" customFormat="false" ht="21.65" hidden="false" customHeight="false" outlineLevel="0" collapsed="false">
      <c r="A85" s="362"/>
      <c r="B85" s="345" t="s">
        <v>597</v>
      </c>
      <c r="C85" s="345" t="s">
        <v>73</v>
      </c>
      <c r="D85" s="345" t="s">
        <v>598</v>
      </c>
      <c r="E85" s="345" t="s">
        <v>599</v>
      </c>
      <c r="F85" s="326"/>
      <c r="G85" s="326"/>
      <c r="H85" s="326"/>
      <c r="I85" s="326"/>
      <c r="J85" s="326"/>
      <c r="K85" s="326"/>
      <c r="L85" s="326"/>
    </row>
    <row r="86" customFormat="false" ht="49.5" hidden="false" customHeight="true" outlineLevel="0" collapsed="false">
      <c r="A86" s="362"/>
      <c r="B86" s="363" t="s">
        <v>600</v>
      </c>
      <c r="C86" s="345" t="s">
        <v>77</v>
      </c>
      <c r="D86" s="345" t="s">
        <v>598</v>
      </c>
      <c r="E86" s="345" t="s">
        <v>601</v>
      </c>
      <c r="F86" s="326"/>
      <c r="G86" s="326"/>
      <c r="H86" s="326"/>
      <c r="I86" s="326"/>
      <c r="J86" s="326"/>
      <c r="K86" s="326"/>
      <c r="L86" s="326"/>
    </row>
    <row r="87" customFormat="false" ht="31.9" hidden="false" customHeight="false" outlineLevel="0" collapsed="false">
      <c r="A87" s="362"/>
      <c r="B87" s="345" t="s">
        <v>602</v>
      </c>
      <c r="C87" s="345" t="s">
        <v>80</v>
      </c>
      <c r="D87" s="345" t="s">
        <v>603</v>
      </c>
      <c r="E87" s="345" t="s">
        <v>604</v>
      </c>
      <c r="F87" s="326"/>
      <c r="G87" s="326"/>
      <c r="H87" s="326"/>
      <c r="I87" s="326"/>
      <c r="J87" s="326"/>
      <c r="K87" s="326"/>
      <c r="L87" s="326"/>
    </row>
    <row r="88" customFormat="false" ht="31.9" hidden="false" customHeight="false" outlineLevel="0" collapsed="false">
      <c r="A88" s="362"/>
      <c r="B88" s="363" t="s">
        <v>605</v>
      </c>
      <c r="C88" s="345" t="s">
        <v>77</v>
      </c>
      <c r="D88" s="345" t="s">
        <v>603</v>
      </c>
      <c r="E88" s="345" t="s">
        <v>606</v>
      </c>
      <c r="F88" s="326"/>
      <c r="G88" s="326"/>
      <c r="H88" s="326"/>
      <c r="I88" s="326"/>
      <c r="J88" s="326"/>
      <c r="K88" s="326"/>
      <c r="L88" s="326"/>
    </row>
    <row r="89" customFormat="false" ht="21.65" hidden="false" customHeight="false" outlineLevel="0" collapsed="false">
      <c r="A89" s="362"/>
      <c r="B89" s="345" t="s">
        <v>607</v>
      </c>
      <c r="C89" s="345" t="s">
        <v>269</v>
      </c>
      <c r="D89" s="345" t="s">
        <v>608</v>
      </c>
      <c r="E89" s="345" t="s">
        <v>609</v>
      </c>
      <c r="F89" s="326"/>
      <c r="G89" s="326"/>
      <c r="H89" s="326"/>
      <c r="I89" s="326"/>
      <c r="J89" s="326"/>
      <c r="K89" s="326"/>
      <c r="L89" s="326"/>
    </row>
    <row r="90" customFormat="false" ht="21.65" hidden="false" customHeight="false" outlineLevel="0" collapsed="false">
      <c r="A90" s="362"/>
      <c r="B90" s="363" t="s">
        <v>610</v>
      </c>
      <c r="C90" s="345" t="s">
        <v>84</v>
      </c>
      <c r="D90" s="345" t="s">
        <v>611</v>
      </c>
      <c r="E90" s="345" t="s">
        <v>612</v>
      </c>
      <c r="F90" s="326"/>
      <c r="G90" s="326"/>
      <c r="H90" s="326"/>
      <c r="I90" s="326"/>
      <c r="J90" s="326"/>
      <c r="K90" s="326"/>
      <c r="L90" s="326"/>
    </row>
    <row r="91" customFormat="false" ht="21.65" hidden="false" customHeight="false" outlineLevel="0" collapsed="false">
      <c r="A91" s="362"/>
      <c r="B91" s="345" t="s">
        <v>613</v>
      </c>
      <c r="C91" s="345" t="s">
        <v>275</v>
      </c>
      <c r="D91" s="345" t="s">
        <v>614</v>
      </c>
      <c r="E91" s="345" t="s">
        <v>615</v>
      </c>
      <c r="F91" s="326"/>
      <c r="G91" s="326"/>
      <c r="H91" s="326"/>
      <c r="I91" s="326"/>
      <c r="J91" s="326"/>
      <c r="K91" s="326"/>
      <c r="L91" s="326"/>
    </row>
    <row r="92" customFormat="false" ht="21.65" hidden="false" customHeight="false" outlineLevel="0" collapsed="false">
      <c r="A92" s="362"/>
      <c r="B92" s="363" t="s">
        <v>616</v>
      </c>
      <c r="C92" s="345" t="s">
        <v>77</v>
      </c>
      <c r="D92" s="345" t="s">
        <v>614</v>
      </c>
      <c r="E92" s="345" t="s">
        <v>617</v>
      </c>
      <c r="F92" s="326"/>
      <c r="G92" s="326"/>
      <c r="H92" s="326"/>
      <c r="I92" s="326"/>
      <c r="J92" s="326"/>
      <c r="K92" s="326"/>
      <c r="L92" s="326"/>
    </row>
    <row r="93" customFormat="false" ht="31.9" hidden="false" customHeight="false" outlineLevel="0" collapsed="false">
      <c r="A93" s="362"/>
      <c r="B93" s="363" t="s">
        <v>618</v>
      </c>
      <c r="C93" s="345" t="s">
        <v>459</v>
      </c>
      <c r="D93" s="345" t="s">
        <v>619</v>
      </c>
      <c r="E93" s="345" t="s">
        <v>620</v>
      </c>
      <c r="F93" s="326"/>
      <c r="G93" s="326"/>
      <c r="H93" s="326"/>
      <c r="I93" s="326"/>
      <c r="J93" s="326"/>
      <c r="K93" s="326"/>
      <c r="L93" s="326"/>
    </row>
    <row r="94" customFormat="false" ht="31.9" hidden="false" customHeight="false" outlineLevel="0" collapsed="false">
      <c r="A94" s="362"/>
      <c r="B94" s="345" t="s">
        <v>621</v>
      </c>
      <c r="C94" s="345" t="s">
        <v>459</v>
      </c>
      <c r="D94" s="345" t="s">
        <v>619</v>
      </c>
      <c r="E94" s="345" t="s">
        <v>622</v>
      </c>
      <c r="F94" s="326"/>
      <c r="G94" s="326"/>
      <c r="H94" s="326"/>
      <c r="I94" s="326"/>
      <c r="J94" s="326"/>
      <c r="K94" s="326"/>
      <c r="L94" s="326"/>
    </row>
    <row r="95" customFormat="false" ht="8.25" hidden="false" customHeight="true" outlineLevel="0" collapsed="false">
      <c r="A95" s="348"/>
      <c r="B95" s="348"/>
      <c r="C95" s="349"/>
      <c r="D95" s="350"/>
      <c r="E95" s="351"/>
      <c r="F95" s="326"/>
      <c r="G95" s="326"/>
      <c r="H95" s="326"/>
      <c r="I95" s="326"/>
      <c r="J95" s="326"/>
      <c r="K95" s="326"/>
      <c r="L95" s="326"/>
    </row>
    <row r="96" customFormat="false" ht="12.75" hidden="false" customHeight="true" outlineLevel="0" collapsed="false">
      <c r="A96" s="368" t="s">
        <v>623</v>
      </c>
      <c r="B96" s="368"/>
      <c r="C96" s="368"/>
      <c r="D96" s="368"/>
      <c r="E96" s="368"/>
      <c r="F96" s="326"/>
      <c r="G96" s="326"/>
      <c r="H96" s="326"/>
      <c r="I96" s="326"/>
      <c r="J96" s="326"/>
      <c r="K96" s="326"/>
      <c r="L96" s="326"/>
    </row>
    <row r="97" customFormat="false" ht="12.75" hidden="false" customHeight="false" outlineLevel="0" collapsed="false">
      <c r="A97" s="163" t="s">
        <v>39</v>
      </c>
      <c r="B97" s="165" t="s">
        <v>40</v>
      </c>
      <c r="C97" s="165" t="s">
        <v>41</v>
      </c>
      <c r="D97" s="165" t="s">
        <v>42</v>
      </c>
      <c r="E97" s="165" t="s">
        <v>43</v>
      </c>
      <c r="F97" s="326"/>
      <c r="G97" s="326"/>
      <c r="H97" s="326"/>
      <c r="I97" s="326"/>
      <c r="J97" s="326"/>
      <c r="K97" s="326"/>
      <c r="L97" s="326"/>
      <c r="O97" s="326"/>
      <c r="P97" s="326"/>
      <c r="Q97" s="326"/>
      <c r="R97" s="326"/>
      <c r="S97" s="326"/>
      <c r="T97" s="326"/>
      <c r="U97" s="326"/>
      <c r="V97" s="326"/>
      <c r="W97" s="326"/>
      <c r="X97" s="326"/>
      <c r="Y97" s="326"/>
      <c r="Z97" s="326"/>
      <c r="AA97" s="326"/>
      <c r="AB97" s="326"/>
      <c r="AC97" s="326"/>
      <c r="AD97" s="326"/>
      <c r="AE97" s="326"/>
      <c r="AF97" s="326"/>
      <c r="AG97" s="326"/>
    </row>
    <row r="98" customFormat="false" ht="21.65" hidden="false" customHeight="false" outlineLevel="0" collapsed="false">
      <c r="A98" s="362"/>
      <c r="B98" s="363" t="s">
        <v>624</v>
      </c>
      <c r="C98" s="345" t="s">
        <v>45</v>
      </c>
      <c r="D98" s="345" t="s">
        <v>625</v>
      </c>
      <c r="E98" s="345" t="s">
        <v>626</v>
      </c>
      <c r="F98" s="326"/>
      <c r="G98" s="326"/>
      <c r="H98" s="326"/>
      <c r="I98" s="326"/>
      <c r="J98" s="326"/>
      <c r="K98" s="326"/>
      <c r="L98" s="326"/>
    </row>
    <row r="99" customFormat="false" ht="31.9" hidden="false" customHeight="false" outlineLevel="0" collapsed="false">
      <c r="A99" s="362"/>
      <c r="B99" s="363" t="s">
        <v>627</v>
      </c>
      <c r="C99" s="345" t="s">
        <v>49</v>
      </c>
      <c r="D99" s="345" t="s">
        <v>628</v>
      </c>
      <c r="E99" s="345" t="s">
        <v>629</v>
      </c>
      <c r="F99" s="326"/>
      <c r="G99" s="326"/>
      <c r="H99" s="326"/>
      <c r="I99" s="326"/>
      <c r="J99" s="326"/>
      <c r="K99" s="326"/>
      <c r="L99" s="326"/>
    </row>
    <row r="100" customFormat="false" ht="21.65" hidden="false" customHeight="false" outlineLevel="0" collapsed="false">
      <c r="A100" s="362"/>
      <c r="B100" s="363" t="s">
        <v>630</v>
      </c>
      <c r="C100" s="345" t="s">
        <v>53</v>
      </c>
      <c r="D100" s="345" t="s">
        <v>631</v>
      </c>
      <c r="E100" s="345" t="s">
        <v>632</v>
      </c>
      <c r="F100" s="326"/>
      <c r="G100" s="326"/>
      <c r="H100" s="326"/>
      <c r="I100" s="326"/>
      <c r="J100" s="326"/>
      <c r="K100" s="326"/>
      <c r="L100" s="326"/>
    </row>
    <row r="101" customFormat="false" ht="21.65" hidden="false" customHeight="false" outlineLevel="0" collapsed="false">
      <c r="A101" s="362"/>
      <c r="B101" s="363" t="s">
        <v>633</v>
      </c>
      <c r="C101" s="345" t="s">
        <v>57</v>
      </c>
      <c r="D101" s="345" t="s">
        <v>634</v>
      </c>
      <c r="E101" s="345" t="s">
        <v>635</v>
      </c>
      <c r="F101" s="326"/>
      <c r="G101" s="326"/>
      <c r="H101" s="326"/>
      <c r="I101" s="326"/>
      <c r="J101" s="326"/>
      <c r="K101" s="326"/>
      <c r="L101" s="326"/>
    </row>
    <row r="102" customFormat="false" ht="21.65" hidden="false" customHeight="false" outlineLevel="0" collapsed="false">
      <c r="A102" s="362"/>
      <c r="B102" s="363" t="s">
        <v>636</v>
      </c>
      <c r="C102" s="345" t="s">
        <v>61</v>
      </c>
      <c r="D102" s="345" t="s">
        <v>637</v>
      </c>
      <c r="E102" s="345" t="s">
        <v>638</v>
      </c>
      <c r="F102" s="326"/>
      <c r="G102" s="326"/>
      <c r="H102" s="326"/>
      <c r="I102" s="326"/>
      <c r="J102" s="326"/>
      <c r="K102" s="326"/>
      <c r="L102" s="326"/>
    </row>
    <row r="103" customFormat="false" ht="21.65" hidden="false" customHeight="false" outlineLevel="0" collapsed="false">
      <c r="A103" s="362"/>
      <c r="B103" s="363" t="s">
        <v>639</v>
      </c>
      <c r="C103" s="345" t="s">
        <v>65</v>
      </c>
      <c r="D103" s="345" t="s">
        <v>640</v>
      </c>
      <c r="E103" s="345" t="s">
        <v>641</v>
      </c>
      <c r="F103" s="326"/>
      <c r="G103" s="326"/>
      <c r="H103" s="326"/>
      <c r="I103" s="326"/>
      <c r="J103" s="326"/>
      <c r="K103" s="326"/>
      <c r="L103" s="326"/>
    </row>
    <row r="104" customFormat="false" ht="31.9" hidden="false" customHeight="false" outlineLevel="0" collapsed="false">
      <c r="A104" s="362"/>
      <c r="B104" s="363" t="s">
        <v>642</v>
      </c>
      <c r="C104" s="345" t="s">
        <v>69</v>
      </c>
      <c r="D104" s="345" t="s">
        <v>643</v>
      </c>
      <c r="E104" s="345" t="s">
        <v>644</v>
      </c>
      <c r="F104" s="326"/>
      <c r="G104" s="326"/>
      <c r="H104" s="326"/>
      <c r="I104" s="326"/>
      <c r="J104" s="326"/>
      <c r="K104" s="326"/>
      <c r="L104" s="326"/>
    </row>
    <row r="105" customFormat="false" ht="21.65" hidden="false" customHeight="false" outlineLevel="0" collapsed="false">
      <c r="A105" s="362"/>
      <c r="B105" s="363" t="s">
        <v>645</v>
      </c>
      <c r="C105" s="345" t="s">
        <v>73</v>
      </c>
      <c r="D105" s="345" t="s">
        <v>646</v>
      </c>
      <c r="E105" s="345" t="s">
        <v>647</v>
      </c>
      <c r="F105" s="326"/>
      <c r="G105" s="326"/>
      <c r="H105" s="326"/>
      <c r="I105" s="326"/>
      <c r="J105" s="326"/>
      <c r="K105" s="326"/>
      <c r="L105" s="326"/>
    </row>
    <row r="106" customFormat="false" ht="21.65" hidden="false" customHeight="false" outlineLevel="0" collapsed="false">
      <c r="A106" s="362"/>
      <c r="B106" s="363" t="s">
        <v>648</v>
      </c>
      <c r="C106" s="345" t="s">
        <v>80</v>
      </c>
      <c r="D106" s="345" t="s">
        <v>649</v>
      </c>
      <c r="E106" s="345" t="s">
        <v>650</v>
      </c>
      <c r="F106" s="326"/>
      <c r="G106" s="326"/>
      <c r="H106" s="326"/>
      <c r="I106" s="326"/>
      <c r="J106" s="326"/>
      <c r="K106" s="326"/>
      <c r="L106" s="326"/>
    </row>
    <row r="107" customFormat="false" ht="21.65" hidden="false" customHeight="false" outlineLevel="0" collapsed="false">
      <c r="A107" s="362"/>
      <c r="B107" s="363" t="s">
        <v>651</v>
      </c>
      <c r="C107" s="345" t="s">
        <v>269</v>
      </c>
      <c r="D107" s="345" t="s">
        <v>652</v>
      </c>
      <c r="E107" s="345" t="s">
        <v>653</v>
      </c>
      <c r="F107" s="326"/>
      <c r="G107" s="326"/>
      <c r="H107" s="326"/>
      <c r="I107" s="326"/>
      <c r="J107" s="326"/>
      <c r="K107" s="326"/>
      <c r="L107" s="326"/>
    </row>
    <row r="108" customFormat="false" ht="21.65" hidden="false" customHeight="false" outlineLevel="0" collapsed="false">
      <c r="A108" s="362"/>
      <c r="B108" s="363" t="s">
        <v>654</v>
      </c>
      <c r="C108" s="345" t="s">
        <v>84</v>
      </c>
      <c r="D108" s="345" t="s">
        <v>655</v>
      </c>
      <c r="E108" s="345" t="s">
        <v>656</v>
      </c>
      <c r="F108" s="326"/>
      <c r="G108" s="326"/>
      <c r="H108" s="326"/>
      <c r="I108" s="326"/>
      <c r="J108" s="326"/>
      <c r="K108" s="326"/>
      <c r="L108" s="326"/>
    </row>
    <row r="109" customFormat="false" ht="21.65" hidden="false" customHeight="false" outlineLevel="0" collapsed="false">
      <c r="A109" s="362"/>
      <c r="B109" s="363" t="s">
        <v>657</v>
      </c>
      <c r="C109" s="345" t="s">
        <v>275</v>
      </c>
      <c r="D109" s="345" t="s">
        <v>658</v>
      </c>
      <c r="E109" s="345" t="s">
        <v>659</v>
      </c>
      <c r="F109" s="326"/>
      <c r="G109" s="326"/>
      <c r="H109" s="326"/>
      <c r="I109" s="326"/>
      <c r="J109" s="326"/>
      <c r="K109" s="326"/>
      <c r="L109" s="326"/>
    </row>
    <row r="110" customFormat="false" ht="21.65" hidden="false" customHeight="false" outlineLevel="0" collapsed="false">
      <c r="A110" s="362"/>
      <c r="B110" s="363" t="s">
        <v>660</v>
      </c>
      <c r="C110" s="345" t="s">
        <v>459</v>
      </c>
      <c r="D110" s="345" t="s">
        <v>661</v>
      </c>
      <c r="E110" s="345" t="s">
        <v>662</v>
      </c>
      <c r="F110" s="326"/>
      <c r="G110" s="326"/>
      <c r="H110" s="326"/>
      <c r="I110" s="326"/>
      <c r="J110" s="326"/>
      <c r="K110" s="326"/>
      <c r="L110" s="326"/>
    </row>
    <row r="111" customFormat="false" ht="21.65" hidden="false" customHeight="false" outlineLevel="0" collapsed="false">
      <c r="A111" s="362"/>
      <c r="B111" s="363" t="s">
        <v>663</v>
      </c>
      <c r="C111" s="345" t="s">
        <v>523</v>
      </c>
      <c r="D111" s="345" t="s">
        <v>664</v>
      </c>
      <c r="E111" s="345" t="s">
        <v>665</v>
      </c>
      <c r="F111" s="326"/>
      <c r="G111" s="326"/>
      <c r="H111" s="326"/>
      <c r="I111" s="326"/>
      <c r="J111" s="326"/>
      <c r="K111" s="326"/>
      <c r="L111" s="326"/>
    </row>
    <row r="112" customFormat="false" ht="21.65" hidden="false" customHeight="false" outlineLevel="0" collapsed="false">
      <c r="A112" s="362"/>
      <c r="B112" s="363" t="s">
        <v>666</v>
      </c>
      <c r="C112" s="345" t="s">
        <v>529</v>
      </c>
      <c r="D112" s="345" t="s">
        <v>667</v>
      </c>
      <c r="E112" s="345" t="s">
        <v>668</v>
      </c>
      <c r="F112" s="326"/>
      <c r="G112" s="326"/>
      <c r="H112" s="326"/>
      <c r="I112" s="326"/>
      <c r="J112" s="326"/>
      <c r="K112" s="326"/>
      <c r="L112" s="326"/>
    </row>
    <row r="113" customFormat="false" ht="12.75" hidden="false" customHeight="false" outlineLevel="0" collapsed="false">
      <c r="A113" s="335"/>
      <c r="B113" s="335"/>
      <c r="C113" s="336"/>
      <c r="D113" s="350"/>
      <c r="E113" s="335"/>
      <c r="F113" s="326"/>
      <c r="G113" s="326"/>
      <c r="H113" s="326"/>
      <c r="I113" s="326"/>
      <c r="J113" s="326"/>
      <c r="K113" s="326"/>
      <c r="L113" s="326"/>
    </row>
    <row r="114" customFormat="false" ht="15" hidden="false" customHeight="false" outlineLevel="0" collapsed="false">
      <c r="A114" s="338" t="s">
        <v>669</v>
      </c>
      <c r="F114" s="326"/>
      <c r="G114" s="326"/>
      <c r="H114" s="326"/>
      <c r="I114" s="326"/>
      <c r="J114" s="326"/>
      <c r="K114" s="326"/>
      <c r="L114" s="326"/>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row>
    <row r="115" customFormat="false" ht="12.75" hidden="false" customHeight="false" outlineLevel="0" collapsed="false">
      <c r="A115" s="163" t="s">
        <v>39</v>
      </c>
      <c r="B115" s="165" t="s">
        <v>40</v>
      </c>
      <c r="C115" s="165" t="s">
        <v>41</v>
      </c>
      <c r="D115" s="165" t="s">
        <v>42</v>
      </c>
      <c r="E115" s="165" t="s">
        <v>43</v>
      </c>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row>
    <row r="116" customFormat="false" ht="31.9" hidden="false" customHeight="false" outlineLevel="0" collapsed="false">
      <c r="A116" s="362"/>
      <c r="B116" s="345" t="s">
        <v>670</v>
      </c>
      <c r="C116" s="345" t="s">
        <v>45</v>
      </c>
      <c r="D116" s="345" t="s">
        <v>671</v>
      </c>
      <c r="E116" s="345" t="s">
        <v>672</v>
      </c>
      <c r="F116" s="326"/>
      <c r="G116" s="326"/>
      <c r="H116" s="326"/>
      <c r="I116" s="326"/>
      <c r="J116" s="326"/>
      <c r="K116" s="326"/>
      <c r="L116" s="326"/>
    </row>
    <row r="117" customFormat="false" ht="42.15" hidden="false" customHeight="false" outlineLevel="0" collapsed="false">
      <c r="A117" s="362"/>
      <c r="B117" s="363" t="s">
        <v>673</v>
      </c>
      <c r="C117" s="345" t="s">
        <v>49</v>
      </c>
      <c r="D117" s="345" t="s">
        <v>674</v>
      </c>
      <c r="E117" s="345" t="s">
        <v>675</v>
      </c>
      <c r="F117" s="326"/>
      <c r="G117" s="326"/>
      <c r="H117" s="326"/>
      <c r="I117" s="326"/>
      <c r="J117" s="326"/>
      <c r="K117" s="326"/>
      <c r="L117" s="326"/>
    </row>
    <row r="118" customFormat="false" ht="21.65" hidden="false" customHeight="false" outlineLevel="0" collapsed="false">
      <c r="A118" s="362"/>
      <c r="B118" s="345" t="s">
        <v>676</v>
      </c>
      <c r="C118" s="345" t="s">
        <v>53</v>
      </c>
      <c r="D118" s="345" t="s">
        <v>677</v>
      </c>
      <c r="E118" s="345" t="s">
        <v>678</v>
      </c>
      <c r="F118" s="326"/>
      <c r="G118" s="326"/>
      <c r="H118" s="326"/>
      <c r="I118" s="326"/>
      <c r="J118" s="326"/>
      <c r="K118" s="326"/>
      <c r="L118" s="326"/>
    </row>
    <row r="119" customFormat="false" ht="21.65" hidden="false" customHeight="false" outlineLevel="0" collapsed="false">
      <c r="A119" s="362"/>
      <c r="B119" s="345" t="s">
        <v>679</v>
      </c>
      <c r="C119" s="345" t="s">
        <v>57</v>
      </c>
      <c r="D119" s="345" t="s">
        <v>680</v>
      </c>
      <c r="E119" s="345" t="s">
        <v>681</v>
      </c>
      <c r="F119" s="326"/>
      <c r="G119" s="326"/>
      <c r="H119" s="326"/>
      <c r="I119" s="326"/>
      <c r="J119" s="326"/>
      <c r="K119" s="326"/>
      <c r="L119" s="326"/>
    </row>
    <row r="120" customFormat="false" ht="8.25" hidden="false" customHeight="true" outlineLevel="0" collapsed="false">
      <c r="A120" s="335"/>
      <c r="B120" s="335"/>
      <c r="C120" s="336"/>
      <c r="D120" s="350"/>
      <c r="E120" s="335"/>
      <c r="F120" s="326"/>
      <c r="G120" s="326"/>
      <c r="H120" s="326"/>
      <c r="I120" s="326"/>
      <c r="J120" s="326"/>
      <c r="K120" s="326"/>
      <c r="L120" s="326"/>
    </row>
    <row r="121" customFormat="false" ht="12.75" hidden="false" customHeight="false" outlineLevel="0" collapsed="false">
      <c r="A121" s="338" t="s">
        <v>682</v>
      </c>
      <c r="B121" s="338"/>
      <c r="C121" s="338"/>
      <c r="D121" s="338"/>
      <c r="E121" s="338"/>
      <c r="F121" s="326"/>
      <c r="G121" s="326"/>
      <c r="H121" s="326"/>
      <c r="I121" s="326"/>
      <c r="J121" s="326"/>
      <c r="K121" s="326"/>
      <c r="L121" s="326"/>
    </row>
    <row r="122" customFormat="false" ht="12.75" hidden="false" customHeight="false" outlineLevel="0" collapsed="false">
      <c r="A122" s="337" t="s">
        <v>683</v>
      </c>
      <c r="B122" s="337"/>
      <c r="C122" s="337"/>
      <c r="D122" s="337"/>
      <c r="E122" s="337"/>
      <c r="F122" s="326"/>
      <c r="G122" s="326"/>
      <c r="H122" s="326"/>
      <c r="I122" s="326"/>
      <c r="J122" s="326"/>
      <c r="K122" s="326"/>
      <c r="L122" s="326"/>
    </row>
    <row r="123" customFormat="false" ht="24.75" hidden="false" customHeight="true" outlineLevel="0" collapsed="false">
      <c r="A123" s="163" t="s">
        <v>39</v>
      </c>
      <c r="B123" s="165" t="s">
        <v>40</v>
      </c>
      <c r="C123" s="165" t="s">
        <v>41</v>
      </c>
      <c r="D123" s="165" t="s">
        <v>42</v>
      </c>
      <c r="E123" s="165" t="s">
        <v>43</v>
      </c>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row>
    <row r="124" customFormat="false" ht="12.75" hidden="false" customHeight="false" outlineLevel="0" collapsed="false">
      <c r="A124" s="362"/>
      <c r="B124" s="345" t="s">
        <v>684</v>
      </c>
      <c r="C124" s="345" t="s">
        <v>45</v>
      </c>
      <c r="D124" s="345" t="s">
        <v>685</v>
      </c>
      <c r="E124" s="345" t="s">
        <v>686</v>
      </c>
      <c r="F124" s="326"/>
      <c r="G124" s="326"/>
      <c r="H124" s="326"/>
      <c r="I124" s="326"/>
      <c r="J124" s="326"/>
      <c r="K124" s="326"/>
      <c r="L124" s="326"/>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row>
    <row r="125" customFormat="false" ht="12.75" hidden="false" customHeight="false" outlineLevel="0" collapsed="false">
      <c r="A125" s="362"/>
      <c r="B125" s="363" t="s">
        <v>687</v>
      </c>
      <c r="C125" s="345" t="s">
        <v>49</v>
      </c>
      <c r="D125" s="345" t="s">
        <v>688</v>
      </c>
      <c r="E125" s="345" t="s">
        <v>689</v>
      </c>
      <c r="F125" s="326"/>
      <c r="G125" s="326"/>
      <c r="H125" s="326"/>
      <c r="I125" s="326"/>
      <c r="J125" s="326"/>
      <c r="K125" s="326"/>
      <c r="L125" s="326"/>
    </row>
    <row r="126" customFormat="false" ht="12.75" hidden="false" customHeight="false" outlineLevel="0" collapsed="false">
      <c r="A126" s="362"/>
      <c r="B126" s="363" t="s">
        <v>690</v>
      </c>
      <c r="C126" s="345" t="s">
        <v>77</v>
      </c>
      <c r="D126" s="345" t="s">
        <v>688</v>
      </c>
      <c r="E126" s="345" t="s">
        <v>691</v>
      </c>
      <c r="F126" s="326"/>
      <c r="G126" s="326"/>
      <c r="H126" s="326"/>
      <c r="I126" s="326"/>
      <c r="J126" s="326"/>
      <c r="K126" s="326"/>
      <c r="L126" s="326"/>
    </row>
    <row r="127" customFormat="false" ht="7.5" hidden="false" customHeight="true" outlineLevel="0" collapsed="false">
      <c r="A127" s="348"/>
      <c r="B127" s="348"/>
      <c r="C127" s="349"/>
      <c r="D127" s="350"/>
      <c r="E127" s="351"/>
      <c r="F127" s="326"/>
      <c r="G127" s="326"/>
      <c r="H127" s="326"/>
      <c r="I127" s="326"/>
      <c r="J127" s="326"/>
      <c r="K127" s="326"/>
      <c r="L127" s="326"/>
    </row>
    <row r="128" customFormat="false" ht="15.75" hidden="false" customHeight="true" outlineLevel="0" collapsed="false">
      <c r="A128" s="334" t="s">
        <v>692</v>
      </c>
      <c r="B128" s="334"/>
      <c r="C128" s="334"/>
      <c r="D128" s="334"/>
      <c r="E128" s="334"/>
      <c r="F128" s="326"/>
      <c r="G128" s="326"/>
      <c r="H128" s="326"/>
      <c r="I128" s="326"/>
      <c r="J128" s="326"/>
      <c r="K128" s="326"/>
      <c r="L128" s="326"/>
    </row>
    <row r="129" customFormat="false" ht="12.8" hidden="false" customHeight="false" outlineLevel="0" collapsed="false">
      <c r="A129" s="163" t="s">
        <v>39</v>
      </c>
      <c r="B129" s="165" t="s">
        <v>40</v>
      </c>
      <c r="C129" s="165" t="s">
        <v>41</v>
      </c>
      <c r="D129" s="165" t="s">
        <v>42</v>
      </c>
      <c r="E129" s="165" t="s">
        <v>43</v>
      </c>
      <c r="F129" s="326"/>
      <c r="G129" s="326"/>
      <c r="H129" s="326"/>
      <c r="I129" s="326"/>
      <c r="J129" s="326"/>
      <c r="K129" s="326"/>
      <c r="L129" s="326"/>
      <c r="M129" s="326"/>
      <c r="N129" s="326"/>
      <c r="O129" s="326"/>
      <c r="P129" s="326"/>
      <c r="Q129" s="326"/>
      <c r="R129" s="326"/>
      <c r="S129" s="326"/>
      <c r="T129" s="326"/>
      <c r="U129" s="326"/>
      <c r="V129" s="326"/>
      <c r="W129" s="326"/>
      <c r="X129" s="326"/>
      <c r="Y129" s="326"/>
      <c r="Z129" s="326"/>
      <c r="AA129" s="326"/>
      <c r="AB129" s="326"/>
      <c r="AC129" s="326"/>
      <c r="AD129" s="326"/>
      <c r="AE129" s="326"/>
      <c r="AF129" s="326"/>
      <c r="AG129" s="326"/>
    </row>
    <row r="130" customFormat="false" ht="21.65" hidden="false" customHeight="false" outlineLevel="0" collapsed="false">
      <c r="A130" s="362"/>
      <c r="B130" s="345" t="s">
        <v>693</v>
      </c>
      <c r="C130" s="345" t="s">
        <v>45</v>
      </c>
      <c r="D130" s="345" t="s">
        <v>694</v>
      </c>
      <c r="E130" s="345" t="s">
        <v>695</v>
      </c>
      <c r="F130" s="326"/>
      <c r="G130" s="326"/>
      <c r="H130" s="326"/>
      <c r="I130" s="326"/>
      <c r="J130" s="326"/>
      <c r="K130" s="326"/>
      <c r="L130" s="326"/>
    </row>
    <row r="131" customFormat="false" ht="12.75" hidden="false" customHeight="false" outlineLevel="0" collapsed="false">
      <c r="A131" s="362"/>
      <c r="B131" s="345" t="s">
        <v>696</v>
      </c>
      <c r="C131" s="345" t="s">
        <v>49</v>
      </c>
      <c r="D131" s="345" t="s">
        <v>697</v>
      </c>
      <c r="E131" s="345" t="s">
        <v>698</v>
      </c>
      <c r="F131" s="326"/>
      <c r="G131" s="326"/>
      <c r="H131" s="326"/>
      <c r="I131" s="326"/>
      <c r="J131" s="326"/>
      <c r="K131" s="326"/>
      <c r="L131" s="326"/>
    </row>
    <row r="132" customFormat="false" ht="12.75" hidden="false" customHeight="false" outlineLevel="0" collapsed="false">
      <c r="A132" s="362"/>
      <c r="B132" s="345" t="s">
        <v>699</v>
      </c>
      <c r="C132" s="345" t="s">
        <v>53</v>
      </c>
      <c r="D132" s="345" t="s">
        <v>697</v>
      </c>
      <c r="E132" s="345" t="s">
        <v>700</v>
      </c>
      <c r="F132" s="326"/>
      <c r="G132" s="326"/>
      <c r="H132" s="326"/>
      <c r="I132" s="326"/>
      <c r="J132" s="326"/>
      <c r="K132" s="326"/>
      <c r="L132" s="326"/>
    </row>
    <row r="133" customFormat="false" ht="12.75" hidden="false" customHeight="false" outlineLevel="0" collapsed="false">
      <c r="A133" s="362"/>
      <c r="B133" s="345" t="s">
        <v>701</v>
      </c>
      <c r="C133" s="345" t="s">
        <v>57</v>
      </c>
      <c r="D133" s="345" t="s">
        <v>702</v>
      </c>
      <c r="E133" s="345" t="s">
        <v>703</v>
      </c>
      <c r="F133" s="326"/>
      <c r="G133" s="326"/>
      <c r="H133" s="326"/>
      <c r="I133" s="326"/>
      <c r="J133" s="326"/>
      <c r="K133" s="326"/>
      <c r="L133" s="326"/>
    </row>
    <row r="134" customFormat="false" ht="21.65" hidden="false" customHeight="false" outlineLevel="0" collapsed="false">
      <c r="A134" s="362"/>
      <c r="B134" s="345" t="s">
        <v>704</v>
      </c>
      <c r="C134" s="345" t="s">
        <v>61</v>
      </c>
      <c r="D134" s="345" t="s">
        <v>705</v>
      </c>
      <c r="E134" s="345" t="s">
        <v>706</v>
      </c>
      <c r="F134" s="326"/>
      <c r="G134" s="326"/>
      <c r="H134" s="326"/>
      <c r="I134" s="326"/>
      <c r="J134" s="326"/>
      <c r="K134" s="326"/>
      <c r="L134" s="326"/>
    </row>
    <row r="135" customFormat="false" ht="12.75" hidden="false" customHeight="false" outlineLevel="0" collapsed="false">
      <c r="A135" s="335"/>
      <c r="B135" s="335"/>
      <c r="C135" s="336"/>
      <c r="D135" s="350"/>
      <c r="E135" s="335"/>
      <c r="F135" s="326"/>
      <c r="G135" s="326"/>
      <c r="H135" s="326"/>
      <c r="I135" s="326"/>
      <c r="J135" s="326"/>
      <c r="K135" s="326"/>
      <c r="L135" s="326"/>
    </row>
    <row r="136" customFormat="false" ht="15.75" hidden="false" customHeight="true" outlineLevel="0" collapsed="false">
      <c r="A136" s="334" t="s">
        <v>707</v>
      </c>
      <c r="B136" s="334"/>
      <c r="C136" s="334"/>
      <c r="D136" s="334"/>
      <c r="E136" s="334"/>
      <c r="F136" s="326"/>
      <c r="G136" s="326"/>
      <c r="H136" s="326"/>
      <c r="I136" s="326"/>
      <c r="J136" s="326"/>
      <c r="K136" s="326"/>
      <c r="L136" s="326"/>
    </row>
    <row r="137" customFormat="false" ht="12.75" hidden="false" customHeight="false" outlineLevel="0" collapsed="false">
      <c r="A137" s="335"/>
      <c r="B137" s="335"/>
      <c r="C137" s="336"/>
      <c r="D137" s="350"/>
      <c r="E137" s="335"/>
      <c r="F137" s="326"/>
      <c r="G137" s="326"/>
      <c r="H137" s="326"/>
      <c r="I137" s="326"/>
      <c r="J137" s="326"/>
      <c r="K137" s="326"/>
      <c r="L137" s="326"/>
    </row>
    <row r="138" customFormat="false" ht="12.75" hidden="false" customHeight="false" outlineLevel="0" collapsed="false">
      <c r="A138" s="338" t="s">
        <v>708</v>
      </c>
      <c r="C138" s="370"/>
      <c r="D138" s="326"/>
      <c r="E138" s="371"/>
      <c r="F138" s="326"/>
      <c r="G138" s="326"/>
      <c r="H138" s="326"/>
      <c r="I138" s="326"/>
      <c r="J138" s="326"/>
      <c r="K138" s="326"/>
      <c r="L138" s="326"/>
    </row>
    <row r="139" customFormat="false" ht="12.75" hidden="false" customHeight="false" outlineLevel="0" collapsed="false">
      <c r="A139" s="335"/>
      <c r="B139" s="335"/>
      <c r="C139" s="336"/>
      <c r="D139" s="350"/>
      <c r="E139" s="335"/>
      <c r="F139" s="326"/>
      <c r="G139" s="326"/>
      <c r="H139" s="326"/>
      <c r="I139" s="326"/>
      <c r="J139" s="326"/>
      <c r="K139" s="326"/>
      <c r="L139" s="326"/>
    </row>
    <row r="140" customFormat="false" ht="12.75" hidden="false" customHeight="false" outlineLevel="0" collapsed="false">
      <c r="A140" s="338" t="s">
        <v>709</v>
      </c>
      <c r="B140" s="372"/>
      <c r="C140" s="373"/>
      <c r="E140" s="374"/>
      <c r="F140" s="326"/>
      <c r="G140" s="326"/>
      <c r="H140" s="326"/>
      <c r="I140" s="326"/>
      <c r="J140" s="326"/>
      <c r="K140" s="326"/>
      <c r="L140" s="326"/>
    </row>
    <row r="141" customFormat="false" ht="12.8" hidden="false" customHeight="false" outlineLevel="0" collapsed="false">
      <c r="A141" s="163" t="s">
        <v>39</v>
      </c>
      <c r="B141" s="165" t="s">
        <v>40</v>
      </c>
      <c r="C141" s="165" t="s">
        <v>41</v>
      </c>
      <c r="D141" s="165" t="s">
        <v>42</v>
      </c>
      <c r="E141" s="165" t="s">
        <v>43</v>
      </c>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row>
    <row r="142" customFormat="false" ht="21.65" hidden="false" customHeight="false" outlineLevel="0" collapsed="false">
      <c r="A142" s="362"/>
      <c r="B142" s="345" t="s">
        <v>710</v>
      </c>
      <c r="C142" s="345" t="s">
        <v>45</v>
      </c>
      <c r="D142" s="345" t="s">
        <v>711</v>
      </c>
      <c r="E142" s="345" t="s">
        <v>712</v>
      </c>
      <c r="F142" s="326"/>
      <c r="G142" s="326"/>
      <c r="H142" s="326"/>
      <c r="I142" s="326"/>
      <c r="J142" s="326"/>
      <c r="K142" s="326"/>
      <c r="L142" s="326"/>
    </row>
    <row r="143" customFormat="false" ht="31.9" hidden="false" customHeight="false" outlineLevel="0" collapsed="false">
      <c r="A143" s="362"/>
      <c r="B143" s="345" t="s">
        <v>713</v>
      </c>
      <c r="C143" s="345" t="s">
        <v>49</v>
      </c>
      <c r="D143" s="345" t="s">
        <v>714</v>
      </c>
      <c r="E143" s="345" t="s">
        <v>715</v>
      </c>
      <c r="F143" s="326"/>
      <c r="G143" s="326"/>
      <c r="H143" s="326"/>
      <c r="I143" s="326"/>
      <c r="J143" s="326"/>
      <c r="K143" s="326"/>
      <c r="L143" s="326"/>
    </row>
    <row r="144" customFormat="false" ht="21.65" hidden="false" customHeight="false" outlineLevel="0" collapsed="false">
      <c r="A144" s="362"/>
      <c r="B144" s="345" t="s">
        <v>716</v>
      </c>
      <c r="C144" s="345" t="s">
        <v>53</v>
      </c>
      <c r="D144" s="345" t="s">
        <v>717</v>
      </c>
      <c r="E144" s="345" t="s">
        <v>718</v>
      </c>
      <c r="F144" s="326"/>
      <c r="G144" s="326"/>
      <c r="H144" s="326"/>
      <c r="I144" s="326"/>
      <c r="J144" s="326"/>
      <c r="K144" s="326"/>
      <c r="L144" s="326"/>
    </row>
    <row r="145" customFormat="false" ht="21.65" hidden="false" customHeight="false" outlineLevel="0" collapsed="false">
      <c r="A145" s="362"/>
      <c r="B145" s="363" t="s">
        <v>719</v>
      </c>
      <c r="C145" s="345" t="s">
        <v>57</v>
      </c>
      <c r="D145" s="345" t="s">
        <v>720</v>
      </c>
      <c r="E145" s="345" t="s">
        <v>721</v>
      </c>
      <c r="F145" s="326"/>
      <c r="G145" s="326"/>
      <c r="H145" s="326"/>
      <c r="I145" s="326"/>
      <c r="J145" s="326"/>
      <c r="K145" s="326"/>
      <c r="L145" s="326"/>
    </row>
    <row r="146" customFormat="false" ht="21.65" hidden="false" customHeight="false" outlineLevel="0" collapsed="false">
      <c r="A146" s="362"/>
      <c r="B146" s="345" t="s">
        <v>722</v>
      </c>
      <c r="C146" s="345" t="s">
        <v>61</v>
      </c>
      <c r="D146" s="345" t="s">
        <v>723</v>
      </c>
      <c r="E146" s="345" t="s">
        <v>724</v>
      </c>
      <c r="F146" s="326"/>
      <c r="G146" s="326"/>
      <c r="H146" s="326"/>
      <c r="I146" s="326"/>
      <c r="J146" s="326"/>
      <c r="K146" s="326"/>
      <c r="L146" s="326"/>
    </row>
    <row r="147" customFormat="false" ht="21.65" hidden="false" customHeight="false" outlineLevel="0" collapsed="false">
      <c r="A147" s="362"/>
      <c r="B147" s="363" t="s">
        <v>725</v>
      </c>
      <c r="C147" s="345" t="s">
        <v>65</v>
      </c>
      <c r="D147" s="345" t="s">
        <v>726</v>
      </c>
      <c r="E147" s="345" t="s">
        <v>727</v>
      </c>
      <c r="F147" s="326"/>
      <c r="G147" s="326"/>
      <c r="H147" s="326"/>
      <c r="I147" s="326"/>
      <c r="J147" s="326"/>
      <c r="K147" s="326"/>
      <c r="L147" s="326"/>
    </row>
    <row r="148" customFormat="false" ht="21.65" hidden="false" customHeight="false" outlineLevel="0" collapsed="false">
      <c r="A148" s="362"/>
      <c r="B148" s="363" t="s">
        <v>728</v>
      </c>
      <c r="C148" s="345" t="s">
        <v>69</v>
      </c>
      <c r="D148" s="345" t="s">
        <v>729</v>
      </c>
      <c r="E148" s="345" t="s">
        <v>730</v>
      </c>
      <c r="F148" s="326"/>
      <c r="G148" s="326"/>
      <c r="H148" s="326"/>
      <c r="I148" s="326"/>
      <c r="J148" s="326"/>
      <c r="K148" s="326"/>
      <c r="L148" s="326"/>
    </row>
    <row r="149" customFormat="false" ht="21.65" hidden="false" customHeight="false" outlineLevel="0" collapsed="false">
      <c r="A149" s="362"/>
      <c r="B149" s="345" t="s">
        <v>731</v>
      </c>
      <c r="C149" s="345" t="s">
        <v>73</v>
      </c>
      <c r="D149" s="345" t="s">
        <v>732</v>
      </c>
      <c r="E149" s="345" t="s">
        <v>733</v>
      </c>
      <c r="F149" s="326"/>
      <c r="G149" s="326"/>
      <c r="H149" s="326"/>
      <c r="I149" s="326"/>
      <c r="J149" s="326"/>
      <c r="K149" s="326"/>
      <c r="L149" s="326"/>
    </row>
    <row r="150" customFormat="false" ht="12.75" hidden="false" customHeight="false" outlineLevel="0" collapsed="false">
      <c r="A150" s="362"/>
      <c r="B150" s="345" t="s">
        <v>734</v>
      </c>
      <c r="C150" s="345" t="s">
        <v>80</v>
      </c>
      <c r="D150" s="345" t="s">
        <v>735</v>
      </c>
      <c r="E150" s="345" t="s">
        <v>736</v>
      </c>
      <c r="F150" s="326"/>
      <c r="G150" s="326"/>
      <c r="H150" s="326"/>
      <c r="I150" s="326"/>
      <c r="J150" s="326"/>
      <c r="K150" s="326"/>
      <c r="L150" s="326"/>
    </row>
    <row r="151" customFormat="false" ht="12.75" hidden="false" customHeight="false" outlineLevel="0" collapsed="false">
      <c r="A151" s="335"/>
      <c r="B151" s="335"/>
      <c r="C151" s="336"/>
      <c r="D151" s="350"/>
      <c r="E151" s="335"/>
      <c r="F151" s="326"/>
      <c r="G151" s="326"/>
      <c r="H151" s="326"/>
      <c r="I151" s="326"/>
      <c r="J151" s="326"/>
      <c r="K151" s="326"/>
      <c r="L151" s="326"/>
    </row>
    <row r="152" customFormat="false" ht="15" hidden="false" customHeight="false" outlineLevel="0" collapsed="false">
      <c r="A152" s="338" t="s">
        <v>737</v>
      </c>
      <c r="F152" s="326"/>
      <c r="G152" s="326"/>
      <c r="H152" s="326"/>
      <c r="I152" s="326"/>
      <c r="J152" s="326"/>
      <c r="K152" s="326"/>
      <c r="L152" s="326"/>
      <c r="M152" s="369"/>
      <c r="N152" s="369"/>
      <c r="O152" s="369"/>
      <c r="P152" s="369"/>
      <c r="Q152" s="369"/>
      <c r="R152" s="369"/>
      <c r="S152" s="369"/>
      <c r="T152" s="369"/>
      <c r="U152" s="369"/>
      <c r="V152" s="369"/>
      <c r="W152" s="369"/>
      <c r="X152" s="369"/>
      <c r="Y152" s="369"/>
      <c r="Z152" s="369"/>
      <c r="AA152" s="369"/>
      <c r="AB152" s="369"/>
      <c r="AC152" s="369"/>
      <c r="AD152" s="369"/>
      <c r="AE152" s="369"/>
      <c r="AF152" s="369"/>
      <c r="AG152" s="369"/>
    </row>
    <row r="153" customFormat="false" ht="12.75" hidden="false" customHeight="false" outlineLevel="0" collapsed="false">
      <c r="A153" s="163" t="s">
        <v>39</v>
      </c>
      <c r="B153" s="165" t="s">
        <v>40</v>
      </c>
      <c r="C153" s="165" t="s">
        <v>41</v>
      </c>
      <c r="D153" s="165" t="s">
        <v>42</v>
      </c>
      <c r="E153" s="165" t="s">
        <v>43</v>
      </c>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row>
    <row r="154" customFormat="false" ht="12.75" hidden="false" customHeight="false" outlineLevel="0" collapsed="false">
      <c r="A154" s="339"/>
      <c r="B154" s="343" t="s">
        <v>738</v>
      </c>
      <c r="C154" s="341" t="s">
        <v>45</v>
      </c>
      <c r="D154" s="345" t="s">
        <v>739</v>
      </c>
      <c r="E154" s="355" t="s">
        <v>718</v>
      </c>
      <c r="F154" s="326"/>
      <c r="G154" s="326"/>
      <c r="H154" s="326"/>
      <c r="I154" s="326"/>
      <c r="J154" s="326"/>
      <c r="K154" s="326"/>
      <c r="L154" s="326"/>
    </row>
    <row r="155" customFormat="false" ht="9" hidden="false" customHeight="true" outlineLevel="0" collapsed="false">
      <c r="A155" s="375"/>
      <c r="B155" s="335"/>
      <c r="C155" s="349"/>
      <c r="D155" s="351"/>
      <c r="E155" s="376"/>
      <c r="F155" s="326"/>
      <c r="G155" s="326"/>
      <c r="H155" s="326"/>
      <c r="I155" s="326"/>
      <c r="J155" s="326"/>
      <c r="K155" s="326"/>
      <c r="L155" s="326"/>
    </row>
    <row r="156" customFormat="false" ht="15" hidden="false" customHeight="false" outlineLevel="0" collapsed="false">
      <c r="A156" s="377" t="s">
        <v>740</v>
      </c>
      <c r="B156" s="18"/>
      <c r="C156" s="18"/>
      <c r="D156" s="18"/>
      <c r="E156" s="18"/>
      <c r="F156" s="326"/>
      <c r="G156" s="326"/>
      <c r="H156" s="326"/>
      <c r="I156" s="326"/>
      <c r="J156" s="326"/>
      <c r="K156" s="326"/>
      <c r="L156" s="326"/>
      <c r="M156" s="378"/>
      <c r="N156" s="378"/>
      <c r="O156" s="378"/>
      <c r="P156" s="378"/>
      <c r="Q156" s="378"/>
      <c r="R156" s="378"/>
      <c r="S156" s="378"/>
      <c r="T156" s="378"/>
      <c r="U156" s="378"/>
      <c r="V156" s="378"/>
      <c r="W156" s="378"/>
      <c r="X156" s="378"/>
      <c r="Y156" s="378"/>
      <c r="Z156" s="378"/>
      <c r="AA156" s="378"/>
      <c r="AB156" s="378"/>
      <c r="AC156" s="378"/>
      <c r="AD156" s="378"/>
      <c r="AE156" s="378"/>
      <c r="AF156" s="378"/>
      <c r="AG156" s="378"/>
    </row>
    <row r="157" customFormat="false" ht="12.75" hidden="false" customHeight="false" outlineLevel="0" collapsed="false">
      <c r="A157" s="163" t="s">
        <v>39</v>
      </c>
      <c r="B157" s="165" t="s">
        <v>40</v>
      </c>
      <c r="C157" s="165" t="s">
        <v>41</v>
      </c>
      <c r="D157" s="165" t="s">
        <v>42</v>
      </c>
      <c r="E157" s="165" t="s">
        <v>43</v>
      </c>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row>
    <row r="158" customFormat="false" ht="12.75" hidden="false" customHeight="false" outlineLevel="0" collapsed="false">
      <c r="A158" s="362"/>
      <c r="B158" s="362"/>
      <c r="C158" s="362"/>
      <c r="D158" s="362"/>
      <c r="E158" s="362"/>
      <c r="F158" s="326"/>
      <c r="G158" s="326"/>
      <c r="H158" s="326"/>
      <c r="I158" s="326"/>
      <c r="J158" s="326"/>
      <c r="K158" s="326"/>
      <c r="L158" s="326"/>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row>
    <row r="159" customFormat="false" ht="12.75" hidden="false" customHeight="false" outlineLevel="0" collapsed="false">
      <c r="A159" s="362"/>
      <c r="B159" s="362"/>
      <c r="C159" s="362"/>
      <c r="D159" s="362"/>
      <c r="E159" s="362"/>
      <c r="F159" s="326"/>
      <c r="G159" s="326"/>
      <c r="H159" s="326"/>
      <c r="I159" s="326"/>
      <c r="J159" s="326"/>
      <c r="K159" s="326"/>
      <c r="L159" s="326"/>
      <c r="M159" s="344"/>
      <c r="N159" s="344"/>
      <c r="O159" s="344"/>
      <c r="P159" s="344"/>
      <c r="Q159" s="344"/>
      <c r="R159" s="344"/>
      <c r="S159" s="344"/>
      <c r="T159" s="344"/>
      <c r="U159" s="344"/>
      <c r="V159" s="344"/>
      <c r="W159" s="344"/>
      <c r="X159" s="344"/>
      <c r="Y159" s="344"/>
      <c r="Z159" s="344"/>
      <c r="AA159" s="344"/>
      <c r="AB159" s="344"/>
      <c r="AC159" s="344"/>
      <c r="AD159" s="344"/>
      <c r="AE159" s="344"/>
      <c r="AF159" s="344"/>
      <c r="AG159" s="344"/>
    </row>
    <row r="160" customFormat="false" ht="12.75" hidden="false" customHeight="false" outlineLevel="0" collapsed="false">
      <c r="A160" s="362"/>
      <c r="B160" s="362"/>
      <c r="C160" s="362"/>
      <c r="D160" s="362"/>
      <c r="E160" s="362"/>
      <c r="F160" s="326"/>
      <c r="G160" s="326"/>
      <c r="H160" s="326"/>
      <c r="I160" s="326"/>
      <c r="J160" s="326"/>
      <c r="K160" s="326"/>
      <c r="L160" s="326"/>
      <c r="M160" s="344"/>
      <c r="N160" s="344"/>
      <c r="O160" s="344"/>
      <c r="P160" s="344"/>
      <c r="Q160" s="344"/>
      <c r="R160" s="344"/>
      <c r="S160" s="344"/>
      <c r="T160" s="344"/>
      <c r="U160" s="344"/>
      <c r="V160" s="344"/>
      <c r="W160" s="344"/>
      <c r="X160" s="344"/>
      <c r="Y160" s="344"/>
      <c r="Z160" s="344"/>
      <c r="AA160" s="344"/>
      <c r="AB160" s="344"/>
      <c r="AC160" s="344"/>
      <c r="AD160" s="344"/>
      <c r="AE160" s="344"/>
      <c r="AF160" s="344"/>
      <c r="AG160" s="344"/>
    </row>
    <row r="161" customFormat="false" ht="12.75" hidden="false" customHeight="false" outlineLevel="0" collapsed="false">
      <c r="A161" s="362"/>
      <c r="B161" s="362"/>
      <c r="C161" s="362"/>
      <c r="D161" s="362"/>
      <c r="E161" s="362"/>
      <c r="F161" s="326"/>
      <c r="G161" s="326"/>
      <c r="H161" s="326"/>
      <c r="I161" s="326"/>
      <c r="J161" s="326"/>
      <c r="K161" s="326"/>
      <c r="L161" s="326"/>
      <c r="M161" s="344"/>
      <c r="N161" s="344"/>
      <c r="O161" s="344"/>
      <c r="P161" s="344"/>
      <c r="Q161" s="344"/>
      <c r="R161" s="344"/>
      <c r="S161" s="344"/>
      <c r="T161" s="344"/>
      <c r="U161" s="344"/>
      <c r="V161" s="344"/>
      <c r="W161" s="344"/>
      <c r="X161" s="344"/>
      <c r="Y161" s="344"/>
      <c r="Z161" s="344"/>
      <c r="AA161" s="344"/>
      <c r="AB161" s="344"/>
      <c r="AC161" s="344"/>
      <c r="AD161" s="344"/>
      <c r="AE161" s="344"/>
      <c r="AF161" s="344"/>
      <c r="AG161" s="344"/>
    </row>
    <row r="162" customFormat="false" ht="12.75" hidden="false" customHeight="false" outlineLevel="0" collapsed="false">
      <c r="A162" s="362"/>
      <c r="B162" s="362"/>
      <c r="C162" s="362"/>
      <c r="D162" s="362"/>
      <c r="E162" s="362"/>
      <c r="F162" s="326"/>
      <c r="G162" s="326"/>
      <c r="H162" s="326"/>
      <c r="I162" s="326"/>
      <c r="J162" s="326"/>
      <c r="K162" s="326"/>
      <c r="L162" s="326"/>
      <c r="M162" s="344"/>
      <c r="N162" s="344"/>
      <c r="O162" s="344"/>
      <c r="P162" s="344"/>
      <c r="Q162" s="344"/>
      <c r="R162" s="344"/>
      <c r="S162" s="344"/>
      <c r="T162" s="344"/>
      <c r="U162" s="344"/>
      <c r="V162" s="344"/>
      <c r="W162" s="344"/>
      <c r="X162" s="344"/>
      <c r="Y162" s="344"/>
      <c r="Z162" s="344"/>
      <c r="AA162" s="344"/>
      <c r="AB162" s="344"/>
      <c r="AC162" s="344"/>
      <c r="AD162" s="344"/>
      <c r="AE162" s="344"/>
      <c r="AF162" s="344"/>
      <c r="AG162" s="344"/>
    </row>
    <row r="163" customFormat="false" ht="12.75" hidden="false" customHeight="false" outlineLevel="0" collapsed="false">
      <c r="A163" s="362"/>
      <c r="B163" s="362"/>
      <c r="C163" s="362"/>
      <c r="D163" s="362"/>
      <c r="E163" s="362"/>
      <c r="F163" s="326"/>
      <c r="G163" s="326"/>
      <c r="H163" s="326"/>
      <c r="I163" s="326"/>
      <c r="J163" s="326"/>
      <c r="K163" s="326"/>
      <c r="L163" s="326"/>
      <c r="M163" s="344"/>
      <c r="N163" s="344"/>
      <c r="O163" s="344"/>
      <c r="P163" s="344"/>
      <c r="Q163" s="344"/>
      <c r="R163" s="344"/>
      <c r="S163" s="344"/>
      <c r="T163" s="344"/>
      <c r="U163" s="344"/>
      <c r="V163" s="344"/>
      <c r="W163" s="344"/>
      <c r="X163" s="344"/>
      <c r="Y163" s="344"/>
      <c r="Z163" s="344"/>
      <c r="AA163" s="344"/>
      <c r="AB163" s="344"/>
      <c r="AC163" s="344"/>
      <c r="AD163" s="344"/>
      <c r="AE163" s="344"/>
      <c r="AF163" s="344"/>
      <c r="AG163" s="344"/>
    </row>
    <row r="164" customFormat="false" ht="12.75" hidden="false" customHeight="false" outlineLevel="0" collapsed="false">
      <c r="A164" s="362"/>
      <c r="B164" s="362"/>
      <c r="C164" s="362"/>
      <c r="D164" s="362"/>
      <c r="E164" s="362"/>
      <c r="F164" s="326"/>
      <c r="G164" s="326"/>
      <c r="H164" s="326"/>
      <c r="I164" s="326"/>
      <c r="J164" s="326"/>
      <c r="K164" s="326"/>
      <c r="L164" s="326"/>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row>
    <row r="165" customFormat="false" ht="12.75" hidden="false" customHeight="false" outlineLevel="0" collapsed="false">
      <c r="A165" s="362"/>
      <c r="B165" s="362"/>
      <c r="C165" s="362"/>
      <c r="D165" s="362"/>
      <c r="E165" s="362"/>
      <c r="F165" s="326"/>
      <c r="G165" s="326"/>
      <c r="H165" s="326"/>
      <c r="I165" s="326"/>
      <c r="J165" s="326"/>
      <c r="K165" s="326"/>
      <c r="L165" s="326"/>
      <c r="M165" s="344"/>
      <c r="N165" s="344"/>
      <c r="O165" s="344"/>
      <c r="P165" s="344"/>
      <c r="Q165" s="344"/>
      <c r="R165" s="344"/>
      <c r="S165" s="344"/>
      <c r="T165" s="344"/>
      <c r="U165" s="344"/>
      <c r="V165" s="344"/>
      <c r="W165" s="344"/>
      <c r="X165" s="344"/>
      <c r="Y165" s="344"/>
      <c r="Z165" s="344"/>
      <c r="AA165" s="344"/>
      <c r="AB165" s="344"/>
      <c r="AC165" s="344"/>
      <c r="AD165" s="344"/>
      <c r="AE165" s="344"/>
      <c r="AF165" s="344"/>
      <c r="AG165" s="344"/>
    </row>
    <row r="166" customFormat="false" ht="9" hidden="false" customHeight="true" outlineLevel="0" collapsed="false">
      <c r="A166" s="335"/>
      <c r="B166" s="335"/>
      <c r="C166" s="336"/>
      <c r="D166" s="350"/>
      <c r="E166" s="335"/>
      <c r="F166" s="326"/>
      <c r="G166" s="326"/>
      <c r="H166" s="326"/>
      <c r="I166" s="326"/>
      <c r="J166" s="326"/>
      <c r="K166" s="326"/>
      <c r="L166" s="326"/>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row>
    <row r="167" customFormat="false" ht="12.75" hidden="false" customHeight="false" outlineLevel="0" collapsed="false">
      <c r="F167" s="326"/>
      <c r="G167" s="326"/>
      <c r="H167" s="326"/>
      <c r="I167" s="326"/>
      <c r="J167" s="326"/>
      <c r="K167" s="326"/>
      <c r="L167" s="326"/>
    </row>
    <row r="168" customFormat="false" ht="12.75" hidden="false" customHeight="false" outlineLevel="0" collapsed="false">
      <c r="A168" s="20" t="s">
        <v>279</v>
      </c>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customFormat="false" ht="12.75" hidden="false" customHeight="false" outlineLevel="0" collapsed="false">
      <c r="A169" s="1"/>
      <c r="B169" s="140" t="s">
        <v>10</v>
      </c>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customFormat="false" ht="12.75" hidden="false" customHeight="false" outlineLevel="0" collapsed="false">
      <c r="A170" s="1"/>
      <c r="B170" s="140"/>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customFormat="false" ht="12.75" hidden="false" customHeight="false" outlineLevel="0" collapsed="false">
      <c r="A171" s="8" t="s">
        <v>16</v>
      </c>
      <c r="B171" s="15"/>
      <c r="C171" s="15"/>
      <c r="D171" s="15"/>
      <c r="E171" s="16"/>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customFormat="false" ht="12.75" hidden="false" customHeight="false" outlineLevel="0" collapsed="false">
      <c r="A172" s="8"/>
      <c r="B172" s="15"/>
      <c r="C172" s="15"/>
      <c r="D172" s="15"/>
      <c r="E172" s="16"/>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customFormat="false" ht="12.75" hidden="false" customHeight="false" outlineLevel="0" collapsed="false">
      <c r="A173" s="16"/>
      <c r="B173" s="16"/>
      <c r="C173" s="17" t="s">
        <v>17</v>
      </c>
      <c r="D173" s="17"/>
      <c r="E173" s="16"/>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customFormat="false" ht="26.25" hidden="false" customHeight="true" outlineLevel="0" collapsed="false">
      <c r="A174" s="16"/>
      <c r="B174" s="16"/>
      <c r="C174" s="17" t="s">
        <v>18</v>
      </c>
      <c r="D174" s="17"/>
      <c r="E174" s="16"/>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customFormat="false" ht="26.25" hidden="false" customHeight="true" outlineLevel="0" collapsed="false">
      <c r="A175" s="16"/>
      <c r="B175" s="16"/>
      <c r="C175" s="18" t="s">
        <v>19</v>
      </c>
      <c r="D175" s="18"/>
      <c r="E175" s="16"/>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customFormat="false" ht="26.25" hidden="false" customHeight="true" outlineLevel="0" collapsed="false">
      <c r="A176" s="16"/>
      <c r="B176" s="16"/>
      <c r="C176" s="18" t="s">
        <v>20</v>
      </c>
      <c r="D176" s="18"/>
      <c r="E176" s="16"/>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customFormat="false" ht="32.25" hidden="false" customHeight="true" outlineLevel="0" collapsed="false">
      <c r="A177" s="16"/>
      <c r="B177" s="16"/>
      <c r="C177" s="16" t="s">
        <v>21</v>
      </c>
      <c r="D177" s="19" t="s">
        <v>22</v>
      </c>
      <c r="E177" s="19"/>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customFormat="false" ht="30" hidden="false" customHeight="true" outlineLevel="0" collapsed="false">
      <c r="A178" s="16"/>
      <c r="B178" s="16"/>
      <c r="C178" s="16" t="s">
        <v>23</v>
      </c>
      <c r="D178" s="19" t="s">
        <v>24</v>
      </c>
      <c r="E178" s="19"/>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customFormat="false" ht="12.8" hidden="false" customHeight="false" outlineLevel="0" collapsed="false">
      <c r="A179" s="16"/>
      <c r="B179" s="16"/>
      <c r="C179" s="16"/>
      <c r="D179" s="142"/>
      <c r="E179" s="142"/>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1" customFormat="true" ht="12.8" hidden="false" customHeight="false" outlineLevel="0" collapsed="false">
      <c r="A180" s="8" t="s">
        <v>25</v>
      </c>
      <c r="B180" s="8"/>
      <c r="C180" s="8"/>
      <c r="D180" s="8"/>
      <c r="E180" s="8"/>
    </row>
    <row r="181" s="1" customFormat="true" ht="12.8" hidden="false" customHeight="false" outlineLevel="0" collapsed="false">
      <c r="A181" s="22"/>
      <c r="B181" s="22"/>
      <c r="C181" s="22"/>
      <c r="D181" s="22"/>
      <c r="E181" s="22"/>
    </row>
    <row r="182" s="1" customFormat="true" ht="55.5" hidden="false" customHeight="true" outlineLevel="0" collapsed="false">
      <c r="A182" s="23" t="s">
        <v>280</v>
      </c>
      <c r="B182" s="23"/>
      <c r="C182" s="23"/>
      <c r="D182" s="23"/>
      <c r="E182" s="23"/>
    </row>
    <row r="183" s="1" customFormat="true" ht="75" hidden="false" customHeight="true" outlineLevel="0" collapsed="false">
      <c r="A183" s="24" t="s">
        <v>27</v>
      </c>
      <c r="B183" s="24"/>
      <c r="C183" s="24"/>
      <c r="D183" s="24"/>
      <c r="E183" s="24"/>
    </row>
    <row r="184" s="1" customFormat="true" ht="87" hidden="false" customHeight="true" outlineLevel="0" collapsed="false">
      <c r="A184" s="23" t="s">
        <v>28</v>
      </c>
      <c r="B184" s="23"/>
      <c r="C184" s="23"/>
      <c r="D184" s="23"/>
      <c r="E184" s="23"/>
    </row>
    <row r="185" customFormat="false" ht="35.25" hidden="false" customHeight="true" outlineLevel="0" collapsed="false">
      <c r="A185" s="23" t="s">
        <v>29</v>
      </c>
      <c r="B185" s="23"/>
      <c r="C185" s="23"/>
      <c r="D185" s="23"/>
      <c r="E185" s="23"/>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customFormat="false" ht="92.25" hidden="false" customHeight="true" outlineLevel="0" collapsed="false">
      <c r="A186" s="23" t="s">
        <v>30</v>
      </c>
      <c r="B186" s="23"/>
      <c r="C186" s="23"/>
      <c r="D186" s="23"/>
      <c r="E186" s="23"/>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customFormat="false" ht="24.05" hidden="false" customHeight="false" outlineLevel="0" collapsed="false">
      <c r="A187" s="11"/>
      <c r="B187" s="143"/>
      <c r="C187" s="11"/>
      <c r="D187" s="144" t="s">
        <v>281</v>
      </c>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26"/>
      <c r="KD187" s="26"/>
      <c r="KE187" s="26"/>
      <c r="KF187" s="26"/>
      <c r="KG187" s="26"/>
      <c r="KH187" s="26"/>
      <c r="KI187" s="26"/>
      <c r="KJ187" s="26"/>
      <c r="KK187" s="26"/>
      <c r="KL187" s="26"/>
      <c r="KM187" s="26"/>
      <c r="KN187" s="26"/>
      <c r="KO187" s="26"/>
      <c r="KP187" s="26"/>
      <c r="KQ187" s="26"/>
      <c r="KR187" s="26"/>
      <c r="KS187" s="26"/>
      <c r="KT187" s="26"/>
      <c r="KU187" s="26"/>
      <c r="KV187" s="26"/>
      <c r="TZ187" s="26"/>
      <c r="UA187" s="26"/>
      <c r="UB187" s="26"/>
      <c r="UC187" s="26"/>
      <c r="UD187" s="26"/>
      <c r="UE187" s="26"/>
      <c r="UF187" s="26"/>
      <c r="UG187" s="26"/>
      <c r="UH187" s="26"/>
      <c r="UI187" s="26"/>
      <c r="UJ187" s="26"/>
      <c r="UK187" s="26"/>
      <c r="UL187" s="26"/>
      <c r="UM187" s="26"/>
      <c r="UN187" s="26"/>
      <c r="UO187" s="26"/>
      <c r="UP187" s="26"/>
      <c r="UQ187" s="26"/>
      <c r="UR187" s="26"/>
      <c r="ADV187" s="26"/>
      <c r="ADW187" s="26"/>
      <c r="ADX187" s="26"/>
      <c r="ADY187" s="26"/>
      <c r="ADZ187" s="26"/>
      <c r="AEA187" s="26"/>
      <c r="AEB187" s="26"/>
      <c r="AEC187" s="26"/>
      <c r="AED187" s="26"/>
      <c r="AEE187" s="26"/>
      <c r="AEF187" s="26"/>
      <c r="AEG187" s="26"/>
      <c r="AEH187" s="26"/>
      <c r="AEI187" s="26"/>
      <c r="AEJ187" s="26"/>
      <c r="AEK187" s="26"/>
      <c r="AEL187" s="26"/>
      <c r="AEM187" s="26"/>
      <c r="AEN187" s="26"/>
      <c r="ANR187" s="26"/>
      <c r="ANS187" s="26"/>
      <c r="ANT187" s="26"/>
      <c r="ANU187" s="26"/>
      <c r="ANV187" s="26"/>
      <c r="ANW187" s="26"/>
      <c r="ANX187" s="26"/>
      <c r="ANY187" s="26"/>
      <c r="ANZ187" s="26"/>
      <c r="AOA187" s="26"/>
      <c r="AOB187" s="26"/>
      <c r="AOC187" s="26"/>
      <c r="AOD187" s="26"/>
      <c r="AOE187" s="26"/>
      <c r="AOF187" s="26"/>
      <c r="AOG187" s="26"/>
      <c r="AOH187" s="26"/>
      <c r="AOI187" s="26"/>
      <c r="AOJ187" s="26"/>
      <c r="AXN187" s="26"/>
      <c r="AXO187" s="26"/>
      <c r="AXP187" s="26"/>
      <c r="AXQ187" s="26"/>
      <c r="AXR187" s="26"/>
      <c r="AXS187" s="26"/>
      <c r="AXT187" s="26"/>
      <c r="AXU187" s="26"/>
      <c r="AXV187" s="26"/>
      <c r="AXW187" s="26"/>
      <c r="AXX187" s="26"/>
      <c r="AXY187" s="26"/>
      <c r="AXZ187" s="26"/>
      <c r="AYA187" s="26"/>
      <c r="AYB187" s="26"/>
      <c r="AYC187" s="26"/>
      <c r="AYD187" s="26"/>
      <c r="AYE187" s="26"/>
      <c r="AYF187" s="26"/>
      <c r="BHJ187" s="26"/>
      <c r="BHK187" s="26"/>
      <c r="BHL187" s="26"/>
      <c r="BHM187" s="26"/>
      <c r="BHN187" s="26"/>
      <c r="BHO187" s="26"/>
      <c r="BHP187" s="26"/>
      <c r="BHQ187" s="26"/>
      <c r="BHR187" s="26"/>
      <c r="BHS187" s="26"/>
      <c r="BHT187" s="26"/>
      <c r="BHU187" s="26"/>
      <c r="BHV187" s="26"/>
      <c r="BHW187" s="26"/>
      <c r="BHX187" s="26"/>
      <c r="BHY187" s="26"/>
      <c r="BHZ187" s="26"/>
      <c r="BIA187" s="26"/>
      <c r="BIB187" s="26"/>
      <c r="BRF187" s="26"/>
      <c r="BRG187" s="26"/>
      <c r="BRH187" s="26"/>
      <c r="BRI187" s="26"/>
      <c r="BRJ187" s="26"/>
      <c r="BRK187" s="26"/>
      <c r="BRL187" s="26"/>
      <c r="BRM187" s="26"/>
      <c r="BRN187" s="26"/>
      <c r="BRO187" s="26"/>
      <c r="BRP187" s="26"/>
      <c r="BRQ187" s="26"/>
      <c r="BRR187" s="26"/>
      <c r="BRS187" s="26"/>
      <c r="BRT187" s="26"/>
      <c r="BRU187" s="26"/>
      <c r="BRV187" s="26"/>
      <c r="BRW187" s="26"/>
      <c r="BRX187" s="26"/>
      <c r="CBB187" s="26"/>
      <c r="CBC187" s="26"/>
      <c r="CBD187" s="26"/>
      <c r="CBE187" s="26"/>
      <c r="CBF187" s="26"/>
      <c r="CBG187" s="26"/>
      <c r="CBH187" s="26"/>
      <c r="CBI187" s="26"/>
      <c r="CBJ187" s="26"/>
      <c r="CBK187" s="26"/>
      <c r="CBL187" s="26"/>
      <c r="CBM187" s="26"/>
      <c r="CBN187" s="26"/>
      <c r="CBO187" s="26"/>
      <c r="CBP187" s="26"/>
      <c r="CBQ187" s="26"/>
      <c r="CBR187" s="26"/>
      <c r="CBS187" s="26"/>
      <c r="CBT187" s="26"/>
      <c r="CKX187" s="26"/>
      <c r="CKY187" s="26"/>
      <c r="CKZ187" s="26"/>
      <c r="CLA187" s="26"/>
      <c r="CLB187" s="26"/>
      <c r="CLC187" s="26"/>
      <c r="CLD187" s="26"/>
      <c r="CLE187" s="26"/>
      <c r="CLF187" s="26"/>
      <c r="CLG187" s="26"/>
      <c r="CLH187" s="26"/>
      <c r="CLI187" s="26"/>
      <c r="CLJ187" s="26"/>
      <c r="CLK187" s="26"/>
      <c r="CLL187" s="26"/>
      <c r="CLM187" s="26"/>
      <c r="CLN187" s="26"/>
      <c r="CLO187" s="26"/>
      <c r="CLP187" s="26"/>
      <c r="CUT187" s="26"/>
      <c r="CUU187" s="26"/>
      <c r="CUV187" s="26"/>
      <c r="CUW187" s="26"/>
      <c r="CUX187" s="26"/>
      <c r="CUY187" s="26"/>
      <c r="CUZ187" s="26"/>
      <c r="CVA187" s="26"/>
      <c r="CVB187" s="26"/>
      <c r="CVC187" s="26"/>
      <c r="CVD187" s="26"/>
      <c r="CVE187" s="26"/>
      <c r="CVF187" s="26"/>
      <c r="CVG187" s="26"/>
      <c r="CVH187" s="26"/>
      <c r="CVI187" s="26"/>
      <c r="CVJ187" s="26"/>
      <c r="CVK187" s="26"/>
      <c r="CVL187" s="26"/>
      <c r="DEP187" s="26"/>
      <c r="DEQ187" s="26"/>
      <c r="DER187" s="26"/>
      <c r="DES187" s="26"/>
      <c r="DET187" s="26"/>
      <c r="DEU187" s="26"/>
      <c r="DEV187" s="26"/>
      <c r="DEW187" s="26"/>
      <c r="DEX187" s="26"/>
      <c r="DEY187" s="26"/>
      <c r="DEZ187" s="26"/>
      <c r="DFA187" s="26"/>
      <c r="DFB187" s="26"/>
      <c r="DFC187" s="26"/>
      <c r="DFD187" s="26"/>
      <c r="DFE187" s="26"/>
      <c r="DFF187" s="26"/>
      <c r="DFG187" s="26"/>
      <c r="DFH187" s="26"/>
      <c r="DOL187" s="26"/>
      <c r="DOM187" s="26"/>
      <c r="DON187" s="26"/>
      <c r="DOO187" s="26"/>
      <c r="DOP187" s="26"/>
      <c r="DOQ187" s="26"/>
      <c r="DOR187" s="26"/>
      <c r="DOS187" s="26"/>
      <c r="DOT187" s="26"/>
      <c r="DOU187" s="26"/>
      <c r="DOV187" s="26"/>
      <c r="DOW187" s="26"/>
      <c r="DOX187" s="26"/>
      <c r="DOY187" s="26"/>
      <c r="DOZ187" s="26"/>
      <c r="DPA187" s="26"/>
      <c r="DPB187" s="26"/>
      <c r="DPC187" s="26"/>
      <c r="DPD187" s="26"/>
      <c r="DYH187" s="26"/>
      <c r="DYI187" s="26"/>
      <c r="DYJ187" s="26"/>
      <c r="DYK187" s="26"/>
      <c r="DYL187" s="26"/>
      <c r="DYM187" s="26"/>
      <c r="DYN187" s="26"/>
      <c r="DYO187" s="26"/>
      <c r="DYP187" s="26"/>
      <c r="DYQ187" s="26"/>
      <c r="DYR187" s="26"/>
      <c r="DYS187" s="26"/>
      <c r="DYT187" s="26"/>
      <c r="DYU187" s="26"/>
      <c r="DYV187" s="26"/>
      <c r="DYW187" s="26"/>
      <c r="DYX187" s="26"/>
      <c r="DYY187" s="26"/>
      <c r="DYZ187" s="26"/>
      <c r="EID187" s="26"/>
      <c r="EIE187" s="26"/>
      <c r="EIF187" s="26"/>
      <c r="EIG187" s="26"/>
      <c r="EIH187" s="26"/>
      <c r="EII187" s="26"/>
      <c r="EIJ187" s="26"/>
      <c r="EIK187" s="26"/>
      <c r="EIL187" s="26"/>
      <c r="EIM187" s="26"/>
      <c r="EIN187" s="26"/>
      <c r="EIO187" s="26"/>
      <c r="EIP187" s="26"/>
      <c r="EIQ187" s="26"/>
      <c r="EIR187" s="26"/>
      <c r="EIS187" s="26"/>
      <c r="EIT187" s="26"/>
      <c r="EIU187" s="26"/>
      <c r="EIV187" s="26"/>
      <c r="ERZ187" s="26"/>
      <c r="ESA187" s="26"/>
      <c r="ESB187" s="26"/>
      <c r="ESC187" s="26"/>
      <c r="ESD187" s="26"/>
      <c r="ESE187" s="26"/>
      <c r="ESF187" s="26"/>
      <c r="ESG187" s="26"/>
      <c r="ESH187" s="26"/>
      <c r="ESI187" s="26"/>
      <c r="ESJ187" s="26"/>
      <c r="ESK187" s="26"/>
      <c r="ESL187" s="26"/>
      <c r="ESM187" s="26"/>
      <c r="ESN187" s="26"/>
      <c r="ESO187" s="26"/>
      <c r="ESP187" s="26"/>
      <c r="ESQ187" s="26"/>
      <c r="ESR187" s="26"/>
      <c r="FBV187" s="26"/>
      <c r="FBW187" s="26"/>
      <c r="FBX187" s="26"/>
      <c r="FBY187" s="26"/>
      <c r="FBZ187" s="26"/>
      <c r="FCA187" s="26"/>
      <c r="FCB187" s="26"/>
      <c r="FCC187" s="26"/>
      <c r="FCD187" s="26"/>
      <c r="FCE187" s="26"/>
      <c r="FCF187" s="26"/>
      <c r="FCG187" s="26"/>
      <c r="FCH187" s="26"/>
      <c r="FCI187" s="26"/>
      <c r="FCJ187" s="26"/>
      <c r="FCK187" s="26"/>
      <c r="FCL187" s="26"/>
      <c r="FCM187" s="26"/>
      <c r="FCN187" s="26"/>
      <c r="FLR187" s="26"/>
      <c r="FLS187" s="26"/>
      <c r="FLT187" s="26"/>
      <c r="FLU187" s="26"/>
      <c r="FLV187" s="26"/>
      <c r="FLW187" s="26"/>
      <c r="FLX187" s="26"/>
      <c r="FLY187" s="26"/>
      <c r="FLZ187" s="26"/>
      <c r="FMA187" s="26"/>
      <c r="FMB187" s="26"/>
      <c r="FMC187" s="26"/>
      <c r="FMD187" s="26"/>
      <c r="FME187" s="26"/>
      <c r="FMF187" s="26"/>
      <c r="FMG187" s="26"/>
      <c r="FMH187" s="26"/>
      <c r="FMI187" s="26"/>
      <c r="FMJ187" s="26"/>
      <c r="FVN187" s="26"/>
      <c r="FVO187" s="26"/>
      <c r="FVP187" s="26"/>
      <c r="FVQ187" s="26"/>
      <c r="FVR187" s="26"/>
      <c r="FVS187" s="26"/>
      <c r="FVT187" s="26"/>
      <c r="FVU187" s="26"/>
      <c r="FVV187" s="26"/>
      <c r="FVW187" s="26"/>
      <c r="FVX187" s="26"/>
      <c r="FVY187" s="26"/>
      <c r="FVZ187" s="26"/>
      <c r="FWA187" s="26"/>
      <c r="FWB187" s="26"/>
      <c r="FWC187" s="26"/>
      <c r="FWD187" s="26"/>
      <c r="FWE187" s="26"/>
      <c r="FWF187" s="26"/>
      <c r="GFJ187" s="26"/>
      <c r="GFK187" s="26"/>
      <c r="GFL187" s="26"/>
      <c r="GFM187" s="26"/>
      <c r="GFN187" s="26"/>
      <c r="GFO187" s="26"/>
      <c r="GFP187" s="26"/>
      <c r="GFQ187" s="26"/>
      <c r="GFR187" s="26"/>
      <c r="GFS187" s="26"/>
      <c r="GFT187" s="26"/>
      <c r="GFU187" s="26"/>
      <c r="GFV187" s="26"/>
      <c r="GFW187" s="26"/>
      <c r="GFX187" s="26"/>
      <c r="GFY187" s="26"/>
      <c r="GFZ187" s="26"/>
      <c r="GGA187" s="26"/>
      <c r="GGB187" s="26"/>
      <c r="GPF187" s="26"/>
      <c r="GPG187" s="26"/>
      <c r="GPH187" s="26"/>
      <c r="GPI187" s="26"/>
      <c r="GPJ187" s="26"/>
      <c r="GPK187" s="26"/>
      <c r="GPL187" s="26"/>
      <c r="GPM187" s="26"/>
      <c r="GPN187" s="26"/>
      <c r="GPO187" s="26"/>
      <c r="GPP187" s="26"/>
      <c r="GPQ187" s="26"/>
      <c r="GPR187" s="26"/>
      <c r="GPS187" s="26"/>
      <c r="GPT187" s="26"/>
      <c r="GPU187" s="26"/>
      <c r="GPV187" s="26"/>
      <c r="GPW187" s="26"/>
      <c r="GPX187" s="26"/>
      <c r="GZB187" s="26"/>
      <c r="GZC187" s="26"/>
      <c r="GZD187" s="26"/>
      <c r="GZE187" s="26"/>
      <c r="GZF187" s="26"/>
      <c r="GZG187" s="26"/>
      <c r="GZH187" s="26"/>
      <c r="GZI187" s="26"/>
      <c r="GZJ187" s="26"/>
      <c r="GZK187" s="26"/>
      <c r="GZL187" s="26"/>
      <c r="GZM187" s="26"/>
      <c r="GZN187" s="26"/>
      <c r="GZO187" s="26"/>
      <c r="GZP187" s="26"/>
      <c r="GZQ187" s="26"/>
      <c r="GZR187" s="26"/>
      <c r="GZS187" s="26"/>
      <c r="GZT187" s="26"/>
      <c r="HIX187" s="26"/>
      <c r="HIY187" s="26"/>
      <c r="HIZ187" s="26"/>
      <c r="HJA187" s="26"/>
      <c r="HJB187" s="26"/>
      <c r="HJC187" s="26"/>
      <c r="HJD187" s="26"/>
      <c r="HJE187" s="26"/>
      <c r="HJF187" s="26"/>
      <c r="HJG187" s="26"/>
      <c r="HJH187" s="26"/>
      <c r="HJI187" s="26"/>
      <c r="HJJ187" s="26"/>
      <c r="HJK187" s="26"/>
      <c r="HJL187" s="26"/>
      <c r="HJM187" s="26"/>
      <c r="HJN187" s="26"/>
      <c r="HJO187" s="26"/>
      <c r="HJP187" s="26"/>
      <c r="HST187" s="26"/>
      <c r="HSU187" s="26"/>
      <c r="HSV187" s="26"/>
      <c r="HSW187" s="26"/>
      <c r="HSX187" s="26"/>
      <c r="HSY187" s="26"/>
      <c r="HSZ187" s="26"/>
      <c r="HTA187" s="26"/>
      <c r="HTB187" s="26"/>
      <c r="HTC187" s="26"/>
      <c r="HTD187" s="26"/>
      <c r="HTE187" s="26"/>
      <c r="HTF187" s="26"/>
      <c r="HTG187" s="26"/>
      <c r="HTH187" s="26"/>
      <c r="HTI187" s="26"/>
      <c r="HTJ187" s="26"/>
      <c r="HTK187" s="26"/>
      <c r="HTL187" s="26"/>
      <c r="ICP187" s="26"/>
      <c r="ICQ187" s="26"/>
      <c r="ICR187" s="26"/>
      <c r="ICS187" s="26"/>
      <c r="ICT187" s="26"/>
      <c r="ICU187" s="26"/>
      <c r="ICV187" s="26"/>
      <c r="ICW187" s="26"/>
      <c r="ICX187" s="26"/>
      <c r="ICY187" s="26"/>
      <c r="ICZ187" s="26"/>
      <c r="IDA187" s="26"/>
      <c r="IDB187" s="26"/>
      <c r="IDC187" s="26"/>
      <c r="IDD187" s="26"/>
      <c r="IDE187" s="26"/>
      <c r="IDF187" s="26"/>
      <c r="IDG187" s="26"/>
      <c r="IDH187" s="26"/>
      <c r="IML187" s="26"/>
      <c r="IMM187" s="26"/>
      <c r="IMN187" s="26"/>
      <c r="IMO187" s="26"/>
      <c r="IMP187" s="26"/>
      <c r="IMQ187" s="26"/>
      <c r="IMR187" s="26"/>
      <c r="IMS187" s="26"/>
      <c r="IMT187" s="26"/>
      <c r="IMU187" s="26"/>
      <c r="IMV187" s="26"/>
      <c r="IMW187" s="26"/>
      <c r="IMX187" s="26"/>
      <c r="IMY187" s="26"/>
      <c r="IMZ187" s="26"/>
      <c r="INA187" s="26"/>
      <c r="INB187" s="26"/>
      <c r="INC187" s="26"/>
      <c r="IND187" s="26"/>
      <c r="IWH187" s="26"/>
      <c r="IWI187" s="26"/>
      <c r="IWJ187" s="26"/>
      <c r="IWK187" s="26"/>
      <c r="IWL187" s="26"/>
      <c r="IWM187" s="26"/>
      <c r="IWN187" s="26"/>
      <c r="IWO187" s="26"/>
      <c r="IWP187" s="26"/>
      <c r="IWQ187" s="26"/>
      <c r="IWR187" s="26"/>
      <c r="IWS187" s="26"/>
      <c r="IWT187" s="26"/>
      <c r="IWU187" s="26"/>
      <c r="IWV187" s="26"/>
      <c r="IWW187" s="26"/>
      <c r="IWX187" s="26"/>
      <c r="IWY187" s="26"/>
      <c r="IWZ187" s="26"/>
      <c r="JGD187" s="26"/>
      <c r="JGE187" s="26"/>
      <c r="JGF187" s="26"/>
      <c r="JGG187" s="26"/>
      <c r="JGH187" s="26"/>
      <c r="JGI187" s="26"/>
      <c r="JGJ187" s="26"/>
      <c r="JGK187" s="26"/>
      <c r="JGL187" s="26"/>
      <c r="JGM187" s="26"/>
      <c r="JGN187" s="26"/>
      <c r="JGO187" s="26"/>
      <c r="JGP187" s="26"/>
      <c r="JGQ187" s="26"/>
      <c r="JGR187" s="26"/>
      <c r="JGS187" s="26"/>
      <c r="JGT187" s="26"/>
      <c r="JGU187" s="26"/>
      <c r="JGV187" s="26"/>
      <c r="JPZ187" s="26"/>
      <c r="JQA187" s="26"/>
      <c r="JQB187" s="26"/>
      <c r="JQC187" s="26"/>
      <c r="JQD187" s="26"/>
      <c r="JQE187" s="26"/>
      <c r="JQF187" s="26"/>
      <c r="JQG187" s="26"/>
      <c r="JQH187" s="26"/>
      <c r="JQI187" s="26"/>
      <c r="JQJ187" s="26"/>
      <c r="JQK187" s="26"/>
      <c r="JQL187" s="26"/>
      <c r="JQM187" s="26"/>
      <c r="JQN187" s="26"/>
      <c r="JQO187" s="26"/>
      <c r="JQP187" s="26"/>
      <c r="JQQ187" s="26"/>
      <c r="JQR187" s="26"/>
      <c r="JZV187" s="26"/>
      <c r="JZW187" s="26"/>
      <c r="JZX187" s="26"/>
      <c r="JZY187" s="26"/>
      <c r="JZZ187" s="26"/>
      <c r="KAA187" s="26"/>
      <c r="KAB187" s="26"/>
      <c r="KAC187" s="26"/>
      <c r="KAD187" s="26"/>
      <c r="KAE187" s="26"/>
      <c r="KAF187" s="26"/>
      <c r="KAG187" s="26"/>
      <c r="KAH187" s="26"/>
      <c r="KAI187" s="26"/>
      <c r="KAJ187" s="26"/>
      <c r="KAK187" s="26"/>
      <c r="KAL187" s="26"/>
      <c r="KAM187" s="26"/>
      <c r="KAN187" s="26"/>
      <c r="KJR187" s="26"/>
      <c r="KJS187" s="26"/>
      <c r="KJT187" s="26"/>
      <c r="KJU187" s="26"/>
      <c r="KJV187" s="26"/>
      <c r="KJW187" s="26"/>
      <c r="KJX187" s="26"/>
      <c r="KJY187" s="26"/>
      <c r="KJZ187" s="26"/>
      <c r="KKA187" s="26"/>
      <c r="KKB187" s="26"/>
      <c r="KKC187" s="26"/>
      <c r="KKD187" s="26"/>
      <c r="KKE187" s="26"/>
      <c r="KKF187" s="26"/>
      <c r="KKG187" s="26"/>
      <c r="KKH187" s="26"/>
      <c r="KKI187" s="26"/>
      <c r="KKJ187" s="26"/>
      <c r="KTN187" s="26"/>
      <c r="KTO187" s="26"/>
      <c r="KTP187" s="26"/>
      <c r="KTQ187" s="26"/>
      <c r="KTR187" s="26"/>
      <c r="KTS187" s="26"/>
      <c r="KTT187" s="26"/>
      <c r="KTU187" s="26"/>
      <c r="KTV187" s="26"/>
      <c r="KTW187" s="26"/>
      <c r="KTX187" s="26"/>
      <c r="KTY187" s="26"/>
      <c r="KTZ187" s="26"/>
      <c r="KUA187" s="26"/>
      <c r="KUB187" s="26"/>
      <c r="KUC187" s="26"/>
      <c r="KUD187" s="26"/>
      <c r="KUE187" s="26"/>
      <c r="KUF187" s="26"/>
      <c r="LDJ187" s="26"/>
      <c r="LDK187" s="26"/>
      <c r="LDL187" s="26"/>
      <c r="LDM187" s="26"/>
      <c r="LDN187" s="26"/>
      <c r="LDO187" s="26"/>
      <c r="LDP187" s="26"/>
      <c r="LDQ187" s="26"/>
      <c r="LDR187" s="26"/>
      <c r="LDS187" s="26"/>
      <c r="LDT187" s="26"/>
      <c r="LDU187" s="26"/>
      <c r="LDV187" s="26"/>
      <c r="LDW187" s="26"/>
      <c r="LDX187" s="26"/>
      <c r="LDY187" s="26"/>
      <c r="LDZ187" s="26"/>
      <c r="LEA187" s="26"/>
      <c r="LEB187" s="26"/>
      <c r="LNF187" s="26"/>
      <c r="LNG187" s="26"/>
      <c r="LNH187" s="26"/>
      <c r="LNI187" s="26"/>
      <c r="LNJ187" s="26"/>
      <c r="LNK187" s="26"/>
      <c r="LNL187" s="26"/>
      <c r="LNM187" s="26"/>
      <c r="LNN187" s="26"/>
      <c r="LNO187" s="26"/>
      <c r="LNP187" s="26"/>
      <c r="LNQ187" s="26"/>
      <c r="LNR187" s="26"/>
      <c r="LNS187" s="26"/>
      <c r="LNT187" s="26"/>
      <c r="LNU187" s="26"/>
      <c r="LNV187" s="26"/>
      <c r="LNW187" s="26"/>
      <c r="LNX187" s="26"/>
      <c r="LXB187" s="26"/>
      <c r="LXC187" s="26"/>
      <c r="LXD187" s="26"/>
      <c r="LXE187" s="26"/>
      <c r="LXF187" s="26"/>
      <c r="LXG187" s="26"/>
      <c r="LXH187" s="26"/>
      <c r="LXI187" s="26"/>
      <c r="LXJ187" s="26"/>
      <c r="LXK187" s="26"/>
      <c r="LXL187" s="26"/>
      <c r="LXM187" s="26"/>
      <c r="LXN187" s="26"/>
      <c r="LXO187" s="26"/>
      <c r="LXP187" s="26"/>
      <c r="LXQ187" s="26"/>
      <c r="LXR187" s="26"/>
      <c r="LXS187" s="26"/>
      <c r="LXT187" s="26"/>
      <c r="MGX187" s="26"/>
      <c r="MGY187" s="26"/>
      <c r="MGZ187" s="26"/>
      <c r="MHA187" s="26"/>
      <c r="MHB187" s="26"/>
      <c r="MHC187" s="26"/>
      <c r="MHD187" s="26"/>
      <c r="MHE187" s="26"/>
      <c r="MHF187" s="26"/>
      <c r="MHG187" s="26"/>
      <c r="MHH187" s="26"/>
      <c r="MHI187" s="26"/>
      <c r="MHJ187" s="26"/>
      <c r="MHK187" s="26"/>
      <c r="MHL187" s="26"/>
      <c r="MHM187" s="26"/>
      <c r="MHN187" s="26"/>
      <c r="MHO187" s="26"/>
      <c r="MHP187" s="26"/>
      <c r="MQT187" s="26"/>
      <c r="MQU187" s="26"/>
      <c r="MQV187" s="26"/>
      <c r="MQW187" s="26"/>
      <c r="MQX187" s="26"/>
      <c r="MQY187" s="26"/>
      <c r="MQZ187" s="26"/>
      <c r="MRA187" s="26"/>
      <c r="MRB187" s="26"/>
      <c r="MRC187" s="26"/>
      <c r="MRD187" s="26"/>
      <c r="MRE187" s="26"/>
      <c r="MRF187" s="26"/>
      <c r="MRG187" s="26"/>
      <c r="MRH187" s="26"/>
      <c r="MRI187" s="26"/>
      <c r="MRJ187" s="26"/>
      <c r="MRK187" s="26"/>
      <c r="MRL187" s="26"/>
      <c r="NAP187" s="26"/>
      <c r="NAQ187" s="26"/>
      <c r="NAR187" s="26"/>
      <c r="NAS187" s="26"/>
      <c r="NAT187" s="26"/>
      <c r="NAU187" s="26"/>
      <c r="NAV187" s="26"/>
      <c r="NAW187" s="26"/>
      <c r="NAX187" s="26"/>
      <c r="NAY187" s="26"/>
      <c r="NAZ187" s="26"/>
      <c r="NBA187" s="26"/>
      <c r="NBB187" s="26"/>
      <c r="NBC187" s="26"/>
      <c r="NBD187" s="26"/>
      <c r="NBE187" s="26"/>
      <c r="NBF187" s="26"/>
      <c r="NBG187" s="26"/>
      <c r="NBH187" s="26"/>
      <c r="NKL187" s="26"/>
      <c r="NKM187" s="26"/>
      <c r="NKN187" s="26"/>
      <c r="NKO187" s="26"/>
      <c r="NKP187" s="26"/>
      <c r="NKQ187" s="26"/>
      <c r="NKR187" s="26"/>
      <c r="NKS187" s="26"/>
      <c r="NKT187" s="26"/>
      <c r="NKU187" s="26"/>
      <c r="NKV187" s="26"/>
      <c r="NKW187" s="26"/>
      <c r="NKX187" s="26"/>
      <c r="NKY187" s="26"/>
      <c r="NKZ187" s="26"/>
      <c r="NLA187" s="26"/>
      <c r="NLB187" s="26"/>
      <c r="NLC187" s="26"/>
      <c r="NLD187" s="26"/>
      <c r="NUH187" s="26"/>
      <c r="NUI187" s="26"/>
      <c r="NUJ187" s="26"/>
      <c r="NUK187" s="26"/>
      <c r="NUL187" s="26"/>
      <c r="NUM187" s="26"/>
      <c r="NUN187" s="26"/>
      <c r="NUO187" s="26"/>
      <c r="NUP187" s="26"/>
      <c r="NUQ187" s="26"/>
      <c r="NUR187" s="26"/>
      <c r="NUS187" s="26"/>
      <c r="NUT187" s="26"/>
      <c r="NUU187" s="26"/>
      <c r="NUV187" s="26"/>
      <c r="NUW187" s="26"/>
      <c r="NUX187" s="26"/>
      <c r="NUY187" s="26"/>
      <c r="NUZ187" s="26"/>
      <c r="OED187" s="26"/>
      <c r="OEE187" s="26"/>
      <c r="OEF187" s="26"/>
      <c r="OEG187" s="26"/>
      <c r="OEH187" s="26"/>
      <c r="OEI187" s="26"/>
      <c r="OEJ187" s="26"/>
      <c r="OEK187" s="26"/>
      <c r="OEL187" s="26"/>
      <c r="OEM187" s="26"/>
      <c r="OEN187" s="26"/>
      <c r="OEO187" s="26"/>
      <c r="OEP187" s="26"/>
      <c r="OEQ187" s="26"/>
      <c r="OER187" s="26"/>
      <c r="OES187" s="26"/>
      <c r="OET187" s="26"/>
      <c r="OEU187" s="26"/>
      <c r="OEV187" s="26"/>
      <c r="ONZ187" s="26"/>
      <c r="OOA187" s="26"/>
      <c r="OOB187" s="26"/>
      <c r="OOC187" s="26"/>
      <c r="OOD187" s="26"/>
      <c r="OOE187" s="26"/>
      <c r="OOF187" s="26"/>
      <c r="OOG187" s="26"/>
      <c r="OOH187" s="26"/>
      <c r="OOI187" s="26"/>
      <c r="OOJ187" s="26"/>
      <c r="OOK187" s="26"/>
      <c r="OOL187" s="26"/>
      <c r="OOM187" s="26"/>
      <c r="OON187" s="26"/>
      <c r="OOO187" s="26"/>
      <c r="OOP187" s="26"/>
      <c r="OOQ187" s="26"/>
      <c r="OOR187" s="26"/>
      <c r="OXV187" s="26"/>
      <c r="OXW187" s="26"/>
      <c r="OXX187" s="26"/>
      <c r="OXY187" s="26"/>
      <c r="OXZ187" s="26"/>
      <c r="OYA187" s="26"/>
      <c r="OYB187" s="26"/>
      <c r="OYC187" s="26"/>
      <c r="OYD187" s="26"/>
      <c r="OYE187" s="26"/>
      <c r="OYF187" s="26"/>
      <c r="OYG187" s="26"/>
      <c r="OYH187" s="26"/>
      <c r="OYI187" s="26"/>
      <c r="OYJ187" s="26"/>
      <c r="OYK187" s="26"/>
      <c r="OYL187" s="26"/>
      <c r="OYM187" s="26"/>
      <c r="OYN187" s="26"/>
      <c r="PHR187" s="26"/>
      <c r="PHS187" s="26"/>
      <c r="PHT187" s="26"/>
      <c r="PHU187" s="26"/>
      <c r="PHV187" s="26"/>
      <c r="PHW187" s="26"/>
      <c r="PHX187" s="26"/>
      <c r="PHY187" s="26"/>
      <c r="PHZ187" s="26"/>
      <c r="PIA187" s="26"/>
      <c r="PIB187" s="26"/>
      <c r="PIC187" s="26"/>
      <c r="PID187" s="26"/>
      <c r="PIE187" s="26"/>
      <c r="PIF187" s="26"/>
      <c r="PIG187" s="26"/>
      <c r="PIH187" s="26"/>
      <c r="PII187" s="26"/>
      <c r="PIJ187" s="26"/>
      <c r="PRN187" s="26"/>
      <c r="PRO187" s="26"/>
      <c r="PRP187" s="26"/>
      <c r="PRQ187" s="26"/>
      <c r="PRR187" s="26"/>
      <c r="PRS187" s="26"/>
      <c r="PRT187" s="26"/>
      <c r="PRU187" s="26"/>
      <c r="PRV187" s="26"/>
      <c r="PRW187" s="26"/>
      <c r="PRX187" s="26"/>
      <c r="PRY187" s="26"/>
      <c r="PRZ187" s="26"/>
      <c r="PSA187" s="26"/>
      <c r="PSB187" s="26"/>
      <c r="PSC187" s="26"/>
      <c r="PSD187" s="26"/>
      <c r="PSE187" s="26"/>
      <c r="PSF187" s="26"/>
      <c r="QBJ187" s="26"/>
      <c r="QBK187" s="26"/>
      <c r="QBL187" s="26"/>
      <c r="QBM187" s="26"/>
      <c r="QBN187" s="26"/>
      <c r="QBO187" s="26"/>
      <c r="QBP187" s="26"/>
      <c r="QBQ187" s="26"/>
      <c r="QBR187" s="26"/>
      <c r="QBS187" s="26"/>
      <c r="QBT187" s="26"/>
      <c r="QBU187" s="26"/>
      <c r="QBV187" s="26"/>
      <c r="QBW187" s="26"/>
      <c r="QBX187" s="26"/>
      <c r="QBY187" s="26"/>
      <c r="QBZ187" s="26"/>
      <c r="QCA187" s="26"/>
      <c r="QCB187" s="26"/>
      <c r="QLF187" s="26"/>
      <c r="QLG187" s="26"/>
      <c r="QLH187" s="26"/>
      <c r="QLI187" s="26"/>
      <c r="QLJ187" s="26"/>
      <c r="QLK187" s="26"/>
      <c r="QLL187" s="26"/>
      <c r="QLM187" s="26"/>
      <c r="QLN187" s="26"/>
      <c r="QLO187" s="26"/>
      <c r="QLP187" s="26"/>
      <c r="QLQ187" s="26"/>
      <c r="QLR187" s="26"/>
      <c r="QLS187" s="26"/>
      <c r="QLT187" s="26"/>
      <c r="QLU187" s="26"/>
      <c r="QLV187" s="26"/>
      <c r="QLW187" s="26"/>
      <c r="QLX187" s="26"/>
      <c r="QVB187" s="26"/>
      <c r="QVC187" s="26"/>
      <c r="QVD187" s="26"/>
      <c r="QVE187" s="26"/>
      <c r="QVF187" s="26"/>
      <c r="QVG187" s="26"/>
      <c r="QVH187" s="26"/>
      <c r="QVI187" s="26"/>
      <c r="QVJ187" s="26"/>
      <c r="QVK187" s="26"/>
      <c r="QVL187" s="26"/>
      <c r="QVM187" s="26"/>
      <c r="QVN187" s="26"/>
      <c r="QVO187" s="26"/>
      <c r="QVP187" s="26"/>
      <c r="QVQ187" s="26"/>
      <c r="QVR187" s="26"/>
      <c r="QVS187" s="26"/>
      <c r="QVT187" s="26"/>
      <c r="REX187" s="26"/>
      <c r="REY187" s="26"/>
      <c r="REZ187" s="26"/>
      <c r="RFA187" s="26"/>
      <c r="RFB187" s="26"/>
      <c r="RFC187" s="26"/>
      <c r="RFD187" s="26"/>
      <c r="RFE187" s="26"/>
      <c r="RFF187" s="26"/>
      <c r="RFG187" s="26"/>
      <c r="RFH187" s="26"/>
      <c r="RFI187" s="26"/>
      <c r="RFJ187" s="26"/>
      <c r="RFK187" s="26"/>
      <c r="RFL187" s="26"/>
      <c r="RFM187" s="26"/>
      <c r="RFN187" s="26"/>
      <c r="RFO187" s="26"/>
      <c r="RFP187" s="26"/>
      <c r="ROT187" s="26"/>
      <c r="ROU187" s="26"/>
      <c r="ROV187" s="26"/>
      <c r="ROW187" s="26"/>
      <c r="ROX187" s="26"/>
      <c r="ROY187" s="26"/>
      <c r="ROZ187" s="26"/>
      <c r="RPA187" s="26"/>
      <c r="RPB187" s="26"/>
      <c r="RPC187" s="26"/>
      <c r="RPD187" s="26"/>
      <c r="RPE187" s="26"/>
      <c r="RPF187" s="26"/>
      <c r="RPG187" s="26"/>
      <c r="RPH187" s="26"/>
      <c r="RPI187" s="26"/>
      <c r="RPJ187" s="26"/>
      <c r="RPK187" s="26"/>
      <c r="RPL187" s="26"/>
      <c r="RYP187" s="26"/>
      <c r="RYQ187" s="26"/>
      <c r="RYR187" s="26"/>
      <c r="RYS187" s="26"/>
      <c r="RYT187" s="26"/>
      <c r="RYU187" s="26"/>
      <c r="RYV187" s="26"/>
      <c r="RYW187" s="26"/>
      <c r="RYX187" s="26"/>
      <c r="RYY187" s="26"/>
      <c r="RYZ187" s="26"/>
      <c r="RZA187" s="26"/>
      <c r="RZB187" s="26"/>
      <c r="RZC187" s="26"/>
      <c r="RZD187" s="26"/>
      <c r="RZE187" s="26"/>
      <c r="RZF187" s="26"/>
      <c r="RZG187" s="26"/>
      <c r="RZH187" s="26"/>
      <c r="SIL187" s="26"/>
      <c r="SIM187" s="26"/>
      <c r="SIN187" s="26"/>
      <c r="SIO187" s="26"/>
      <c r="SIP187" s="26"/>
      <c r="SIQ187" s="26"/>
      <c r="SIR187" s="26"/>
      <c r="SIS187" s="26"/>
      <c r="SIT187" s="26"/>
      <c r="SIU187" s="26"/>
      <c r="SIV187" s="26"/>
      <c r="SIW187" s="26"/>
      <c r="SIX187" s="26"/>
      <c r="SIY187" s="26"/>
      <c r="SIZ187" s="26"/>
      <c r="SJA187" s="26"/>
      <c r="SJB187" s="26"/>
      <c r="SJC187" s="26"/>
      <c r="SJD187" s="26"/>
      <c r="SSH187" s="26"/>
      <c r="SSI187" s="26"/>
      <c r="SSJ187" s="26"/>
      <c r="SSK187" s="26"/>
      <c r="SSL187" s="26"/>
      <c r="SSM187" s="26"/>
      <c r="SSN187" s="26"/>
      <c r="SSO187" s="26"/>
      <c r="SSP187" s="26"/>
      <c r="SSQ187" s="26"/>
      <c r="SSR187" s="26"/>
      <c r="SSS187" s="26"/>
      <c r="SST187" s="26"/>
      <c r="SSU187" s="26"/>
      <c r="SSV187" s="26"/>
      <c r="SSW187" s="26"/>
      <c r="SSX187" s="26"/>
      <c r="SSY187" s="26"/>
      <c r="SSZ187" s="26"/>
      <c r="TCD187" s="26"/>
      <c r="TCE187" s="26"/>
      <c r="TCF187" s="26"/>
      <c r="TCG187" s="26"/>
      <c r="TCH187" s="26"/>
      <c r="TCI187" s="26"/>
      <c r="TCJ187" s="26"/>
      <c r="TCK187" s="26"/>
      <c r="TCL187" s="26"/>
      <c r="TCM187" s="26"/>
      <c r="TCN187" s="26"/>
      <c r="TCO187" s="26"/>
      <c r="TCP187" s="26"/>
      <c r="TCQ187" s="26"/>
      <c r="TCR187" s="26"/>
      <c r="TCS187" s="26"/>
      <c r="TCT187" s="26"/>
      <c r="TCU187" s="26"/>
      <c r="TCV187" s="26"/>
      <c r="TLZ187" s="26"/>
      <c r="TMA187" s="26"/>
      <c r="TMB187" s="26"/>
      <c r="TMC187" s="26"/>
      <c r="TMD187" s="26"/>
      <c r="TME187" s="26"/>
      <c r="TMF187" s="26"/>
      <c r="TMG187" s="26"/>
      <c r="TMH187" s="26"/>
      <c r="TMI187" s="26"/>
      <c r="TMJ187" s="26"/>
      <c r="TMK187" s="26"/>
      <c r="TML187" s="26"/>
      <c r="TMM187" s="26"/>
      <c r="TMN187" s="26"/>
      <c r="TMO187" s="26"/>
      <c r="TMP187" s="26"/>
      <c r="TMQ187" s="26"/>
      <c r="TMR187" s="26"/>
      <c r="TVV187" s="26"/>
      <c r="TVW187" s="26"/>
      <c r="TVX187" s="26"/>
      <c r="TVY187" s="26"/>
      <c r="TVZ187" s="26"/>
      <c r="TWA187" s="26"/>
      <c r="TWB187" s="26"/>
      <c r="TWC187" s="26"/>
      <c r="TWD187" s="26"/>
      <c r="TWE187" s="26"/>
      <c r="TWF187" s="26"/>
      <c r="TWG187" s="26"/>
      <c r="TWH187" s="26"/>
      <c r="TWI187" s="26"/>
      <c r="TWJ187" s="26"/>
      <c r="TWK187" s="26"/>
      <c r="TWL187" s="26"/>
      <c r="TWM187" s="26"/>
      <c r="TWN187" s="26"/>
      <c r="UFR187" s="26"/>
      <c r="UFS187" s="26"/>
      <c r="UFT187" s="26"/>
      <c r="UFU187" s="26"/>
      <c r="UFV187" s="26"/>
      <c r="UFW187" s="26"/>
      <c r="UFX187" s="26"/>
      <c r="UFY187" s="26"/>
      <c r="UFZ187" s="26"/>
      <c r="UGA187" s="26"/>
      <c r="UGB187" s="26"/>
      <c r="UGC187" s="26"/>
      <c r="UGD187" s="26"/>
      <c r="UGE187" s="26"/>
      <c r="UGF187" s="26"/>
      <c r="UGG187" s="26"/>
      <c r="UGH187" s="26"/>
      <c r="UGI187" s="26"/>
      <c r="UGJ187" s="26"/>
      <c r="UPN187" s="26"/>
      <c r="UPO187" s="26"/>
      <c r="UPP187" s="26"/>
      <c r="UPQ187" s="26"/>
      <c r="UPR187" s="26"/>
      <c r="UPS187" s="26"/>
      <c r="UPT187" s="26"/>
      <c r="UPU187" s="26"/>
      <c r="UPV187" s="26"/>
      <c r="UPW187" s="26"/>
      <c r="UPX187" s="26"/>
      <c r="UPY187" s="26"/>
      <c r="UPZ187" s="26"/>
      <c r="UQA187" s="26"/>
      <c r="UQB187" s="26"/>
      <c r="UQC187" s="26"/>
      <c r="UQD187" s="26"/>
      <c r="UQE187" s="26"/>
      <c r="UQF187" s="26"/>
      <c r="UZJ187" s="26"/>
      <c r="UZK187" s="26"/>
      <c r="UZL187" s="26"/>
      <c r="UZM187" s="26"/>
      <c r="UZN187" s="26"/>
      <c r="UZO187" s="26"/>
      <c r="UZP187" s="26"/>
      <c r="UZQ187" s="26"/>
      <c r="UZR187" s="26"/>
      <c r="UZS187" s="26"/>
      <c r="UZT187" s="26"/>
      <c r="UZU187" s="26"/>
      <c r="UZV187" s="26"/>
      <c r="UZW187" s="26"/>
      <c r="UZX187" s="26"/>
      <c r="UZY187" s="26"/>
      <c r="UZZ187" s="26"/>
      <c r="VAA187" s="26"/>
      <c r="VAB187" s="26"/>
      <c r="VJF187" s="26"/>
      <c r="VJG187" s="26"/>
      <c r="VJH187" s="26"/>
      <c r="VJI187" s="26"/>
      <c r="VJJ187" s="26"/>
      <c r="VJK187" s="26"/>
      <c r="VJL187" s="26"/>
      <c r="VJM187" s="26"/>
      <c r="VJN187" s="26"/>
      <c r="VJO187" s="26"/>
      <c r="VJP187" s="26"/>
      <c r="VJQ187" s="26"/>
      <c r="VJR187" s="26"/>
      <c r="VJS187" s="26"/>
      <c r="VJT187" s="26"/>
      <c r="VJU187" s="26"/>
      <c r="VJV187" s="26"/>
      <c r="VJW187" s="26"/>
      <c r="VJX187" s="26"/>
      <c r="VTB187" s="26"/>
      <c r="VTC187" s="26"/>
      <c r="VTD187" s="26"/>
      <c r="VTE187" s="26"/>
      <c r="VTF187" s="26"/>
      <c r="VTG187" s="26"/>
      <c r="VTH187" s="26"/>
      <c r="VTI187" s="26"/>
      <c r="VTJ187" s="26"/>
      <c r="VTK187" s="26"/>
      <c r="VTL187" s="26"/>
      <c r="VTM187" s="26"/>
      <c r="VTN187" s="26"/>
      <c r="VTO187" s="26"/>
      <c r="VTP187" s="26"/>
      <c r="VTQ187" s="26"/>
      <c r="VTR187" s="26"/>
      <c r="VTS187" s="26"/>
      <c r="VTT187" s="26"/>
      <c r="WCX187" s="26"/>
      <c r="WCY187" s="26"/>
      <c r="WCZ187" s="26"/>
      <c r="WDA187" s="26"/>
      <c r="WDB187" s="26"/>
      <c r="WDC187" s="26"/>
      <c r="WDD187" s="26"/>
      <c r="WDE187" s="26"/>
      <c r="WDF187" s="26"/>
      <c r="WDG187" s="26"/>
      <c r="WDH187" s="26"/>
      <c r="WDI187" s="26"/>
      <c r="WDJ187" s="26"/>
      <c r="WDK187" s="26"/>
      <c r="WDL187" s="26"/>
      <c r="WDM187" s="26"/>
      <c r="WDN187" s="26"/>
      <c r="WDO187" s="26"/>
      <c r="WDP187" s="26"/>
      <c r="WMT187" s="26"/>
      <c r="WMU187" s="26"/>
      <c r="WMV187" s="26"/>
      <c r="WMW187" s="26"/>
      <c r="WMX187" s="26"/>
      <c r="WMY187" s="26"/>
      <c r="WMZ187" s="26"/>
      <c r="WNA187" s="26"/>
      <c r="WNB187" s="26"/>
      <c r="WNC187" s="26"/>
      <c r="WND187" s="26"/>
      <c r="WNE187" s="26"/>
      <c r="WNF187" s="26"/>
      <c r="WNG187" s="26"/>
      <c r="WNH187" s="26"/>
      <c r="WNI187" s="26"/>
      <c r="WNJ187" s="26"/>
      <c r="WNK187" s="26"/>
      <c r="WNL187" s="26"/>
      <c r="WWP187" s="26"/>
      <c r="WWQ187" s="26"/>
      <c r="WWR187" s="26"/>
      <c r="WWS187" s="26"/>
      <c r="WWT187" s="26"/>
      <c r="WWU187" s="26"/>
      <c r="WWV187" s="26"/>
      <c r="WWW187" s="26"/>
      <c r="WWX187" s="26"/>
      <c r="WWY187" s="26"/>
      <c r="WWZ187" s="26"/>
      <c r="WXA187" s="26"/>
      <c r="WXB187" s="26"/>
      <c r="WXC187" s="26"/>
      <c r="WXD187" s="26"/>
      <c r="WXE187" s="26"/>
      <c r="WXF187" s="26"/>
      <c r="WXG187" s="26"/>
      <c r="WXH187" s="26"/>
    </row>
    <row r="188" customFormat="false" ht="12.75" hidden="false" customHeight="true" outlineLevel="0" collapsed="false">
      <c r="A188" s="11"/>
      <c r="B188" s="143"/>
      <c r="C188" s="11"/>
      <c r="D188" s="145" t="s">
        <v>282</v>
      </c>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26"/>
      <c r="KD188" s="26"/>
      <c r="KE188" s="26"/>
      <c r="KF188" s="26"/>
      <c r="KG188" s="26"/>
      <c r="KH188" s="26"/>
      <c r="KI188" s="26"/>
      <c r="KJ188" s="26"/>
      <c r="KK188" s="26"/>
      <c r="KL188" s="26"/>
      <c r="KM188" s="26"/>
      <c r="KN188" s="26"/>
      <c r="KO188" s="26"/>
      <c r="KP188" s="26"/>
      <c r="KQ188" s="26"/>
      <c r="KR188" s="26"/>
      <c r="KS188" s="26"/>
      <c r="KT188" s="26"/>
      <c r="KU188" s="26"/>
      <c r="KV188" s="26"/>
      <c r="TZ188" s="26"/>
      <c r="UA188" s="26"/>
      <c r="UB188" s="26"/>
      <c r="UC188" s="26"/>
      <c r="UD188" s="26"/>
      <c r="UE188" s="26"/>
      <c r="UF188" s="26"/>
      <c r="UG188" s="26"/>
      <c r="UH188" s="26"/>
      <c r="UI188" s="26"/>
      <c r="UJ188" s="26"/>
      <c r="UK188" s="26"/>
      <c r="UL188" s="26"/>
      <c r="UM188" s="26"/>
      <c r="UN188" s="26"/>
      <c r="UO188" s="26"/>
      <c r="UP188" s="26"/>
      <c r="UQ188" s="26"/>
      <c r="UR188" s="26"/>
      <c r="ADV188" s="26"/>
      <c r="ADW188" s="26"/>
      <c r="ADX188" s="26"/>
      <c r="ADY188" s="26"/>
      <c r="ADZ188" s="26"/>
      <c r="AEA188" s="26"/>
      <c r="AEB188" s="26"/>
      <c r="AEC188" s="26"/>
      <c r="AED188" s="26"/>
      <c r="AEE188" s="26"/>
      <c r="AEF188" s="26"/>
      <c r="AEG188" s="26"/>
      <c r="AEH188" s="26"/>
      <c r="AEI188" s="26"/>
      <c r="AEJ188" s="26"/>
      <c r="AEK188" s="26"/>
      <c r="AEL188" s="26"/>
      <c r="AEM188" s="26"/>
      <c r="AEN188" s="26"/>
      <c r="ANR188" s="26"/>
      <c r="ANS188" s="26"/>
      <c r="ANT188" s="26"/>
      <c r="ANU188" s="26"/>
      <c r="ANV188" s="26"/>
      <c r="ANW188" s="26"/>
      <c r="ANX188" s="26"/>
      <c r="ANY188" s="26"/>
      <c r="ANZ188" s="26"/>
      <c r="AOA188" s="26"/>
      <c r="AOB188" s="26"/>
      <c r="AOC188" s="26"/>
      <c r="AOD188" s="26"/>
      <c r="AOE188" s="26"/>
      <c r="AOF188" s="26"/>
      <c r="AOG188" s="26"/>
      <c r="AOH188" s="26"/>
      <c r="AOI188" s="26"/>
      <c r="AOJ188" s="26"/>
      <c r="AXN188" s="26"/>
      <c r="AXO188" s="26"/>
      <c r="AXP188" s="26"/>
      <c r="AXQ188" s="26"/>
      <c r="AXR188" s="26"/>
      <c r="AXS188" s="26"/>
      <c r="AXT188" s="26"/>
      <c r="AXU188" s="26"/>
      <c r="AXV188" s="26"/>
      <c r="AXW188" s="26"/>
      <c r="AXX188" s="26"/>
      <c r="AXY188" s="26"/>
      <c r="AXZ188" s="26"/>
      <c r="AYA188" s="26"/>
      <c r="AYB188" s="26"/>
      <c r="AYC188" s="26"/>
      <c r="AYD188" s="26"/>
      <c r="AYE188" s="26"/>
      <c r="AYF188" s="26"/>
      <c r="BHJ188" s="26"/>
      <c r="BHK188" s="26"/>
      <c r="BHL188" s="26"/>
      <c r="BHM188" s="26"/>
      <c r="BHN188" s="26"/>
      <c r="BHO188" s="26"/>
      <c r="BHP188" s="26"/>
      <c r="BHQ188" s="26"/>
      <c r="BHR188" s="26"/>
      <c r="BHS188" s="26"/>
      <c r="BHT188" s="26"/>
      <c r="BHU188" s="26"/>
      <c r="BHV188" s="26"/>
      <c r="BHW188" s="26"/>
      <c r="BHX188" s="26"/>
      <c r="BHY188" s="26"/>
      <c r="BHZ188" s="26"/>
      <c r="BIA188" s="26"/>
      <c r="BIB188" s="26"/>
      <c r="BRF188" s="26"/>
      <c r="BRG188" s="26"/>
      <c r="BRH188" s="26"/>
      <c r="BRI188" s="26"/>
      <c r="BRJ188" s="26"/>
      <c r="BRK188" s="26"/>
      <c r="BRL188" s="26"/>
      <c r="BRM188" s="26"/>
      <c r="BRN188" s="26"/>
      <c r="BRO188" s="26"/>
      <c r="BRP188" s="26"/>
      <c r="BRQ188" s="26"/>
      <c r="BRR188" s="26"/>
      <c r="BRS188" s="26"/>
      <c r="BRT188" s="26"/>
      <c r="BRU188" s="26"/>
      <c r="BRV188" s="26"/>
      <c r="BRW188" s="26"/>
      <c r="BRX188" s="26"/>
      <c r="CBB188" s="26"/>
      <c r="CBC188" s="26"/>
      <c r="CBD188" s="26"/>
      <c r="CBE188" s="26"/>
      <c r="CBF188" s="26"/>
      <c r="CBG188" s="26"/>
      <c r="CBH188" s="26"/>
      <c r="CBI188" s="26"/>
      <c r="CBJ188" s="26"/>
      <c r="CBK188" s="26"/>
      <c r="CBL188" s="26"/>
      <c r="CBM188" s="26"/>
      <c r="CBN188" s="26"/>
      <c r="CBO188" s="26"/>
      <c r="CBP188" s="26"/>
      <c r="CBQ188" s="26"/>
      <c r="CBR188" s="26"/>
      <c r="CBS188" s="26"/>
      <c r="CBT188" s="26"/>
      <c r="CKX188" s="26"/>
      <c r="CKY188" s="26"/>
      <c r="CKZ188" s="26"/>
      <c r="CLA188" s="26"/>
      <c r="CLB188" s="26"/>
      <c r="CLC188" s="26"/>
      <c r="CLD188" s="26"/>
      <c r="CLE188" s="26"/>
      <c r="CLF188" s="26"/>
      <c r="CLG188" s="26"/>
      <c r="CLH188" s="26"/>
      <c r="CLI188" s="26"/>
      <c r="CLJ188" s="26"/>
      <c r="CLK188" s="26"/>
      <c r="CLL188" s="26"/>
      <c r="CLM188" s="26"/>
      <c r="CLN188" s="26"/>
      <c r="CLO188" s="26"/>
      <c r="CLP188" s="26"/>
      <c r="CUT188" s="26"/>
      <c r="CUU188" s="26"/>
      <c r="CUV188" s="26"/>
      <c r="CUW188" s="26"/>
      <c r="CUX188" s="26"/>
      <c r="CUY188" s="26"/>
      <c r="CUZ188" s="26"/>
      <c r="CVA188" s="26"/>
      <c r="CVB188" s="26"/>
      <c r="CVC188" s="26"/>
      <c r="CVD188" s="26"/>
      <c r="CVE188" s="26"/>
      <c r="CVF188" s="26"/>
      <c r="CVG188" s="26"/>
      <c r="CVH188" s="26"/>
      <c r="CVI188" s="26"/>
      <c r="CVJ188" s="26"/>
      <c r="CVK188" s="26"/>
      <c r="CVL188" s="26"/>
      <c r="DEP188" s="26"/>
      <c r="DEQ188" s="26"/>
      <c r="DER188" s="26"/>
      <c r="DES188" s="26"/>
      <c r="DET188" s="26"/>
      <c r="DEU188" s="26"/>
      <c r="DEV188" s="26"/>
      <c r="DEW188" s="26"/>
      <c r="DEX188" s="26"/>
      <c r="DEY188" s="26"/>
      <c r="DEZ188" s="26"/>
      <c r="DFA188" s="26"/>
      <c r="DFB188" s="26"/>
      <c r="DFC188" s="26"/>
      <c r="DFD188" s="26"/>
      <c r="DFE188" s="26"/>
      <c r="DFF188" s="26"/>
      <c r="DFG188" s="26"/>
      <c r="DFH188" s="26"/>
      <c r="DOL188" s="26"/>
      <c r="DOM188" s="26"/>
      <c r="DON188" s="26"/>
      <c r="DOO188" s="26"/>
      <c r="DOP188" s="26"/>
      <c r="DOQ188" s="26"/>
      <c r="DOR188" s="26"/>
      <c r="DOS188" s="26"/>
      <c r="DOT188" s="26"/>
      <c r="DOU188" s="26"/>
      <c r="DOV188" s="26"/>
      <c r="DOW188" s="26"/>
      <c r="DOX188" s="26"/>
      <c r="DOY188" s="26"/>
      <c r="DOZ188" s="26"/>
      <c r="DPA188" s="26"/>
      <c r="DPB188" s="26"/>
      <c r="DPC188" s="26"/>
      <c r="DPD188" s="26"/>
      <c r="DYH188" s="26"/>
      <c r="DYI188" s="26"/>
      <c r="DYJ188" s="26"/>
      <c r="DYK188" s="26"/>
      <c r="DYL188" s="26"/>
      <c r="DYM188" s="26"/>
      <c r="DYN188" s="26"/>
      <c r="DYO188" s="26"/>
      <c r="DYP188" s="26"/>
      <c r="DYQ188" s="26"/>
      <c r="DYR188" s="26"/>
      <c r="DYS188" s="26"/>
      <c r="DYT188" s="26"/>
      <c r="DYU188" s="26"/>
      <c r="DYV188" s="26"/>
      <c r="DYW188" s="26"/>
      <c r="DYX188" s="26"/>
      <c r="DYY188" s="26"/>
      <c r="DYZ188" s="26"/>
      <c r="EID188" s="26"/>
      <c r="EIE188" s="26"/>
      <c r="EIF188" s="26"/>
      <c r="EIG188" s="26"/>
      <c r="EIH188" s="26"/>
      <c r="EII188" s="26"/>
      <c r="EIJ188" s="26"/>
      <c r="EIK188" s="26"/>
      <c r="EIL188" s="26"/>
      <c r="EIM188" s="26"/>
      <c r="EIN188" s="26"/>
      <c r="EIO188" s="26"/>
      <c r="EIP188" s="26"/>
      <c r="EIQ188" s="26"/>
      <c r="EIR188" s="26"/>
      <c r="EIS188" s="26"/>
      <c r="EIT188" s="26"/>
      <c r="EIU188" s="26"/>
      <c r="EIV188" s="26"/>
      <c r="ERZ188" s="26"/>
      <c r="ESA188" s="26"/>
      <c r="ESB188" s="26"/>
      <c r="ESC188" s="26"/>
      <c r="ESD188" s="26"/>
      <c r="ESE188" s="26"/>
      <c r="ESF188" s="26"/>
      <c r="ESG188" s="26"/>
      <c r="ESH188" s="26"/>
      <c r="ESI188" s="26"/>
      <c r="ESJ188" s="26"/>
      <c r="ESK188" s="26"/>
      <c r="ESL188" s="26"/>
      <c r="ESM188" s="26"/>
      <c r="ESN188" s="26"/>
      <c r="ESO188" s="26"/>
      <c r="ESP188" s="26"/>
      <c r="ESQ188" s="26"/>
      <c r="ESR188" s="26"/>
      <c r="FBV188" s="26"/>
      <c r="FBW188" s="26"/>
      <c r="FBX188" s="26"/>
      <c r="FBY188" s="26"/>
      <c r="FBZ188" s="26"/>
      <c r="FCA188" s="26"/>
      <c r="FCB188" s="26"/>
      <c r="FCC188" s="26"/>
      <c r="FCD188" s="26"/>
      <c r="FCE188" s="26"/>
      <c r="FCF188" s="26"/>
      <c r="FCG188" s="26"/>
      <c r="FCH188" s="26"/>
      <c r="FCI188" s="26"/>
      <c r="FCJ188" s="26"/>
      <c r="FCK188" s="26"/>
      <c r="FCL188" s="26"/>
      <c r="FCM188" s="26"/>
      <c r="FCN188" s="26"/>
      <c r="FLR188" s="26"/>
      <c r="FLS188" s="26"/>
      <c r="FLT188" s="26"/>
      <c r="FLU188" s="26"/>
      <c r="FLV188" s="26"/>
      <c r="FLW188" s="26"/>
      <c r="FLX188" s="26"/>
      <c r="FLY188" s="26"/>
      <c r="FLZ188" s="26"/>
      <c r="FMA188" s="26"/>
      <c r="FMB188" s="26"/>
      <c r="FMC188" s="26"/>
      <c r="FMD188" s="26"/>
      <c r="FME188" s="26"/>
      <c r="FMF188" s="26"/>
      <c r="FMG188" s="26"/>
      <c r="FMH188" s="26"/>
      <c r="FMI188" s="26"/>
      <c r="FMJ188" s="26"/>
      <c r="FVN188" s="26"/>
      <c r="FVO188" s="26"/>
      <c r="FVP188" s="26"/>
      <c r="FVQ188" s="26"/>
      <c r="FVR188" s="26"/>
      <c r="FVS188" s="26"/>
      <c r="FVT188" s="26"/>
      <c r="FVU188" s="26"/>
      <c r="FVV188" s="26"/>
      <c r="FVW188" s="26"/>
      <c r="FVX188" s="26"/>
      <c r="FVY188" s="26"/>
      <c r="FVZ188" s="26"/>
      <c r="FWA188" s="26"/>
      <c r="FWB188" s="26"/>
      <c r="FWC188" s="26"/>
      <c r="FWD188" s="26"/>
      <c r="FWE188" s="26"/>
      <c r="FWF188" s="26"/>
      <c r="GFJ188" s="26"/>
      <c r="GFK188" s="26"/>
      <c r="GFL188" s="26"/>
      <c r="GFM188" s="26"/>
      <c r="GFN188" s="26"/>
      <c r="GFO188" s="26"/>
      <c r="GFP188" s="26"/>
      <c r="GFQ188" s="26"/>
      <c r="GFR188" s="26"/>
      <c r="GFS188" s="26"/>
      <c r="GFT188" s="26"/>
      <c r="GFU188" s="26"/>
      <c r="GFV188" s="26"/>
      <c r="GFW188" s="26"/>
      <c r="GFX188" s="26"/>
      <c r="GFY188" s="26"/>
      <c r="GFZ188" s="26"/>
      <c r="GGA188" s="26"/>
      <c r="GGB188" s="26"/>
      <c r="GPF188" s="26"/>
      <c r="GPG188" s="26"/>
      <c r="GPH188" s="26"/>
      <c r="GPI188" s="26"/>
      <c r="GPJ188" s="26"/>
      <c r="GPK188" s="26"/>
      <c r="GPL188" s="26"/>
      <c r="GPM188" s="26"/>
      <c r="GPN188" s="26"/>
      <c r="GPO188" s="26"/>
      <c r="GPP188" s="26"/>
      <c r="GPQ188" s="26"/>
      <c r="GPR188" s="26"/>
      <c r="GPS188" s="26"/>
      <c r="GPT188" s="26"/>
      <c r="GPU188" s="26"/>
      <c r="GPV188" s="26"/>
      <c r="GPW188" s="26"/>
      <c r="GPX188" s="26"/>
      <c r="GZB188" s="26"/>
      <c r="GZC188" s="26"/>
      <c r="GZD188" s="26"/>
      <c r="GZE188" s="26"/>
      <c r="GZF188" s="26"/>
      <c r="GZG188" s="26"/>
      <c r="GZH188" s="26"/>
      <c r="GZI188" s="26"/>
      <c r="GZJ188" s="26"/>
      <c r="GZK188" s="26"/>
      <c r="GZL188" s="26"/>
      <c r="GZM188" s="26"/>
      <c r="GZN188" s="26"/>
      <c r="GZO188" s="26"/>
      <c r="GZP188" s="26"/>
      <c r="GZQ188" s="26"/>
      <c r="GZR188" s="26"/>
      <c r="GZS188" s="26"/>
      <c r="GZT188" s="26"/>
      <c r="HIX188" s="26"/>
      <c r="HIY188" s="26"/>
      <c r="HIZ188" s="26"/>
      <c r="HJA188" s="26"/>
      <c r="HJB188" s="26"/>
      <c r="HJC188" s="26"/>
      <c r="HJD188" s="26"/>
      <c r="HJE188" s="26"/>
      <c r="HJF188" s="26"/>
      <c r="HJG188" s="26"/>
      <c r="HJH188" s="26"/>
      <c r="HJI188" s="26"/>
      <c r="HJJ188" s="26"/>
      <c r="HJK188" s="26"/>
      <c r="HJL188" s="26"/>
      <c r="HJM188" s="26"/>
      <c r="HJN188" s="26"/>
      <c r="HJO188" s="26"/>
      <c r="HJP188" s="26"/>
      <c r="HST188" s="26"/>
      <c r="HSU188" s="26"/>
      <c r="HSV188" s="26"/>
      <c r="HSW188" s="26"/>
      <c r="HSX188" s="26"/>
      <c r="HSY188" s="26"/>
      <c r="HSZ188" s="26"/>
      <c r="HTA188" s="26"/>
      <c r="HTB188" s="26"/>
      <c r="HTC188" s="26"/>
      <c r="HTD188" s="26"/>
      <c r="HTE188" s="26"/>
      <c r="HTF188" s="26"/>
      <c r="HTG188" s="26"/>
      <c r="HTH188" s="26"/>
      <c r="HTI188" s="26"/>
      <c r="HTJ188" s="26"/>
      <c r="HTK188" s="26"/>
      <c r="HTL188" s="26"/>
      <c r="ICP188" s="26"/>
      <c r="ICQ188" s="26"/>
      <c r="ICR188" s="26"/>
      <c r="ICS188" s="26"/>
      <c r="ICT188" s="26"/>
      <c r="ICU188" s="26"/>
      <c r="ICV188" s="26"/>
      <c r="ICW188" s="26"/>
      <c r="ICX188" s="26"/>
      <c r="ICY188" s="26"/>
      <c r="ICZ188" s="26"/>
      <c r="IDA188" s="26"/>
      <c r="IDB188" s="26"/>
      <c r="IDC188" s="26"/>
      <c r="IDD188" s="26"/>
      <c r="IDE188" s="26"/>
      <c r="IDF188" s="26"/>
      <c r="IDG188" s="26"/>
      <c r="IDH188" s="26"/>
      <c r="IML188" s="26"/>
      <c r="IMM188" s="26"/>
      <c r="IMN188" s="26"/>
      <c r="IMO188" s="26"/>
      <c r="IMP188" s="26"/>
      <c r="IMQ188" s="26"/>
      <c r="IMR188" s="26"/>
      <c r="IMS188" s="26"/>
      <c r="IMT188" s="26"/>
      <c r="IMU188" s="26"/>
      <c r="IMV188" s="26"/>
      <c r="IMW188" s="26"/>
      <c r="IMX188" s="26"/>
      <c r="IMY188" s="26"/>
      <c r="IMZ188" s="26"/>
      <c r="INA188" s="26"/>
      <c r="INB188" s="26"/>
      <c r="INC188" s="26"/>
      <c r="IND188" s="26"/>
      <c r="IWH188" s="26"/>
      <c r="IWI188" s="26"/>
      <c r="IWJ188" s="26"/>
      <c r="IWK188" s="26"/>
      <c r="IWL188" s="26"/>
      <c r="IWM188" s="26"/>
      <c r="IWN188" s="26"/>
      <c r="IWO188" s="26"/>
      <c r="IWP188" s="26"/>
      <c r="IWQ188" s="26"/>
      <c r="IWR188" s="26"/>
      <c r="IWS188" s="26"/>
      <c r="IWT188" s="26"/>
      <c r="IWU188" s="26"/>
      <c r="IWV188" s="26"/>
      <c r="IWW188" s="26"/>
      <c r="IWX188" s="26"/>
      <c r="IWY188" s="26"/>
      <c r="IWZ188" s="26"/>
      <c r="JGD188" s="26"/>
      <c r="JGE188" s="26"/>
      <c r="JGF188" s="26"/>
      <c r="JGG188" s="26"/>
      <c r="JGH188" s="26"/>
      <c r="JGI188" s="26"/>
      <c r="JGJ188" s="26"/>
      <c r="JGK188" s="26"/>
      <c r="JGL188" s="26"/>
      <c r="JGM188" s="26"/>
      <c r="JGN188" s="26"/>
      <c r="JGO188" s="26"/>
      <c r="JGP188" s="26"/>
      <c r="JGQ188" s="26"/>
      <c r="JGR188" s="26"/>
      <c r="JGS188" s="26"/>
      <c r="JGT188" s="26"/>
      <c r="JGU188" s="26"/>
      <c r="JGV188" s="26"/>
      <c r="JPZ188" s="26"/>
      <c r="JQA188" s="26"/>
      <c r="JQB188" s="26"/>
      <c r="JQC188" s="26"/>
      <c r="JQD188" s="26"/>
      <c r="JQE188" s="26"/>
      <c r="JQF188" s="26"/>
      <c r="JQG188" s="26"/>
      <c r="JQH188" s="26"/>
      <c r="JQI188" s="26"/>
      <c r="JQJ188" s="26"/>
      <c r="JQK188" s="26"/>
      <c r="JQL188" s="26"/>
      <c r="JQM188" s="26"/>
      <c r="JQN188" s="26"/>
      <c r="JQO188" s="26"/>
      <c r="JQP188" s="26"/>
      <c r="JQQ188" s="26"/>
      <c r="JQR188" s="26"/>
      <c r="JZV188" s="26"/>
      <c r="JZW188" s="26"/>
      <c r="JZX188" s="26"/>
      <c r="JZY188" s="26"/>
      <c r="JZZ188" s="26"/>
      <c r="KAA188" s="26"/>
      <c r="KAB188" s="26"/>
      <c r="KAC188" s="26"/>
      <c r="KAD188" s="26"/>
      <c r="KAE188" s="26"/>
      <c r="KAF188" s="26"/>
      <c r="KAG188" s="26"/>
      <c r="KAH188" s="26"/>
      <c r="KAI188" s="26"/>
      <c r="KAJ188" s="26"/>
      <c r="KAK188" s="26"/>
      <c r="KAL188" s="26"/>
      <c r="KAM188" s="26"/>
      <c r="KAN188" s="26"/>
      <c r="KJR188" s="26"/>
      <c r="KJS188" s="26"/>
      <c r="KJT188" s="26"/>
      <c r="KJU188" s="26"/>
      <c r="KJV188" s="26"/>
      <c r="KJW188" s="26"/>
      <c r="KJX188" s="26"/>
      <c r="KJY188" s="26"/>
      <c r="KJZ188" s="26"/>
      <c r="KKA188" s="26"/>
      <c r="KKB188" s="26"/>
      <c r="KKC188" s="26"/>
      <c r="KKD188" s="26"/>
      <c r="KKE188" s="26"/>
      <c r="KKF188" s="26"/>
      <c r="KKG188" s="26"/>
      <c r="KKH188" s="26"/>
      <c r="KKI188" s="26"/>
      <c r="KKJ188" s="26"/>
      <c r="KTN188" s="26"/>
      <c r="KTO188" s="26"/>
      <c r="KTP188" s="26"/>
      <c r="KTQ188" s="26"/>
      <c r="KTR188" s="26"/>
      <c r="KTS188" s="26"/>
      <c r="KTT188" s="26"/>
      <c r="KTU188" s="26"/>
      <c r="KTV188" s="26"/>
      <c r="KTW188" s="26"/>
      <c r="KTX188" s="26"/>
      <c r="KTY188" s="26"/>
      <c r="KTZ188" s="26"/>
      <c r="KUA188" s="26"/>
      <c r="KUB188" s="26"/>
      <c r="KUC188" s="26"/>
      <c r="KUD188" s="26"/>
      <c r="KUE188" s="26"/>
      <c r="KUF188" s="26"/>
      <c r="LDJ188" s="26"/>
      <c r="LDK188" s="26"/>
      <c r="LDL188" s="26"/>
      <c r="LDM188" s="26"/>
      <c r="LDN188" s="26"/>
      <c r="LDO188" s="26"/>
      <c r="LDP188" s="26"/>
      <c r="LDQ188" s="26"/>
      <c r="LDR188" s="26"/>
      <c r="LDS188" s="26"/>
      <c r="LDT188" s="26"/>
      <c r="LDU188" s="26"/>
      <c r="LDV188" s="26"/>
      <c r="LDW188" s="26"/>
      <c r="LDX188" s="26"/>
      <c r="LDY188" s="26"/>
      <c r="LDZ188" s="26"/>
      <c r="LEA188" s="26"/>
      <c r="LEB188" s="26"/>
      <c r="LNF188" s="26"/>
      <c r="LNG188" s="26"/>
      <c r="LNH188" s="26"/>
      <c r="LNI188" s="26"/>
      <c r="LNJ188" s="26"/>
      <c r="LNK188" s="26"/>
      <c r="LNL188" s="26"/>
      <c r="LNM188" s="26"/>
      <c r="LNN188" s="26"/>
      <c r="LNO188" s="26"/>
      <c r="LNP188" s="26"/>
      <c r="LNQ188" s="26"/>
      <c r="LNR188" s="26"/>
      <c r="LNS188" s="26"/>
      <c r="LNT188" s="26"/>
      <c r="LNU188" s="26"/>
      <c r="LNV188" s="26"/>
      <c r="LNW188" s="26"/>
      <c r="LNX188" s="26"/>
      <c r="LXB188" s="26"/>
      <c r="LXC188" s="26"/>
      <c r="LXD188" s="26"/>
      <c r="LXE188" s="26"/>
      <c r="LXF188" s="26"/>
      <c r="LXG188" s="26"/>
      <c r="LXH188" s="26"/>
      <c r="LXI188" s="26"/>
      <c r="LXJ188" s="26"/>
      <c r="LXK188" s="26"/>
      <c r="LXL188" s="26"/>
      <c r="LXM188" s="26"/>
      <c r="LXN188" s="26"/>
      <c r="LXO188" s="26"/>
      <c r="LXP188" s="26"/>
      <c r="LXQ188" s="26"/>
      <c r="LXR188" s="26"/>
      <c r="LXS188" s="26"/>
      <c r="LXT188" s="26"/>
      <c r="MGX188" s="26"/>
      <c r="MGY188" s="26"/>
      <c r="MGZ188" s="26"/>
      <c r="MHA188" s="26"/>
      <c r="MHB188" s="26"/>
      <c r="MHC188" s="26"/>
      <c r="MHD188" s="26"/>
      <c r="MHE188" s="26"/>
      <c r="MHF188" s="26"/>
      <c r="MHG188" s="26"/>
      <c r="MHH188" s="26"/>
      <c r="MHI188" s="26"/>
      <c r="MHJ188" s="26"/>
      <c r="MHK188" s="26"/>
      <c r="MHL188" s="26"/>
      <c r="MHM188" s="26"/>
      <c r="MHN188" s="26"/>
      <c r="MHO188" s="26"/>
      <c r="MHP188" s="26"/>
      <c r="MQT188" s="26"/>
      <c r="MQU188" s="26"/>
      <c r="MQV188" s="26"/>
      <c r="MQW188" s="26"/>
      <c r="MQX188" s="26"/>
      <c r="MQY188" s="26"/>
      <c r="MQZ188" s="26"/>
      <c r="MRA188" s="26"/>
      <c r="MRB188" s="26"/>
      <c r="MRC188" s="26"/>
      <c r="MRD188" s="26"/>
      <c r="MRE188" s="26"/>
      <c r="MRF188" s="26"/>
      <c r="MRG188" s="26"/>
      <c r="MRH188" s="26"/>
      <c r="MRI188" s="26"/>
      <c r="MRJ188" s="26"/>
      <c r="MRK188" s="26"/>
      <c r="MRL188" s="26"/>
      <c r="NAP188" s="26"/>
      <c r="NAQ188" s="26"/>
      <c r="NAR188" s="26"/>
      <c r="NAS188" s="26"/>
      <c r="NAT188" s="26"/>
      <c r="NAU188" s="26"/>
      <c r="NAV188" s="26"/>
      <c r="NAW188" s="26"/>
      <c r="NAX188" s="26"/>
      <c r="NAY188" s="26"/>
      <c r="NAZ188" s="26"/>
      <c r="NBA188" s="26"/>
      <c r="NBB188" s="26"/>
      <c r="NBC188" s="26"/>
      <c r="NBD188" s="26"/>
      <c r="NBE188" s="26"/>
      <c r="NBF188" s="26"/>
      <c r="NBG188" s="26"/>
      <c r="NBH188" s="26"/>
      <c r="NKL188" s="26"/>
      <c r="NKM188" s="26"/>
      <c r="NKN188" s="26"/>
      <c r="NKO188" s="26"/>
      <c r="NKP188" s="26"/>
      <c r="NKQ188" s="26"/>
      <c r="NKR188" s="26"/>
      <c r="NKS188" s="26"/>
      <c r="NKT188" s="26"/>
      <c r="NKU188" s="26"/>
      <c r="NKV188" s="26"/>
      <c r="NKW188" s="26"/>
      <c r="NKX188" s="26"/>
      <c r="NKY188" s="26"/>
      <c r="NKZ188" s="26"/>
      <c r="NLA188" s="26"/>
      <c r="NLB188" s="26"/>
      <c r="NLC188" s="26"/>
      <c r="NLD188" s="26"/>
      <c r="NUH188" s="26"/>
      <c r="NUI188" s="26"/>
      <c r="NUJ188" s="26"/>
      <c r="NUK188" s="26"/>
      <c r="NUL188" s="26"/>
      <c r="NUM188" s="26"/>
      <c r="NUN188" s="26"/>
      <c r="NUO188" s="26"/>
      <c r="NUP188" s="26"/>
      <c r="NUQ188" s="26"/>
      <c r="NUR188" s="26"/>
      <c r="NUS188" s="26"/>
      <c r="NUT188" s="26"/>
      <c r="NUU188" s="26"/>
      <c r="NUV188" s="26"/>
      <c r="NUW188" s="26"/>
      <c r="NUX188" s="26"/>
      <c r="NUY188" s="26"/>
      <c r="NUZ188" s="26"/>
      <c r="OED188" s="26"/>
      <c r="OEE188" s="26"/>
      <c r="OEF188" s="26"/>
      <c r="OEG188" s="26"/>
      <c r="OEH188" s="26"/>
      <c r="OEI188" s="26"/>
      <c r="OEJ188" s="26"/>
      <c r="OEK188" s="26"/>
      <c r="OEL188" s="26"/>
      <c r="OEM188" s="26"/>
      <c r="OEN188" s="26"/>
      <c r="OEO188" s="26"/>
      <c r="OEP188" s="26"/>
      <c r="OEQ188" s="26"/>
      <c r="OER188" s="26"/>
      <c r="OES188" s="26"/>
      <c r="OET188" s="26"/>
      <c r="OEU188" s="26"/>
      <c r="OEV188" s="26"/>
      <c r="ONZ188" s="26"/>
      <c r="OOA188" s="26"/>
      <c r="OOB188" s="26"/>
      <c r="OOC188" s="26"/>
      <c r="OOD188" s="26"/>
      <c r="OOE188" s="26"/>
      <c r="OOF188" s="26"/>
      <c r="OOG188" s="26"/>
      <c r="OOH188" s="26"/>
      <c r="OOI188" s="26"/>
      <c r="OOJ188" s="26"/>
      <c r="OOK188" s="26"/>
      <c r="OOL188" s="26"/>
      <c r="OOM188" s="26"/>
      <c r="OON188" s="26"/>
      <c r="OOO188" s="26"/>
      <c r="OOP188" s="26"/>
      <c r="OOQ188" s="26"/>
      <c r="OOR188" s="26"/>
      <c r="OXV188" s="26"/>
      <c r="OXW188" s="26"/>
      <c r="OXX188" s="26"/>
      <c r="OXY188" s="26"/>
      <c r="OXZ188" s="26"/>
      <c r="OYA188" s="26"/>
      <c r="OYB188" s="26"/>
      <c r="OYC188" s="26"/>
      <c r="OYD188" s="26"/>
      <c r="OYE188" s="26"/>
      <c r="OYF188" s="26"/>
      <c r="OYG188" s="26"/>
      <c r="OYH188" s="26"/>
      <c r="OYI188" s="26"/>
      <c r="OYJ188" s="26"/>
      <c r="OYK188" s="26"/>
      <c r="OYL188" s="26"/>
      <c r="OYM188" s="26"/>
      <c r="OYN188" s="26"/>
      <c r="PHR188" s="26"/>
      <c r="PHS188" s="26"/>
      <c r="PHT188" s="26"/>
      <c r="PHU188" s="26"/>
      <c r="PHV188" s="26"/>
      <c r="PHW188" s="26"/>
      <c r="PHX188" s="26"/>
      <c r="PHY188" s="26"/>
      <c r="PHZ188" s="26"/>
      <c r="PIA188" s="26"/>
      <c r="PIB188" s="26"/>
      <c r="PIC188" s="26"/>
      <c r="PID188" s="26"/>
      <c r="PIE188" s="26"/>
      <c r="PIF188" s="26"/>
      <c r="PIG188" s="26"/>
      <c r="PIH188" s="26"/>
      <c r="PII188" s="26"/>
      <c r="PIJ188" s="26"/>
      <c r="PRN188" s="26"/>
      <c r="PRO188" s="26"/>
      <c r="PRP188" s="26"/>
      <c r="PRQ188" s="26"/>
      <c r="PRR188" s="26"/>
      <c r="PRS188" s="26"/>
      <c r="PRT188" s="26"/>
      <c r="PRU188" s="26"/>
      <c r="PRV188" s="26"/>
      <c r="PRW188" s="26"/>
      <c r="PRX188" s="26"/>
      <c r="PRY188" s="26"/>
      <c r="PRZ188" s="26"/>
      <c r="PSA188" s="26"/>
      <c r="PSB188" s="26"/>
      <c r="PSC188" s="26"/>
      <c r="PSD188" s="26"/>
      <c r="PSE188" s="26"/>
      <c r="PSF188" s="26"/>
      <c r="QBJ188" s="26"/>
      <c r="QBK188" s="26"/>
      <c r="QBL188" s="26"/>
      <c r="QBM188" s="26"/>
      <c r="QBN188" s="26"/>
      <c r="QBO188" s="26"/>
      <c r="QBP188" s="26"/>
      <c r="QBQ188" s="26"/>
      <c r="QBR188" s="26"/>
      <c r="QBS188" s="26"/>
      <c r="QBT188" s="26"/>
      <c r="QBU188" s="26"/>
      <c r="QBV188" s="26"/>
      <c r="QBW188" s="26"/>
      <c r="QBX188" s="26"/>
      <c r="QBY188" s="26"/>
      <c r="QBZ188" s="26"/>
      <c r="QCA188" s="26"/>
      <c r="QCB188" s="26"/>
      <c r="QLF188" s="26"/>
      <c r="QLG188" s="26"/>
      <c r="QLH188" s="26"/>
      <c r="QLI188" s="26"/>
      <c r="QLJ188" s="26"/>
      <c r="QLK188" s="26"/>
      <c r="QLL188" s="26"/>
      <c r="QLM188" s="26"/>
      <c r="QLN188" s="26"/>
      <c r="QLO188" s="26"/>
      <c r="QLP188" s="26"/>
      <c r="QLQ188" s="26"/>
      <c r="QLR188" s="26"/>
      <c r="QLS188" s="26"/>
      <c r="QLT188" s="26"/>
      <c r="QLU188" s="26"/>
      <c r="QLV188" s="26"/>
      <c r="QLW188" s="26"/>
      <c r="QLX188" s="26"/>
      <c r="QVB188" s="26"/>
      <c r="QVC188" s="26"/>
      <c r="QVD188" s="26"/>
      <c r="QVE188" s="26"/>
      <c r="QVF188" s="26"/>
      <c r="QVG188" s="26"/>
      <c r="QVH188" s="26"/>
      <c r="QVI188" s="26"/>
      <c r="QVJ188" s="26"/>
      <c r="QVK188" s="26"/>
      <c r="QVL188" s="26"/>
      <c r="QVM188" s="26"/>
      <c r="QVN188" s="26"/>
      <c r="QVO188" s="26"/>
      <c r="QVP188" s="26"/>
      <c r="QVQ188" s="26"/>
      <c r="QVR188" s="26"/>
      <c r="QVS188" s="26"/>
      <c r="QVT188" s="26"/>
      <c r="REX188" s="26"/>
      <c r="REY188" s="26"/>
      <c r="REZ188" s="26"/>
      <c r="RFA188" s="26"/>
      <c r="RFB188" s="26"/>
      <c r="RFC188" s="26"/>
      <c r="RFD188" s="26"/>
      <c r="RFE188" s="26"/>
      <c r="RFF188" s="26"/>
      <c r="RFG188" s="26"/>
      <c r="RFH188" s="26"/>
      <c r="RFI188" s="26"/>
      <c r="RFJ188" s="26"/>
      <c r="RFK188" s="26"/>
      <c r="RFL188" s="26"/>
      <c r="RFM188" s="26"/>
      <c r="RFN188" s="26"/>
      <c r="RFO188" s="26"/>
      <c r="RFP188" s="26"/>
      <c r="ROT188" s="26"/>
      <c r="ROU188" s="26"/>
      <c r="ROV188" s="26"/>
      <c r="ROW188" s="26"/>
      <c r="ROX188" s="26"/>
      <c r="ROY188" s="26"/>
      <c r="ROZ188" s="26"/>
      <c r="RPA188" s="26"/>
      <c r="RPB188" s="26"/>
      <c r="RPC188" s="26"/>
      <c r="RPD188" s="26"/>
      <c r="RPE188" s="26"/>
      <c r="RPF188" s="26"/>
      <c r="RPG188" s="26"/>
      <c r="RPH188" s="26"/>
      <c r="RPI188" s="26"/>
      <c r="RPJ188" s="26"/>
      <c r="RPK188" s="26"/>
      <c r="RPL188" s="26"/>
      <c r="RYP188" s="26"/>
      <c r="RYQ188" s="26"/>
      <c r="RYR188" s="26"/>
      <c r="RYS188" s="26"/>
      <c r="RYT188" s="26"/>
      <c r="RYU188" s="26"/>
      <c r="RYV188" s="26"/>
      <c r="RYW188" s="26"/>
      <c r="RYX188" s="26"/>
      <c r="RYY188" s="26"/>
      <c r="RYZ188" s="26"/>
      <c r="RZA188" s="26"/>
      <c r="RZB188" s="26"/>
      <c r="RZC188" s="26"/>
      <c r="RZD188" s="26"/>
      <c r="RZE188" s="26"/>
      <c r="RZF188" s="26"/>
      <c r="RZG188" s="26"/>
      <c r="RZH188" s="26"/>
      <c r="SIL188" s="26"/>
      <c r="SIM188" s="26"/>
      <c r="SIN188" s="26"/>
      <c r="SIO188" s="26"/>
      <c r="SIP188" s="26"/>
      <c r="SIQ188" s="26"/>
      <c r="SIR188" s="26"/>
      <c r="SIS188" s="26"/>
      <c r="SIT188" s="26"/>
      <c r="SIU188" s="26"/>
      <c r="SIV188" s="26"/>
      <c r="SIW188" s="26"/>
      <c r="SIX188" s="26"/>
      <c r="SIY188" s="26"/>
      <c r="SIZ188" s="26"/>
      <c r="SJA188" s="26"/>
      <c r="SJB188" s="26"/>
      <c r="SJC188" s="26"/>
      <c r="SJD188" s="26"/>
      <c r="SSH188" s="26"/>
      <c r="SSI188" s="26"/>
      <c r="SSJ188" s="26"/>
      <c r="SSK188" s="26"/>
      <c r="SSL188" s="26"/>
      <c r="SSM188" s="26"/>
      <c r="SSN188" s="26"/>
      <c r="SSO188" s="26"/>
      <c r="SSP188" s="26"/>
      <c r="SSQ188" s="26"/>
      <c r="SSR188" s="26"/>
      <c r="SSS188" s="26"/>
      <c r="SST188" s="26"/>
      <c r="SSU188" s="26"/>
      <c r="SSV188" s="26"/>
      <c r="SSW188" s="26"/>
      <c r="SSX188" s="26"/>
      <c r="SSY188" s="26"/>
      <c r="SSZ188" s="26"/>
      <c r="TCD188" s="26"/>
      <c r="TCE188" s="26"/>
      <c r="TCF188" s="26"/>
      <c r="TCG188" s="26"/>
      <c r="TCH188" s="26"/>
      <c r="TCI188" s="26"/>
      <c r="TCJ188" s="26"/>
      <c r="TCK188" s="26"/>
      <c r="TCL188" s="26"/>
      <c r="TCM188" s="26"/>
      <c r="TCN188" s="26"/>
      <c r="TCO188" s="26"/>
      <c r="TCP188" s="26"/>
      <c r="TCQ188" s="26"/>
      <c r="TCR188" s="26"/>
      <c r="TCS188" s="26"/>
      <c r="TCT188" s="26"/>
      <c r="TCU188" s="26"/>
      <c r="TCV188" s="26"/>
      <c r="TLZ188" s="26"/>
      <c r="TMA188" s="26"/>
      <c r="TMB188" s="26"/>
      <c r="TMC188" s="26"/>
      <c r="TMD188" s="26"/>
      <c r="TME188" s="26"/>
      <c r="TMF188" s="26"/>
      <c r="TMG188" s="26"/>
      <c r="TMH188" s="26"/>
      <c r="TMI188" s="26"/>
      <c r="TMJ188" s="26"/>
      <c r="TMK188" s="26"/>
      <c r="TML188" s="26"/>
      <c r="TMM188" s="26"/>
      <c r="TMN188" s="26"/>
      <c r="TMO188" s="26"/>
      <c r="TMP188" s="26"/>
      <c r="TMQ188" s="26"/>
      <c r="TMR188" s="26"/>
      <c r="TVV188" s="26"/>
      <c r="TVW188" s="26"/>
      <c r="TVX188" s="26"/>
      <c r="TVY188" s="26"/>
      <c r="TVZ188" s="26"/>
      <c r="TWA188" s="26"/>
      <c r="TWB188" s="26"/>
      <c r="TWC188" s="26"/>
      <c r="TWD188" s="26"/>
      <c r="TWE188" s="26"/>
      <c r="TWF188" s="26"/>
      <c r="TWG188" s="26"/>
      <c r="TWH188" s="26"/>
      <c r="TWI188" s="26"/>
      <c r="TWJ188" s="26"/>
      <c r="TWK188" s="26"/>
      <c r="TWL188" s="26"/>
      <c r="TWM188" s="26"/>
      <c r="TWN188" s="26"/>
      <c r="UFR188" s="26"/>
      <c r="UFS188" s="26"/>
      <c r="UFT188" s="26"/>
      <c r="UFU188" s="26"/>
      <c r="UFV188" s="26"/>
      <c r="UFW188" s="26"/>
      <c r="UFX188" s="26"/>
      <c r="UFY188" s="26"/>
      <c r="UFZ188" s="26"/>
      <c r="UGA188" s="26"/>
      <c r="UGB188" s="26"/>
      <c r="UGC188" s="26"/>
      <c r="UGD188" s="26"/>
      <c r="UGE188" s="26"/>
      <c r="UGF188" s="26"/>
      <c r="UGG188" s="26"/>
      <c r="UGH188" s="26"/>
      <c r="UGI188" s="26"/>
      <c r="UGJ188" s="26"/>
      <c r="UPN188" s="26"/>
      <c r="UPO188" s="26"/>
      <c r="UPP188" s="26"/>
      <c r="UPQ188" s="26"/>
      <c r="UPR188" s="26"/>
      <c r="UPS188" s="26"/>
      <c r="UPT188" s="26"/>
      <c r="UPU188" s="26"/>
      <c r="UPV188" s="26"/>
      <c r="UPW188" s="26"/>
      <c r="UPX188" s="26"/>
      <c r="UPY188" s="26"/>
      <c r="UPZ188" s="26"/>
      <c r="UQA188" s="26"/>
      <c r="UQB188" s="26"/>
      <c r="UQC188" s="26"/>
      <c r="UQD188" s="26"/>
      <c r="UQE188" s="26"/>
      <c r="UQF188" s="26"/>
      <c r="UZJ188" s="26"/>
      <c r="UZK188" s="26"/>
      <c r="UZL188" s="26"/>
      <c r="UZM188" s="26"/>
      <c r="UZN188" s="26"/>
      <c r="UZO188" s="26"/>
      <c r="UZP188" s="26"/>
      <c r="UZQ188" s="26"/>
      <c r="UZR188" s="26"/>
      <c r="UZS188" s="26"/>
      <c r="UZT188" s="26"/>
      <c r="UZU188" s="26"/>
      <c r="UZV188" s="26"/>
      <c r="UZW188" s="26"/>
      <c r="UZX188" s="26"/>
      <c r="UZY188" s="26"/>
      <c r="UZZ188" s="26"/>
      <c r="VAA188" s="26"/>
      <c r="VAB188" s="26"/>
      <c r="VJF188" s="26"/>
      <c r="VJG188" s="26"/>
      <c r="VJH188" s="26"/>
      <c r="VJI188" s="26"/>
      <c r="VJJ188" s="26"/>
      <c r="VJK188" s="26"/>
      <c r="VJL188" s="26"/>
      <c r="VJM188" s="26"/>
      <c r="VJN188" s="26"/>
      <c r="VJO188" s="26"/>
      <c r="VJP188" s="26"/>
      <c r="VJQ188" s="26"/>
      <c r="VJR188" s="26"/>
      <c r="VJS188" s="26"/>
      <c r="VJT188" s="26"/>
      <c r="VJU188" s="26"/>
      <c r="VJV188" s="26"/>
      <c r="VJW188" s="26"/>
      <c r="VJX188" s="26"/>
      <c r="VTB188" s="26"/>
      <c r="VTC188" s="26"/>
      <c r="VTD188" s="26"/>
      <c r="VTE188" s="26"/>
      <c r="VTF188" s="26"/>
      <c r="VTG188" s="26"/>
      <c r="VTH188" s="26"/>
      <c r="VTI188" s="26"/>
      <c r="VTJ188" s="26"/>
      <c r="VTK188" s="26"/>
      <c r="VTL188" s="26"/>
      <c r="VTM188" s="26"/>
      <c r="VTN188" s="26"/>
      <c r="VTO188" s="26"/>
      <c r="VTP188" s="26"/>
      <c r="VTQ188" s="26"/>
      <c r="VTR188" s="26"/>
      <c r="VTS188" s="26"/>
      <c r="VTT188" s="26"/>
      <c r="WCX188" s="26"/>
      <c r="WCY188" s="26"/>
      <c r="WCZ188" s="26"/>
      <c r="WDA188" s="26"/>
      <c r="WDB188" s="26"/>
      <c r="WDC188" s="26"/>
      <c r="WDD188" s="26"/>
      <c r="WDE188" s="26"/>
      <c r="WDF188" s="26"/>
      <c r="WDG188" s="26"/>
      <c r="WDH188" s="26"/>
      <c r="WDI188" s="26"/>
      <c r="WDJ188" s="26"/>
      <c r="WDK188" s="26"/>
      <c r="WDL188" s="26"/>
      <c r="WDM188" s="26"/>
      <c r="WDN188" s="26"/>
      <c r="WDO188" s="26"/>
      <c r="WDP188" s="26"/>
      <c r="WMT188" s="26"/>
      <c r="WMU188" s="26"/>
      <c r="WMV188" s="26"/>
      <c r="WMW188" s="26"/>
      <c r="WMX188" s="26"/>
      <c r="WMY188" s="26"/>
      <c r="WMZ188" s="26"/>
      <c r="WNA188" s="26"/>
      <c r="WNB188" s="26"/>
      <c r="WNC188" s="26"/>
      <c r="WND188" s="26"/>
      <c r="WNE188" s="26"/>
      <c r="WNF188" s="26"/>
      <c r="WNG188" s="26"/>
      <c r="WNH188" s="26"/>
      <c r="WNI188" s="26"/>
      <c r="WNJ188" s="26"/>
      <c r="WNK188" s="26"/>
      <c r="WNL188" s="26"/>
      <c r="WWP188" s="26"/>
      <c r="WWQ188" s="26"/>
      <c r="WWR188" s="26"/>
      <c r="WWS188" s="26"/>
      <c r="WWT188" s="26"/>
      <c r="WWU188" s="26"/>
      <c r="WWV188" s="26"/>
      <c r="WWW188" s="26"/>
      <c r="WWX188" s="26"/>
      <c r="WWY188" s="26"/>
      <c r="WWZ188" s="26"/>
      <c r="WXA188" s="26"/>
      <c r="WXB188" s="26"/>
      <c r="WXC188" s="26"/>
      <c r="WXD188" s="26"/>
      <c r="WXE188" s="26"/>
      <c r="WXF188" s="26"/>
      <c r="WXG188" s="26"/>
      <c r="WXH188" s="26"/>
    </row>
    <row r="189" customFormat="false" ht="12.75" hidden="false" customHeight="true" outlineLevel="0" collapsed="false">
      <c r="A189" s="11"/>
      <c r="B189" s="143"/>
      <c r="C189" s="11"/>
      <c r="D189" s="11" t="s">
        <v>283</v>
      </c>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26"/>
      <c r="KD189" s="26"/>
      <c r="KE189" s="26"/>
      <c r="KF189" s="26"/>
      <c r="KG189" s="26"/>
      <c r="KH189" s="26"/>
      <c r="KI189" s="26"/>
      <c r="KJ189" s="26"/>
      <c r="KK189" s="26"/>
      <c r="KL189" s="26"/>
      <c r="KM189" s="26"/>
      <c r="KN189" s="26"/>
      <c r="KO189" s="26"/>
      <c r="KP189" s="26"/>
      <c r="KQ189" s="26"/>
      <c r="KR189" s="26"/>
      <c r="KS189" s="26"/>
      <c r="KT189" s="26"/>
      <c r="KU189" s="26"/>
      <c r="KV189" s="26"/>
      <c r="TZ189" s="26"/>
      <c r="UA189" s="26"/>
      <c r="UB189" s="26"/>
      <c r="UC189" s="26"/>
      <c r="UD189" s="26"/>
      <c r="UE189" s="26"/>
      <c r="UF189" s="26"/>
      <c r="UG189" s="26"/>
      <c r="UH189" s="26"/>
      <c r="UI189" s="26"/>
      <c r="UJ189" s="26"/>
      <c r="UK189" s="26"/>
      <c r="UL189" s="26"/>
      <c r="UM189" s="26"/>
      <c r="UN189" s="26"/>
      <c r="UO189" s="26"/>
      <c r="UP189" s="26"/>
      <c r="UQ189" s="26"/>
      <c r="UR189" s="26"/>
      <c r="ADV189" s="26"/>
      <c r="ADW189" s="26"/>
      <c r="ADX189" s="26"/>
      <c r="ADY189" s="26"/>
      <c r="ADZ189" s="26"/>
      <c r="AEA189" s="26"/>
      <c r="AEB189" s="26"/>
      <c r="AEC189" s="26"/>
      <c r="AED189" s="26"/>
      <c r="AEE189" s="26"/>
      <c r="AEF189" s="26"/>
      <c r="AEG189" s="26"/>
      <c r="AEH189" s="26"/>
      <c r="AEI189" s="26"/>
      <c r="AEJ189" s="26"/>
      <c r="AEK189" s="26"/>
      <c r="AEL189" s="26"/>
      <c r="AEM189" s="26"/>
      <c r="AEN189" s="26"/>
      <c r="ANR189" s="26"/>
      <c r="ANS189" s="26"/>
      <c r="ANT189" s="26"/>
      <c r="ANU189" s="26"/>
      <c r="ANV189" s="26"/>
      <c r="ANW189" s="26"/>
      <c r="ANX189" s="26"/>
      <c r="ANY189" s="26"/>
      <c r="ANZ189" s="26"/>
      <c r="AOA189" s="26"/>
      <c r="AOB189" s="26"/>
      <c r="AOC189" s="26"/>
      <c r="AOD189" s="26"/>
      <c r="AOE189" s="26"/>
      <c r="AOF189" s="26"/>
      <c r="AOG189" s="26"/>
      <c r="AOH189" s="26"/>
      <c r="AOI189" s="26"/>
      <c r="AOJ189" s="26"/>
      <c r="AXN189" s="26"/>
      <c r="AXO189" s="26"/>
      <c r="AXP189" s="26"/>
      <c r="AXQ189" s="26"/>
      <c r="AXR189" s="26"/>
      <c r="AXS189" s="26"/>
      <c r="AXT189" s="26"/>
      <c r="AXU189" s="26"/>
      <c r="AXV189" s="26"/>
      <c r="AXW189" s="26"/>
      <c r="AXX189" s="26"/>
      <c r="AXY189" s="26"/>
      <c r="AXZ189" s="26"/>
      <c r="AYA189" s="26"/>
      <c r="AYB189" s="26"/>
      <c r="AYC189" s="26"/>
      <c r="AYD189" s="26"/>
      <c r="AYE189" s="26"/>
      <c r="AYF189" s="26"/>
      <c r="BHJ189" s="26"/>
      <c r="BHK189" s="26"/>
      <c r="BHL189" s="26"/>
      <c r="BHM189" s="26"/>
      <c r="BHN189" s="26"/>
      <c r="BHO189" s="26"/>
      <c r="BHP189" s="26"/>
      <c r="BHQ189" s="26"/>
      <c r="BHR189" s="26"/>
      <c r="BHS189" s="26"/>
      <c r="BHT189" s="26"/>
      <c r="BHU189" s="26"/>
      <c r="BHV189" s="26"/>
      <c r="BHW189" s="26"/>
      <c r="BHX189" s="26"/>
      <c r="BHY189" s="26"/>
      <c r="BHZ189" s="26"/>
      <c r="BIA189" s="26"/>
      <c r="BIB189" s="26"/>
      <c r="BRF189" s="26"/>
      <c r="BRG189" s="26"/>
      <c r="BRH189" s="26"/>
      <c r="BRI189" s="26"/>
      <c r="BRJ189" s="26"/>
      <c r="BRK189" s="26"/>
      <c r="BRL189" s="26"/>
      <c r="BRM189" s="26"/>
      <c r="BRN189" s="26"/>
      <c r="BRO189" s="26"/>
      <c r="BRP189" s="26"/>
      <c r="BRQ189" s="26"/>
      <c r="BRR189" s="26"/>
      <c r="BRS189" s="26"/>
      <c r="BRT189" s="26"/>
      <c r="BRU189" s="26"/>
      <c r="BRV189" s="26"/>
      <c r="BRW189" s="26"/>
      <c r="BRX189" s="26"/>
      <c r="CBB189" s="26"/>
      <c r="CBC189" s="26"/>
      <c r="CBD189" s="26"/>
      <c r="CBE189" s="26"/>
      <c r="CBF189" s="26"/>
      <c r="CBG189" s="26"/>
      <c r="CBH189" s="26"/>
      <c r="CBI189" s="26"/>
      <c r="CBJ189" s="26"/>
      <c r="CBK189" s="26"/>
      <c r="CBL189" s="26"/>
      <c r="CBM189" s="26"/>
      <c r="CBN189" s="26"/>
      <c r="CBO189" s="26"/>
      <c r="CBP189" s="26"/>
      <c r="CBQ189" s="26"/>
      <c r="CBR189" s="26"/>
      <c r="CBS189" s="26"/>
      <c r="CBT189" s="26"/>
      <c r="CKX189" s="26"/>
      <c r="CKY189" s="26"/>
      <c r="CKZ189" s="26"/>
      <c r="CLA189" s="26"/>
      <c r="CLB189" s="26"/>
      <c r="CLC189" s="26"/>
      <c r="CLD189" s="26"/>
      <c r="CLE189" s="26"/>
      <c r="CLF189" s="26"/>
      <c r="CLG189" s="26"/>
      <c r="CLH189" s="26"/>
      <c r="CLI189" s="26"/>
      <c r="CLJ189" s="26"/>
      <c r="CLK189" s="26"/>
      <c r="CLL189" s="26"/>
      <c r="CLM189" s="26"/>
      <c r="CLN189" s="26"/>
      <c r="CLO189" s="26"/>
      <c r="CLP189" s="26"/>
      <c r="CUT189" s="26"/>
      <c r="CUU189" s="26"/>
      <c r="CUV189" s="26"/>
      <c r="CUW189" s="26"/>
      <c r="CUX189" s="26"/>
      <c r="CUY189" s="26"/>
      <c r="CUZ189" s="26"/>
      <c r="CVA189" s="26"/>
      <c r="CVB189" s="26"/>
      <c r="CVC189" s="26"/>
      <c r="CVD189" s="26"/>
      <c r="CVE189" s="26"/>
      <c r="CVF189" s="26"/>
      <c r="CVG189" s="26"/>
      <c r="CVH189" s="26"/>
      <c r="CVI189" s="26"/>
      <c r="CVJ189" s="26"/>
      <c r="CVK189" s="26"/>
      <c r="CVL189" s="26"/>
      <c r="DEP189" s="26"/>
      <c r="DEQ189" s="26"/>
      <c r="DER189" s="26"/>
      <c r="DES189" s="26"/>
      <c r="DET189" s="26"/>
      <c r="DEU189" s="26"/>
      <c r="DEV189" s="26"/>
      <c r="DEW189" s="26"/>
      <c r="DEX189" s="26"/>
      <c r="DEY189" s="26"/>
      <c r="DEZ189" s="26"/>
      <c r="DFA189" s="26"/>
      <c r="DFB189" s="26"/>
      <c r="DFC189" s="26"/>
      <c r="DFD189" s="26"/>
      <c r="DFE189" s="26"/>
      <c r="DFF189" s="26"/>
      <c r="DFG189" s="26"/>
      <c r="DFH189" s="26"/>
      <c r="DOL189" s="26"/>
      <c r="DOM189" s="26"/>
      <c r="DON189" s="26"/>
      <c r="DOO189" s="26"/>
      <c r="DOP189" s="26"/>
      <c r="DOQ189" s="26"/>
      <c r="DOR189" s="26"/>
      <c r="DOS189" s="26"/>
      <c r="DOT189" s="26"/>
      <c r="DOU189" s="26"/>
      <c r="DOV189" s="26"/>
      <c r="DOW189" s="26"/>
      <c r="DOX189" s="26"/>
      <c r="DOY189" s="26"/>
      <c r="DOZ189" s="26"/>
      <c r="DPA189" s="26"/>
      <c r="DPB189" s="26"/>
      <c r="DPC189" s="26"/>
      <c r="DPD189" s="26"/>
      <c r="DYH189" s="26"/>
      <c r="DYI189" s="26"/>
      <c r="DYJ189" s="26"/>
      <c r="DYK189" s="26"/>
      <c r="DYL189" s="26"/>
      <c r="DYM189" s="26"/>
      <c r="DYN189" s="26"/>
      <c r="DYO189" s="26"/>
      <c r="DYP189" s="26"/>
      <c r="DYQ189" s="26"/>
      <c r="DYR189" s="26"/>
      <c r="DYS189" s="26"/>
      <c r="DYT189" s="26"/>
      <c r="DYU189" s="26"/>
      <c r="DYV189" s="26"/>
      <c r="DYW189" s="26"/>
      <c r="DYX189" s="26"/>
      <c r="DYY189" s="26"/>
      <c r="DYZ189" s="26"/>
      <c r="EID189" s="26"/>
      <c r="EIE189" s="26"/>
      <c r="EIF189" s="26"/>
      <c r="EIG189" s="26"/>
      <c r="EIH189" s="26"/>
      <c r="EII189" s="26"/>
      <c r="EIJ189" s="26"/>
      <c r="EIK189" s="26"/>
      <c r="EIL189" s="26"/>
      <c r="EIM189" s="26"/>
      <c r="EIN189" s="26"/>
      <c r="EIO189" s="26"/>
      <c r="EIP189" s="26"/>
      <c r="EIQ189" s="26"/>
      <c r="EIR189" s="26"/>
      <c r="EIS189" s="26"/>
      <c r="EIT189" s="26"/>
      <c r="EIU189" s="26"/>
      <c r="EIV189" s="26"/>
      <c r="ERZ189" s="26"/>
      <c r="ESA189" s="26"/>
      <c r="ESB189" s="26"/>
      <c r="ESC189" s="26"/>
      <c r="ESD189" s="26"/>
      <c r="ESE189" s="26"/>
      <c r="ESF189" s="26"/>
      <c r="ESG189" s="26"/>
      <c r="ESH189" s="26"/>
      <c r="ESI189" s="26"/>
      <c r="ESJ189" s="26"/>
      <c r="ESK189" s="26"/>
      <c r="ESL189" s="26"/>
      <c r="ESM189" s="26"/>
      <c r="ESN189" s="26"/>
      <c r="ESO189" s="26"/>
      <c r="ESP189" s="26"/>
      <c r="ESQ189" s="26"/>
      <c r="ESR189" s="26"/>
      <c r="FBV189" s="26"/>
      <c r="FBW189" s="26"/>
      <c r="FBX189" s="26"/>
      <c r="FBY189" s="26"/>
      <c r="FBZ189" s="26"/>
      <c r="FCA189" s="26"/>
      <c r="FCB189" s="26"/>
      <c r="FCC189" s="26"/>
      <c r="FCD189" s="26"/>
      <c r="FCE189" s="26"/>
      <c r="FCF189" s="26"/>
      <c r="FCG189" s="26"/>
      <c r="FCH189" s="26"/>
      <c r="FCI189" s="26"/>
      <c r="FCJ189" s="26"/>
      <c r="FCK189" s="26"/>
      <c r="FCL189" s="26"/>
      <c r="FCM189" s="26"/>
      <c r="FCN189" s="26"/>
      <c r="FLR189" s="26"/>
      <c r="FLS189" s="26"/>
      <c r="FLT189" s="26"/>
      <c r="FLU189" s="26"/>
      <c r="FLV189" s="26"/>
      <c r="FLW189" s="26"/>
      <c r="FLX189" s="26"/>
      <c r="FLY189" s="26"/>
      <c r="FLZ189" s="26"/>
      <c r="FMA189" s="26"/>
      <c r="FMB189" s="26"/>
      <c r="FMC189" s="26"/>
      <c r="FMD189" s="26"/>
      <c r="FME189" s="26"/>
      <c r="FMF189" s="26"/>
      <c r="FMG189" s="26"/>
      <c r="FMH189" s="26"/>
      <c r="FMI189" s="26"/>
      <c r="FMJ189" s="26"/>
      <c r="FVN189" s="26"/>
      <c r="FVO189" s="26"/>
      <c r="FVP189" s="26"/>
      <c r="FVQ189" s="26"/>
      <c r="FVR189" s="26"/>
      <c r="FVS189" s="26"/>
      <c r="FVT189" s="26"/>
      <c r="FVU189" s="26"/>
      <c r="FVV189" s="26"/>
      <c r="FVW189" s="26"/>
      <c r="FVX189" s="26"/>
      <c r="FVY189" s="26"/>
      <c r="FVZ189" s="26"/>
      <c r="FWA189" s="26"/>
      <c r="FWB189" s="26"/>
      <c r="FWC189" s="26"/>
      <c r="FWD189" s="26"/>
      <c r="FWE189" s="26"/>
      <c r="FWF189" s="26"/>
      <c r="GFJ189" s="26"/>
      <c r="GFK189" s="26"/>
      <c r="GFL189" s="26"/>
      <c r="GFM189" s="26"/>
      <c r="GFN189" s="26"/>
      <c r="GFO189" s="26"/>
      <c r="GFP189" s="26"/>
      <c r="GFQ189" s="26"/>
      <c r="GFR189" s="26"/>
      <c r="GFS189" s="26"/>
      <c r="GFT189" s="26"/>
      <c r="GFU189" s="26"/>
      <c r="GFV189" s="26"/>
      <c r="GFW189" s="26"/>
      <c r="GFX189" s="26"/>
      <c r="GFY189" s="26"/>
      <c r="GFZ189" s="26"/>
      <c r="GGA189" s="26"/>
      <c r="GGB189" s="26"/>
      <c r="GPF189" s="26"/>
      <c r="GPG189" s="26"/>
      <c r="GPH189" s="26"/>
      <c r="GPI189" s="26"/>
      <c r="GPJ189" s="26"/>
      <c r="GPK189" s="26"/>
      <c r="GPL189" s="26"/>
      <c r="GPM189" s="26"/>
      <c r="GPN189" s="26"/>
      <c r="GPO189" s="26"/>
      <c r="GPP189" s="26"/>
      <c r="GPQ189" s="26"/>
      <c r="GPR189" s="26"/>
      <c r="GPS189" s="26"/>
      <c r="GPT189" s="26"/>
      <c r="GPU189" s="26"/>
      <c r="GPV189" s="26"/>
      <c r="GPW189" s="26"/>
      <c r="GPX189" s="26"/>
      <c r="GZB189" s="26"/>
      <c r="GZC189" s="26"/>
      <c r="GZD189" s="26"/>
      <c r="GZE189" s="26"/>
      <c r="GZF189" s="26"/>
      <c r="GZG189" s="26"/>
      <c r="GZH189" s="26"/>
      <c r="GZI189" s="26"/>
      <c r="GZJ189" s="26"/>
      <c r="GZK189" s="26"/>
      <c r="GZL189" s="26"/>
      <c r="GZM189" s="26"/>
      <c r="GZN189" s="26"/>
      <c r="GZO189" s="26"/>
      <c r="GZP189" s="26"/>
      <c r="GZQ189" s="26"/>
      <c r="GZR189" s="26"/>
      <c r="GZS189" s="26"/>
      <c r="GZT189" s="26"/>
      <c r="HIX189" s="26"/>
      <c r="HIY189" s="26"/>
      <c r="HIZ189" s="26"/>
      <c r="HJA189" s="26"/>
      <c r="HJB189" s="26"/>
      <c r="HJC189" s="26"/>
      <c r="HJD189" s="26"/>
      <c r="HJE189" s="26"/>
      <c r="HJF189" s="26"/>
      <c r="HJG189" s="26"/>
      <c r="HJH189" s="26"/>
      <c r="HJI189" s="26"/>
      <c r="HJJ189" s="26"/>
      <c r="HJK189" s="26"/>
      <c r="HJL189" s="26"/>
      <c r="HJM189" s="26"/>
      <c r="HJN189" s="26"/>
      <c r="HJO189" s="26"/>
      <c r="HJP189" s="26"/>
      <c r="HST189" s="26"/>
      <c r="HSU189" s="26"/>
      <c r="HSV189" s="26"/>
      <c r="HSW189" s="26"/>
      <c r="HSX189" s="26"/>
      <c r="HSY189" s="26"/>
      <c r="HSZ189" s="26"/>
      <c r="HTA189" s="26"/>
      <c r="HTB189" s="26"/>
      <c r="HTC189" s="26"/>
      <c r="HTD189" s="26"/>
      <c r="HTE189" s="26"/>
      <c r="HTF189" s="26"/>
      <c r="HTG189" s="26"/>
      <c r="HTH189" s="26"/>
      <c r="HTI189" s="26"/>
      <c r="HTJ189" s="26"/>
      <c r="HTK189" s="26"/>
      <c r="HTL189" s="26"/>
      <c r="ICP189" s="26"/>
      <c r="ICQ189" s="26"/>
      <c r="ICR189" s="26"/>
      <c r="ICS189" s="26"/>
      <c r="ICT189" s="26"/>
      <c r="ICU189" s="26"/>
      <c r="ICV189" s="26"/>
      <c r="ICW189" s="26"/>
      <c r="ICX189" s="26"/>
      <c r="ICY189" s="26"/>
      <c r="ICZ189" s="26"/>
      <c r="IDA189" s="26"/>
      <c r="IDB189" s="26"/>
      <c r="IDC189" s="26"/>
      <c r="IDD189" s="26"/>
      <c r="IDE189" s="26"/>
      <c r="IDF189" s="26"/>
      <c r="IDG189" s="26"/>
      <c r="IDH189" s="26"/>
      <c r="IML189" s="26"/>
      <c r="IMM189" s="26"/>
      <c r="IMN189" s="26"/>
      <c r="IMO189" s="26"/>
      <c r="IMP189" s="26"/>
      <c r="IMQ189" s="26"/>
      <c r="IMR189" s="26"/>
      <c r="IMS189" s="26"/>
      <c r="IMT189" s="26"/>
      <c r="IMU189" s="26"/>
      <c r="IMV189" s="26"/>
      <c r="IMW189" s="26"/>
      <c r="IMX189" s="26"/>
      <c r="IMY189" s="26"/>
      <c r="IMZ189" s="26"/>
      <c r="INA189" s="26"/>
      <c r="INB189" s="26"/>
      <c r="INC189" s="26"/>
      <c r="IND189" s="26"/>
      <c r="IWH189" s="26"/>
      <c r="IWI189" s="26"/>
      <c r="IWJ189" s="26"/>
      <c r="IWK189" s="26"/>
      <c r="IWL189" s="26"/>
      <c r="IWM189" s="26"/>
      <c r="IWN189" s="26"/>
      <c r="IWO189" s="26"/>
      <c r="IWP189" s="26"/>
      <c r="IWQ189" s="26"/>
      <c r="IWR189" s="26"/>
      <c r="IWS189" s="26"/>
      <c r="IWT189" s="26"/>
      <c r="IWU189" s="26"/>
      <c r="IWV189" s="26"/>
      <c r="IWW189" s="26"/>
      <c r="IWX189" s="26"/>
      <c r="IWY189" s="26"/>
      <c r="IWZ189" s="26"/>
      <c r="JGD189" s="26"/>
      <c r="JGE189" s="26"/>
      <c r="JGF189" s="26"/>
      <c r="JGG189" s="26"/>
      <c r="JGH189" s="26"/>
      <c r="JGI189" s="26"/>
      <c r="JGJ189" s="26"/>
      <c r="JGK189" s="26"/>
      <c r="JGL189" s="26"/>
      <c r="JGM189" s="26"/>
      <c r="JGN189" s="26"/>
      <c r="JGO189" s="26"/>
      <c r="JGP189" s="26"/>
      <c r="JGQ189" s="26"/>
      <c r="JGR189" s="26"/>
      <c r="JGS189" s="26"/>
      <c r="JGT189" s="26"/>
      <c r="JGU189" s="26"/>
      <c r="JGV189" s="26"/>
      <c r="JPZ189" s="26"/>
      <c r="JQA189" s="26"/>
      <c r="JQB189" s="26"/>
      <c r="JQC189" s="26"/>
      <c r="JQD189" s="26"/>
      <c r="JQE189" s="26"/>
      <c r="JQF189" s="26"/>
      <c r="JQG189" s="26"/>
      <c r="JQH189" s="26"/>
      <c r="JQI189" s="26"/>
      <c r="JQJ189" s="26"/>
      <c r="JQK189" s="26"/>
      <c r="JQL189" s="26"/>
      <c r="JQM189" s="26"/>
      <c r="JQN189" s="26"/>
      <c r="JQO189" s="26"/>
      <c r="JQP189" s="26"/>
      <c r="JQQ189" s="26"/>
      <c r="JQR189" s="26"/>
      <c r="JZV189" s="26"/>
      <c r="JZW189" s="26"/>
      <c r="JZX189" s="26"/>
      <c r="JZY189" s="26"/>
      <c r="JZZ189" s="26"/>
      <c r="KAA189" s="26"/>
      <c r="KAB189" s="26"/>
      <c r="KAC189" s="26"/>
      <c r="KAD189" s="26"/>
      <c r="KAE189" s="26"/>
      <c r="KAF189" s="26"/>
      <c r="KAG189" s="26"/>
      <c r="KAH189" s="26"/>
      <c r="KAI189" s="26"/>
      <c r="KAJ189" s="26"/>
      <c r="KAK189" s="26"/>
      <c r="KAL189" s="26"/>
      <c r="KAM189" s="26"/>
      <c r="KAN189" s="26"/>
      <c r="KJR189" s="26"/>
      <c r="KJS189" s="26"/>
      <c r="KJT189" s="26"/>
      <c r="KJU189" s="26"/>
      <c r="KJV189" s="26"/>
      <c r="KJW189" s="26"/>
      <c r="KJX189" s="26"/>
      <c r="KJY189" s="26"/>
      <c r="KJZ189" s="26"/>
      <c r="KKA189" s="26"/>
      <c r="KKB189" s="26"/>
      <c r="KKC189" s="26"/>
      <c r="KKD189" s="26"/>
      <c r="KKE189" s="26"/>
      <c r="KKF189" s="26"/>
      <c r="KKG189" s="26"/>
      <c r="KKH189" s="26"/>
      <c r="KKI189" s="26"/>
      <c r="KKJ189" s="26"/>
      <c r="KTN189" s="26"/>
      <c r="KTO189" s="26"/>
      <c r="KTP189" s="26"/>
      <c r="KTQ189" s="26"/>
      <c r="KTR189" s="26"/>
      <c r="KTS189" s="26"/>
      <c r="KTT189" s="26"/>
      <c r="KTU189" s="26"/>
      <c r="KTV189" s="26"/>
      <c r="KTW189" s="26"/>
      <c r="KTX189" s="26"/>
      <c r="KTY189" s="26"/>
      <c r="KTZ189" s="26"/>
      <c r="KUA189" s="26"/>
      <c r="KUB189" s="26"/>
      <c r="KUC189" s="26"/>
      <c r="KUD189" s="26"/>
      <c r="KUE189" s="26"/>
      <c r="KUF189" s="26"/>
      <c r="LDJ189" s="26"/>
      <c r="LDK189" s="26"/>
      <c r="LDL189" s="26"/>
      <c r="LDM189" s="26"/>
      <c r="LDN189" s="26"/>
      <c r="LDO189" s="26"/>
      <c r="LDP189" s="26"/>
      <c r="LDQ189" s="26"/>
      <c r="LDR189" s="26"/>
      <c r="LDS189" s="26"/>
      <c r="LDT189" s="26"/>
      <c r="LDU189" s="26"/>
      <c r="LDV189" s="26"/>
      <c r="LDW189" s="26"/>
      <c r="LDX189" s="26"/>
      <c r="LDY189" s="26"/>
      <c r="LDZ189" s="26"/>
      <c r="LEA189" s="26"/>
      <c r="LEB189" s="26"/>
      <c r="LNF189" s="26"/>
      <c r="LNG189" s="26"/>
      <c r="LNH189" s="26"/>
      <c r="LNI189" s="26"/>
      <c r="LNJ189" s="26"/>
      <c r="LNK189" s="26"/>
      <c r="LNL189" s="26"/>
      <c r="LNM189" s="26"/>
      <c r="LNN189" s="26"/>
      <c r="LNO189" s="26"/>
      <c r="LNP189" s="26"/>
      <c r="LNQ189" s="26"/>
      <c r="LNR189" s="26"/>
      <c r="LNS189" s="26"/>
      <c r="LNT189" s="26"/>
      <c r="LNU189" s="26"/>
      <c r="LNV189" s="26"/>
      <c r="LNW189" s="26"/>
      <c r="LNX189" s="26"/>
      <c r="LXB189" s="26"/>
      <c r="LXC189" s="26"/>
      <c r="LXD189" s="26"/>
      <c r="LXE189" s="26"/>
      <c r="LXF189" s="26"/>
      <c r="LXG189" s="26"/>
      <c r="LXH189" s="26"/>
      <c r="LXI189" s="26"/>
      <c r="LXJ189" s="26"/>
      <c r="LXK189" s="26"/>
      <c r="LXL189" s="26"/>
      <c r="LXM189" s="26"/>
      <c r="LXN189" s="26"/>
      <c r="LXO189" s="26"/>
      <c r="LXP189" s="26"/>
      <c r="LXQ189" s="26"/>
      <c r="LXR189" s="26"/>
      <c r="LXS189" s="26"/>
      <c r="LXT189" s="26"/>
      <c r="MGX189" s="26"/>
      <c r="MGY189" s="26"/>
      <c r="MGZ189" s="26"/>
      <c r="MHA189" s="26"/>
      <c r="MHB189" s="26"/>
      <c r="MHC189" s="26"/>
      <c r="MHD189" s="26"/>
      <c r="MHE189" s="26"/>
      <c r="MHF189" s="26"/>
      <c r="MHG189" s="26"/>
      <c r="MHH189" s="26"/>
      <c r="MHI189" s="26"/>
      <c r="MHJ189" s="26"/>
      <c r="MHK189" s="26"/>
      <c r="MHL189" s="26"/>
      <c r="MHM189" s="26"/>
      <c r="MHN189" s="26"/>
      <c r="MHO189" s="26"/>
      <c r="MHP189" s="26"/>
      <c r="MQT189" s="26"/>
      <c r="MQU189" s="26"/>
      <c r="MQV189" s="26"/>
      <c r="MQW189" s="26"/>
      <c r="MQX189" s="26"/>
      <c r="MQY189" s="26"/>
      <c r="MQZ189" s="26"/>
      <c r="MRA189" s="26"/>
      <c r="MRB189" s="26"/>
      <c r="MRC189" s="26"/>
      <c r="MRD189" s="26"/>
      <c r="MRE189" s="26"/>
      <c r="MRF189" s="26"/>
      <c r="MRG189" s="26"/>
      <c r="MRH189" s="26"/>
      <c r="MRI189" s="26"/>
      <c r="MRJ189" s="26"/>
      <c r="MRK189" s="26"/>
      <c r="MRL189" s="26"/>
      <c r="NAP189" s="26"/>
      <c r="NAQ189" s="26"/>
      <c r="NAR189" s="26"/>
      <c r="NAS189" s="26"/>
      <c r="NAT189" s="26"/>
      <c r="NAU189" s="26"/>
      <c r="NAV189" s="26"/>
      <c r="NAW189" s="26"/>
      <c r="NAX189" s="26"/>
      <c r="NAY189" s="26"/>
      <c r="NAZ189" s="26"/>
      <c r="NBA189" s="26"/>
      <c r="NBB189" s="26"/>
      <c r="NBC189" s="26"/>
      <c r="NBD189" s="26"/>
      <c r="NBE189" s="26"/>
      <c r="NBF189" s="26"/>
      <c r="NBG189" s="26"/>
      <c r="NBH189" s="26"/>
      <c r="NKL189" s="26"/>
      <c r="NKM189" s="26"/>
      <c r="NKN189" s="26"/>
      <c r="NKO189" s="26"/>
      <c r="NKP189" s="26"/>
      <c r="NKQ189" s="26"/>
      <c r="NKR189" s="26"/>
      <c r="NKS189" s="26"/>
      <c r="NKT189" s="26"/>
      <c r="NKU189" s="26"/>
      <c r="NKV189" s="26"/>
      <c r="NKW189" s="26"/>
      <c r="NKX189" s="26"/>
      <c r="NKY189" s="26"/>
      <c r="NKZ189" s="26"/>
      <c r="NLA189" s="26"/>
      <c r="NLB189" s="26"/>
      <c r="NLC189" s="26"/>
      <c r="NLD189" s="26"/>
      <c r="NUH189" s="26"/>
      <c r="NUI189" s="26"/>
      <c r="NUJ189" s="26"/>
      <c r="NUK189" s="26"/>
      <c r="NUL189" s="26"/>
      <c r="NUM189" s="26"/>
      <c r="NUN189" s="26"/>
      <c r="NUO189" s="26"/>
      <c r="NUP189" s="26"/>
      <c r="NUQ189" s="26"/>
      <c r="NUR189" s="26"/>
      <c r="NUS189" s="26"/>
      <c r="NUT189" s="26"/>
      <c r="NUU189" s="26"/>
      <c r="NUV189" s="26"/>
      <c r="NUW189" s="26"/>
      <c r="NUX189" s="26"/>
      <c r="NUY189" s="26"/>
      <c r="NUZ189" s="26"/>
      <c r="OED189" s="26"/>
      <c r="OEE189" s="26"/>
      <c r="OEF189" s="26"/>
      <c r="OEG189" s="26"/>
      <c r="OEH189" s="26"/>
      <c r="OEI189" s="26"/>
      <c r="OEJ189" s="26"/>
      <c r="OEK189" s="26"/>
      <c r="OEL189" s="26"/>
      <c r="OEM189" s="26"/>
      <c r="OEN189" s="26"/>
      <c r="OEO189" s="26"/>
      <c r="OEP189" s="26"/>
      <c r="OEQ189" s="26"/>
      <c r="OER189" s="26"/>
      <c r="OES189" s="26"/>
      <c r="OET189" s="26"/>
      <c r="OEU189" s="26"/>
      <c r="OEV189" s="26"/>
      <c r="ONZ189" s="26"/>
      <c r="OOA189" s="26"/>
      <c r="OOB189" s="26"/>
      <c r="OOC189" s="26"/>
      <c r="OOD189" s="26"/>
      <c r="OOE189" s="26"/>
      <c r="OOF189" s="26"/>
      <c r="OOG189" s="26"/>
      <c r="OOH189" s="26"/>
      <c r="OOI189" s="26"/>
      <c r="OOJ189" s="26"/>
      <c r="OOK189" s="26"/>
      <c r="OOL189" s="26"/>
      <c r="OOM189" s="26"/>
      <c r="OON189" s="26"/>
      <c r="OOO189" s="26"/>
      <c r="OOP189" s="26"/>
      <c r="OOQ189" s="26"/>
      <c r="OOR189" s="26"/>
      <c r="OXV189" s="26"/>
      <c r="OXW189" s="26"/>
      <c r="OXX189" s="26"/>
      <c r="OXY189" s="26"/>
      <c r="OXZ189" s="26"/>
      <c r="OYA189" s="26"/>
      <c r="OYB189" s="26"/>
      <c r="OYC189" s="26"/>
      <c r="OYD189" s="26"/>
      <c r="OYE189" s="26"/>
      <c r="OYF189" s="26"/>
      <c r="OYG189" s="26"/>
      <c r="OYH189" s="26"/>
      <c r="OYI189" s="26"/>
      <c r="OYJ189" s="26"/>
      <c r="OYK189" s="26"/>
      <c r="OYL189" s="26"/>
      <c r="OYM189" s="26"/>
      <c r="OYN189" s="26"/>
      <c r="PHR189" s="26"/>
      <c r="PHS189" s="26"/>
      <c r="PHT189" s="26"/>
      <c r="PHU189" s="26"/>
      <c r="PHV189" s="26"/>
      <c r="PHW189" s="26"/>
      <c r="PHX189" s="26"/>
      <c r="PHY189" s="26"/>
      <c r="PHZ189" s="26"/>
      <c r="PIA189" s="26"/>
      <c r="PIB189" s="26"/>
      <c r="PIC189" s="26"/>
      <c r="PID189" s="26"/>
      <c r="PIE189" s="26"/>
      <c r="PIF189" s="26"/>
      <c r="PIG189" s="26"/>
      <c r="PIH189" s="26"/>
      <c r="PII189" s="26"/>
      <c r="PIJ189" s="26"/>
      <c r="PRN189" s="26"/>
      <c r="PRO189" s="26"/>
      <c r="PRP189" s="26"/>
      <c r="PRQ189" s="26"/>
      <c r="PRR189" s="26"/>
      <c r="PRS189" s="26"/>
      <c r="PRT189" s="26"/>
      <c r="PRU189" s="26"/>
      <c r="PRV189" s="26"/>
      <c r="PRW189" s="26"/>
      <c r="PRX189" s="26"/>
      <c r="PRY189" s="26"/>
      <c r="PRZ189" s="26"/>
      <c r="PSA189" s="26"/>
      <c r="PSB189" s="26"/>
      <c r="PSC189" s="26"/>
      <c r="PSD189" s="26"/>
      <c r="PSE189" s="26"/>
      <c r="PSF189" s="26"/>
      <c r="QBJ189" s="26"/>
      <c r="QBK189" s="26"/>
      <c r="QBL189" s="26"/>
      <c r="QBM189" s="26"/>
      <c r="QBN189" s="26"/>
      <c r="QBO189" s="26"/>
      <c r="QBP189" s="26"/>
      <c r="QBQ189" s="26"/>
      <c r="QBR189" s="26"/>
      <c r="QBS189" s="26"/>
      <c r="QBT189" s="26"/>
      <c r="QBU189" s="26"/>
      <c r="QBV189" s="26"/>
      <c r="QBW189" s="26"/>
      <c r="QBX189" s="26"/>
      <c r="QBY189" s="26"/>
      <c r="QBZ189" s="26"/>
      <c r="QCA189" s="26"/>
      <c r="QCB189" s="26"/>
      <c r="QLF189" s="26"/>
      <c r="QLG189" s="26"/>
      <c r="QLH189" s="26"/>
      <c r="QLI189" s="26"/>
      <c r="QLJ189" s="26"/>
      <c r="QLK189" s="26"/>
      <c r="QLL189" s="26"/>
      <c r="QLM189" s="26"/>
      <c r="QLN189" s="26"/>
      <c r="QLO189" s="26"/>
      <c r="QLP189" s="26"/>
      <c r="QLQ189" s="26"/>
      <c r="QLR189" s="26"/>
      <c r="QLS189" s="26"/>
      <c r="QLT189" s="26"/>
      <c r="QLU189" s="26"/>
      <c r="QLV189" s="26"/>
      <c r="QLW189" s="26"/>
      <c r="QLX189" s="26"/>
      <c r="QVB189" s="26"/>
      <c r="QVC189" s="26"/>
      <c r="QVD189" s="26"/>
      <c r="QVE189" s="26"/>
      <c r="QVF189" s="26"/>
      <c r="QVG189" s="26"/>
      <c r="QVH189" s="26"/>
      <c r="QVI189" s="26"/>
      <c r="QVJ189" s="26"/>
      <c r="QVK189" s="26"/>
      <c r="QVL189" s="26"/>
      <c r="QVM189" s="26"/>
      <c r="QVN189" s="26"/>
      <c r="QVO189" s="26"/>
      <c r="QVP189" s="26"/>
      <c r="QVQ189" s="26"/>
      <c r="QVR189" s="26"/>
      <c r="QVS189" s="26"/>
      <c r="QVT189" s="26"/>
      <c r="REX189" s="26"/>
      <c r="REY189" s="26"/>
      <c r="REZ189" s="26"/>
      <c r="RFA189" s="26"/>
      <c r="RFB189" s="26"/>
      <c r="RFC189" s="26"/>
      <c r="RFD189" s="26"/>
      <c r="RFE189" s="26"/>
      <c r="RFF189" s="26"/>
      <c r="RFG189" s="26"/>
      <c r="RFH189" s="26"/>
      <c r="RFI189" s="26"/>
      <c r="RFJ189" s="26"/>
      <c r="RFK189" s="26"/>
      <c r="RFL189" s="26"/>
      <c r="RFM189" s="26"/>
      <c r="RFN189" s="26"/>
      <c r="RFO189" s="26"/>
      <c r="RFP189" s="26"/>
      <c r="ROT189" s="26"/>
      <c r="ROU189" s="26"/>
      <c r="ROV189" s="26"/>
      <c r="ROW189" s="26"/>
      <c r="ROX189" s="26"/>
      <c r="ROY189" s="26"/>
      <c r="ROZ189" s="26"/>
      <c r="RPA189" s="26"/>
      <c r="RPB189" s="26"/>
      <c r="RPC189" s="26"/>
      <c r="RPD189" s="26"/>
      <c r="RPE189" s="26"/>
      <c r="RPF189" s="26"/>
      <c r="RPG189" s="26"/>
      <c r="RPH189" s="26"/>
      <c r="RPI189" s="26"/>
      <c r="RPJ189" s="26"/>
      <c r="RPK189" s="26"/>
      <c r="RPL189" s="26"/>
      <c r="RYP189" s="26"/>
      <c r="RYQ189" s="26"/>
      <c r="RYR189" s="26"/>
      <c r="RYS189" s="26"/>
      <c r="RYT189" s="26"/>
      <c r="RYU189" s="26"/>
      <c r="RYV189" s="26"/>
      <c r="RYW189" s="26"/>
      <c r="RYX189" s="26"/>
      <c r="RYY189" s="26"/>
      <c r="RYZ189" s="26"/>
      <c r="RZA189" s="26"/>
      <c r="RZB189" s="26"/>
      <c r="RZC189" s="26"/>
      <c r="RZD189" s="26"/>
      <c r="RZE189" s="26"/>
      <c r="RZF189" s="26"/>
      <c r="RZG189" s="26"/>
      <c r="RZH189" s="26"/>
      <c r="SIL189" s="26"/>
      <c r="SIM189" s="26"/>
      <c r="SIN189" s="26"/>
      <c r="SIO189" s="26"/>
      <c r="SIP189" s="26"/>
      <c r="SIQ189" s="26"/>
      <c r="SIR189" s="26"/>
      <c r="SIS189" s="26"/>
      <c r="SIT189" s="26"/>
      <c r="SIU189" s="26"/>
      <c r="SIV189" s="26"/>
      <c r="SIW189" s="26"/>
      <c r="SIX189" s="26"/>
      <c r="SIY189" s="26"/>
      <c r="SIZ189" s="26"/>
      <c r="SJA189" s="26"/>
      <c r="SJB189" s="26"/>
      <c r="SJC189" s="26"/>
      <c r="SJD189" s="26"/>
      <c r="SSH189" s="26"/>
      <c r="SSI189" s="26"/>
      <c r="SSJ189" s="26"/>
      <c r="SSK189" s="26"/>
      <c r="SSL189" s="26"/>
      <c r="SSM189" s="26"/>
      <c r="SSN189" s="26"/>
      <c r="SSO189" s="26"/>
      <c r="SSP189" s="26"/>
      <c r="SSQ189" s="26"/>
      <c r="SSR189" s="26"/>
      <c r="SSS189" s="26"/>
      <c r="SST189" s="26"/>
      <c r="SSU189" s="26"/>
      <c r="SSV189" s="26"/>
      <c r="SSW189" s="26"/>
      <c r="SSX189" s="26"/>
      <c r="SSY189" s="26"/>
      <c r="SSZ189" s="26"/>
      <c r="TCD189" s="26"/>
      <c r="TCE189" s="26"/>
      <c r="TCF189" s="26"/>
      <c r="TCG189" s="26"/>
      <c r="TCH189" s="26"/>
      <c r="TCI189" s="26"/>
      <c r="TCJ189" s="26"/>
      <c r="TCK189" s="26"/>
      <c r="TCL189" s="26"/>
      <c r="TCM189" s="26"/>
      <c r="TCN189" s="26"/>
      <c r="TCO189" s="26"/>
      <c r="TCP189" s="26"/>
      <c r="TCQ189" s="26"/>
      <c r="TCR189" s="26"/>
      <c r="TCS189" s="26"/>
      <c r="TCT189" s="26"/>
      <c r="TCU189" s="26"/>
      <c r="TCV189" s="26"/>
      <c r="TLZ189" s="26"/>
      <c r="TMA189" s="26"/>
      <c r="TMB189" s="26"/>
      <c r="TMC189" s="26"/>
      <c r="TMD189" s="26"/>
      <c r="TME189" s="26"/>
      <c r="TMF189" s="26"/>
      <c r="TMG189" s="26"/>
      <c r="TMH189" s="26"/>
      <c r="TMI189" s="26"/>
      <c r="TMJ189" s="26"/>
      <c r="TMK189" s="26"/>
      <c r="TML189" s="26"/>
      <c r="TMM189" s="26"/>
      <c r="TMN189" s="26"/>
      <c r="TMO189" s="26"/>
      <c r="TMP189" s="26"/>
      <c r="TMQ189" s="26"/>
      <c r="TMR189" s="26"/>
      <c r="TVV189" s="26"/>
      <c r="TVW189" s="26"/>
      <c r="TVX189" s="26"/>
      <c r="TVY189" s="26"/>
      <c r="TVZ189" s="26"/>
      <c r="TWA189" s="26"/>
      <c r="TWB189" s="26"/>
      <c r="TWC189" s="26"/>
      <c r="TWD189" s="26"/>
      <c r="TWE189" s="26"/>
      <c r="TWF189" s="26"/>
      <c r="TWG189" s="26"/>
      <c r="TWH189" s="26"/>
      <c r="TWI189" s="26"/>
      <c r="TWJ189" s="26"/>
      <c r="TWK189" s="26"/>
      <c r="TWL189" s="26"/>
      <c r="TWM189" s="26"/>
      <c r="TWN189" s="26"/>
      <c r="UFR189" s="26"/>
      <c r="UFS189" s="26"/>
      <c r="UFT189" s="26"/>
      <c r="UFU189" s="26"/>
      <c r="UFV189" s="26"/>
      <c r="UFW189" s="26"/>
      <c r="UFX189" s="26"/>
      <c r="UFY189" s="26"/>
      <c r="UFZ189" s="26"/>
      <c r="UGA189" s="26"/>
      <c r="UGB189" s="26"/>
      <c r="UGC189" s="26"/>
      <c r="UGD189" s="26"/>
      <c r="UGE189" s="26"/>
      <c r="UGF189" s="26"/>
      <c r="UGG189" s="26"/>
      <c r="UGH189" s="26"/>
      <c r="UGI189" s="26"/>
      <c r="UGJ189" s="26"/>
      <c r="UPN189" s="26"/>
      <c r="UPO189" s="26"/>
      <c r="UPP189" s="26"/>
      <c r="UPQ189" s="26"/>
      <c r="UPR189" s="26"/>
      <c r="UPS189" s="26"/>
      <c r="UPT189" s="26"/>
      <c r="UPU189" s="26"/>
      <c r="UPV189" s="26"/>
      <c r="UPW189" s="26"/>
      <c r="UPX189" s="26"/>
      <c r="UPY189" s="26"/>
      <c r="UPZ189" s="26"/>
      <c r="UQA189" s="26"/>
      <c r="UQB189" s="26"/>
      <c r="UQC189" s="26"/>
      <c r="UQD189" s="26"/>
      <c r="UQE189" s="26"/>
      <c r="UQF189" s="26"/>
      <c r="UZJ189" s="26"/>
      <c r="UZK189" s="26"/>
      <c r="UZL189" s="26"/>
      <c r="UZM189" s="26"/>
      <c r="UZN189" s="26"/>
      <c r="UZO189" s="26"/>
      <c r="UZP189" s="26"/>
      <c r="UZQ189" s="26"/>
      <c r="UZR189" s="26"/>
      <c r="UZS189" s="26"/>
      <c r="UZT189" s="26"/>
      <c r="UZU189" s="26"/>
      <c r="UZV189" s="26"/>
      <c r="UZW189" s="26"/>
      <c r="UZX189" s="26"/>
      <c r="UZY189" s="26"/>
      <c r="UZZ189" s="26"/>
      <c r="VAA189" s="26"/>
      <c r="VAB189" s="26"/>
      <c r="VJF189" s="26"/>
      <c r="VJG189" s="26"/>
      <c r="VJH189" s="26"/>
      <c r="VJI189" s="26"/>
      <c r="VJJ189" s="26"/>
      <c r="VJK189" s="26"/>
      <c r="VJL189" s="26"/>
      <c r="VJM189" s="26"/>
      <c r="VJN189" s="26"/>
      <c r="VJO189" s="26"/>
      <c r="VJP189" s="26"/>
      <c r="VJQ189" s="26"/>
      <c r="VJR189" s="26"/>
      <c r="VJS189" s="26"/>
      <c r="VJT189" s="26"/>
      <c r="VJU189" s="26"/>
      <c r="VJV189" s="26"/>
      <c r="VJW189" s="26"/>
      <c r="VJX189" s="26"/>
      <c r="VTB189" s="26"/>
      <c r="VTC189" s="26"/>
      <c r="VTD189" s="26"/>
      <c r="VTE189" s="26"/>
      <c r="VTF189" s="26"/>
      <c r="VTG189" s="26"/>
      <c r="VTH189" s="26"/>
      <c r="VTI189" s="26"/>
      <c r="VTJ189" s="26"/>
      <c r="VTK189" s="26"/>
      <c r="VTL189" s="26"/>
      <c r="VTM189" s="26"/>
      <c r="VTN189" s="26"/>
      <c r="VTO189" s="26"/>
      <c r="VTP189" s="26"/>
      <c r="VTQ189" s="26"/>
      <c r="VTR189" s="26"/>
      <c r="VTS189" s="26"/>
      <c r="VTT189" s="26"/>
      <c r="WCX189" s="26"/>
      <c r="WCY189" s="26"/>
      <c r="WCZ189" s="26"/>
      <c r="WDA189" s="26"/>
      <c r="WDB189" s="26"/>
      <c r="WDC189" s="26"/>
      <c r="WDD189" s="26"/>
      <c r="WDE189" s="26"/>
      <c r="WDF189" s="26"/>
      <c r="WDG189" s="26"/>
      <c r="WDH189" s="26"/>
      <c r="WDI189" s="26"/>
      <c r="WDJ189" s="26"/>
      <c r="WDK189" s="26"/>
      <c r="WDL189" s="26"/>
      <c r="WDM189" s="26"/>
      <c r="WDN189" s="26"/>
      <c r="WDO189" s="26"/>
      <c r="WDP189" s="26"/>
      <c r="WMT189" s="26"/>
      <c r="WMU189" s="26"/>
      <c r="WMV189" s="26"/>
      <c r="WMW189" s="26"/>
      <c r="WMX189" s="26"/>
      <c r="WMY189" s="26"/>
      <c r="WMZ189" s="26"/>
      <c r="WNA189" s="26"/>
      <c r="WNB189" s="26"/>
      <c r="WNC189" s="26"/>
      <c r="WND189" s="26"/>
      <c r="WNE189" s="26"/>
      <c r="WNF189" s="26"/>
      <c r="WNG189" s="26"/>
      <c r="WNH189" s="26"/>
      <c r="WNI189" s="26"/>
      <c r="WNJ189" s="26"/>
      <c r="WNK189" s="26"/>
      <c r="WNL189" s="26"/>
      <c r="WWP189" s="26"/>
      <c r="WWQ189" s="26"/>
      <c r="WWR189" s="26"/>
      <c r="WWS189" s="26"/>
      <c r="WWT189" s="26"/>
      <c r="WWU189" s="26"/>
      <c r="WWV189" s="26"/>
      <c r="WWW189" s="26"/>
      <c r="WWX189" s="26"/>
      <c r="WWY189" s="26"/>
      <c r="WWZ189" s="26"/>
      <c r="WXA189" s="26"/>
      <c r="WXB189" s="26"/>
      <c r="WXC189" s="26"/>
      <c r="WXD189" s="26"/>
      <c r="WXE189" s="26"/>
      <c r="WXF189" s="26"/>
      <c r="WXG189" s="26"/>
      <c r="WXH189" s="26"/>
    </row>
    <row r="190" customFormat="false" ht="21" hidden="false" customHeight="true" outlineLevel="0" collapsed="false">
      <c r="A190" s="1"/>
      <c r="H190" s="344"/>
      <c r="I190" s="379"/>
      <c r="J190" s="379"/>
      <c r="K190" s="379"/>
      <c r="L190" s="379"/>
      <c r="M190" s="344"/>
    </row>
    <row r="191" customFormat="false" ht="21.75" hidden="false" customHeight="true" outlineLevel="0" collapsed="false">
      <c r="A191" s="147"/>
      <c r="H191" s="344"/>
    </row>
    <row r="192" customFormat="false" ht="12.75" hidden="false" customHeight="false" outlineLevel="0" collapsed="false">
      <c r="A192" s="1"/>
      <c r="H192" s="344"/>
    </row>
    <row r="193" customFormat="false" ht="21.75" hidden="false" customHeight="true" outlineLevel="0" collapsed="false">
      <c r="A193" s="1"/>
      <c r="H193" s="344"/>
    </row>
    <row r="194" customFormat="false" ht="12.75" hidden="false" customHeight="false" outlineLevel="0" collapsed="false">
      <c r="F194" s="344"/>
      <c r="H194" s="344"/>
    </row>
    <row r="195" customFormat="false" ht="12.75" hidden="false" customHeight="false" outlineLevel="0" collapsed="false">
      <c r="F195" s="344"/>
      <c r="H195" s="344"/>
    </row>
    <row r="196" customFormat="false" ht="12.75" hidden="false" customHeight="false" outlineLevel="0" collapsed="false">
      <c r="F196" s="344"/>
      <c r="H196" s="344"/>
    </row>
    <row r="197" customFormat="false" ht="12.75" hidden="false" customHeight="false" outlineLevel="0" collapsed="false">
      <c r="F197" s="344"/>
      <c r="H197" s="344"/>
    </row>
    <row r="198" customFormat="false" ht="12.75" hidden="false" customHeight="false" outlineLevel="0" collapsed="false">
      <c r="F198" s="344"/>
      <c r="H198" s="344"/>
    </row>
    <row r="199" customFormat="false" ht="12.75" hidden="false" customHeight="false" outlineLevel="0" collapsed="false">
      <c r="F199" s="344"/>
      <c r="H199" s="344"/>
    </row>
    <row r="200" customFormat="false" ht="12.75" hidden="false" customHeight="false" outlineLevel="0" collapsed="false">
      <c r="F200" s="344"/>
      <c r="H200" s="344"/>
    </row>
    <row r="201" customFormat="false" ht="12.75" hidden="false" customHeight="false" outlineLevel="0" collapsed="false">
      <c r="F201" s="344"/>
      <c r="H201" s="344"/>
    </row>
    <row r="202" customFormat="false" ht="12.75" hidden="false" customHeight="false" outlineLevel="0" collapsed="false">
      <c r="F202" s="344"/>
      <c r="H202" s="344"/>
    </row>
    <row r="203" customFormat="false" ht="12.75" hidden="false" customHeight="false" outlineLevel="0" collapsed="false">
      <c r="F203" s="344"/>
      <c r="H203" s="344"/>
    </row>
    <row r="204" customFormat="false" ht="12.75" hidden="false" customHeight="false" outlineLevel="0" collapsed="false">
      <c r="F204" s="344"/>
      <c r="H204" s="344"/>
    </row>
    <row r="205" customFormat="false" ht="12.75" hidden="false" customHeight="false" outlineLevel="0" collapsed="false">
      <c r="F205" s="344"/>
      <c r="H205" s="344"/>
    </row>
    <row r="206" customFormat="false" ht="12.75" hidden="false" customHeight="false" outlineLevel="0" collapsed="false">
      <c r="F206" s="344"/>
      <c r="H206" s="344"/>
    </row>
    <row r="207" customFormat="false" ht="12.75" hidden="false" customHeight="false" outlineLevel="0" collapsed="false">
      <c r="F207" s="344"/>
      <c r="H207" s="344"/>
    </row>
    <row r="208" customFormat="false" ht="12.75" hidden="false" customHeight="false" outlineLevel="0" collapsed="false">
      <c r="F208" s="344"/>
      <c r="H208" s="344"/>
    </row>
    <row r="209" customFormat="false" ht="12.75" hidden="false" customHeight="false" outlineLevel="0" collapsed="false">
      <c r="F209" s="344"/>
      <c r="H209" s="344"/>
    </row>
    <row r="210" customFormat="false" ht="12.75" hidden="false" customHeight="false" outlineLevel="0" collapsed="false">
      <c r="F210" s="344"/>
      <c r="H210" s="344"/>
    </row>
    <row r="211" customFormat="false" ht="12.75" hidden="false" customHeight="false" outlineLevel="0" collapsed="false">
      <c r="F211" s="344"/>
      <c r="H211" s="344"/>
    </row>
    <row r="212" customFormat="false" ht="12.75" hidden="false" customHeight="false" outlineLevel="0" collapsed="false">
      <c r="F212" s="344"/>
      <c r="H212" s="344"/>
    </row>
    <row r="213" customFormat="false" ht="12.75" hidden="false" customHeight="false" outlineLevel="0" collapsed="false">
      <c r="F213" s="344"/>
      <c r="H213" s="344"/>
    </row>
    <row r="214" customFormat="false" ht="12.75" hidden="false" customHeight="false" outlineLevel="0" collapsed="false">
      <c r="F214" s="344"/>
      <c r="H214" s="344"/>
    </row>
    <row r="215" customFormat="false" ht="12.75" hidden="false" customHeight="false" outlineLevel="0" collapsed="false">
      <c r="F215" s="344"/>
      <c r="H215" s="344"/>
    </row>
    <row r="216" customFormat="false" ht="12.75" hidden="false" customHeight="false" outlineLevel="0" collapsed="false">
      <c r="F216" s="344"/>
      <c r="H216" s="344"/>
    </row>
    <row r="217" customFormat="false" ht="12.75" hidden="false" customHeight="false" outlineLevel="0" collapsed="false">
      <c r="F217" s="344"/>
      <c r="H217" s="344"/>
    </row>
    <row r="218" customFormat="false" ht="12.75" hidden="false" customHeight="false" outlineLevel="0" collapsed="false">
      <c r="F218" s="344"/>
      <c r="H218" s="344"/>
    </row>
    <row r="219" customFormat="false" ht="12.75" hidden="false" customHeight="false" outlineLevel="0" collapsed="false">
      <c r="F219" s="344"/>
      <c r="H219" s="344"/>
    </row>
    <row r="220" customFormat="false" ht="12.75" hidden="false" customHeight="false" outlineLevel="0" collapsed="false">
      <c r="F220" s="344"/>
      <c r="H220" s="344"/>
    </row>
    <row r="221" customFormat="false" ht="12.75" hidden="false" customHeight="false" outlineLevel="0" collapsed="false">
      <c r="F221" s="344"/>
      <c r="H221" s="344"/>
    </row>
    <row r="222" customFormat="false" ht="12.75" hidden="false" customHeight="false" outlineLevel="0" collapsed="false">
      <c r="F222" s="344"/>
      <c r="H222" s="344"/>
    </row>
    <row r="223" customFormat="false" ht="12.75" hidden="false" customHeight="false" outlineLevel="0" collapsed="false">
      <c r="F223" s="344"/>
      <c r="H223" s="344"/>
    </row>
    <row r="224" customFormat="false" ht="12.75" hidden="false" customHeight="false" outlineLevel="0" collapsed="false">
      <c r="F224" s="344"/>
      <c r="H224" s="344"/>
    </row>
    <row r="225" customFormat="false" ht="12.75" hidden="false" customHeight="false" outlineLevel="0" collapsed="false">
      <c r="F225" s="344"/>
      <c r="H225" s="344"/>
    </row>
    <row r="226" customFormat="false" ht="12.75" hidden="false" customHeight="false" outlineLevel="0" collapsed="false">
      <c r="F226" s="344"/>
      <c r="H226" s="344"/>
    </row>
    <row r="227" customFormat="false" ht="12.75" hidden="false" customHeight="false" outlineLevel="0" collapsed="false">
      <c r="F227" s="344"/>
      <c r="H227" s="344"/>
    </row>
    <row r="228" customFormat="false" ht="12.75" hidden="false" customHeight="false" outlineLevel="0" collapsed="false">
      <c r="F228" s="344"/>
      <c r="H228" s="344"/>
    </row>
    <row r="229" customFormat="false" ht="12.75" hidden="false" customHeight="false" outlineLevel="0" collapsed="false">
      <c r="F229" s="344"/>
      <c r="H229" s="344"/>
    </row>
    <row r="230" customFormat="false" ht="12.75" hidden="false" customHeight="false" outlineLevel="0" collapsed="false">
      <c r="F230" s="344"/>
      <c r="H230" s="344"/>
    </row>
    <row r="231" customFormat="false" ht="12.75" hidden="false" customHeight="false" outlineLevel="0" collapsed="false">
      <c r="F231" s="344"/>
      <c r="H231" s="344"/>
    </row>
    <row r="232" customFormat="false" ht="12.75" hidden="false" customHeight="false" outlineLevel="0" collapsed="false">
      <c r="F232" s="344"/>
      <c r="H232" s="344"/>
    </row>
    <row r="233" customFormat="false" ht="12.75" hidden="false" customHeight="false" outlineLevel="0" collapsed="false">
      <c r="F233" s="344"/>
      <c r="H233" s="344"/>
    </row>
    <row r="234" customFormat="false" ht="12.75" hidden="false" customHeight="false" outlineLevel="0" collapsed="false">
      <c r="F234" s="344"/>
      <c r="H234" s="344"/>
    </row>
    <row r="235" customFormat="false" ht="12.75" hidden="false" customHeight="false" outlineLevel="0" collapsed="false">
      <c r="F235" s="344"/>
      <c r="H235" s="344"/>
    </row>
    <row r="236" customFormat="false" ht="12.75" hidden="false" customHeight="false" outlineLevel="0" collapsed="false">
      <c r="F236" s="344"/>
      <c r="H236" s="344"/>
    </row>
    <row r="237" customFormat="false" ht="12.75" hidden="false" customHeight="false" outlineLevel="0" collapsed="false">
      <c r="F237" s="344"/>
      <c r="H237" s="344"/>
    </row>
    <row r="238" customFormat="false" ht="12.75" hidden="false" customHeight="false" outlineLevel="0" collapsed="false">
      <c r="F238" s="344"/>
      <c r="H238" s="344"/>
    </row>
    <row r="239" customFormat="false" ht="12.75" hidden="false" customHeight="false" outlineLevel="0" collapsed="false">
      <c r="F239" s="344"/>
      <c r="H239" s="344"/>
    </row>
    <row r="240" customFormat="false" ht="12.75" hidden="false" customHeight="false" outlineLevel="0" collapsed="false">
      <c r="F240" s="344"/>
      <c r="H240" s="344"/>
    </row>
    <row r="241" customFormat="false" ht="12.75" hidden="false" customHeight="false" outlineLevel="0" collapsed="false">
      <c r="F241" s="344"/>
      <c r="H241" s="344"/>
    </row>
    <row r="242" customFormat="false" ht="12.75" hidden="false" customHeight="false" outlineLevel="0" collapsed="false">
      <c r="F242" s="344"/>
      <c r="H242" s="344"/>
    </row>
    <row r="243" customFormat="false" ht="12.75" hidden="false" customHeight="false" outlineLevel="0" collapsed="false">
      <c r="F243" s="344"/>
      <c r="H243" s="344"/>
    </row>
    <row r="244" customFormat="false" ht="12.75" hidden="false" customHeight="false" outlineLevel="0" collapsed="false">
      <c r="F244" s="344"/>
      <c r="H244" s="344"/>
    </row>
    <row r="245" customFormat="false" ht="12.75" hidden="false" customHeight="false" outlineLevel="0" collapsed="false">
      <c r="F245" s="344"/>
      <c r="H245" s="344"/>
    </row>
    <row r="246" customFormat="false" ht="12.75" hidden="false" customHeight="false" outlineLevel="0" collapsed="false">
      <c r="F246" s="344"/>
      <c r="H246" s="344"/>
    </row>
    <row r="247" customFormat="false" ht="12.75" hidden="false" customHeight="false" outlineLevel="0" collapsed="false">
      <c r="F247" s="344"/>
      <c r="H247" s="344"/>
    </row>
    <row r="248" customFormat="false" ht="12.75" hidden="false" customHeight="false" outlineLevel="0" collapsed="false">
      <c r="F248" s="344"/>
      <c r="H248" s="344"/>
    </row>
    <row r="249" customFormat="false" ht="12.75" hidden="false" customHeight="false" outlineLevel="0" collapsed="false">
      <c r="F249" s="344"/>
      <c r="H249" s="344"/>
    </row>
    <row r="250" customFormat="false" ht="12.75" hidden="false" customHeight="false" outlineLevel="0" collapsed="false">
      <c r="F250" s="344"/>
      <c r="H250" s="344"/>
    </row>
    <row r="251" customFormat="false" ht="12.75" hidden="false" customHeight="false" outlineLevel="0" collapsed="false">
      <c r="F251" s="344"/>
      <c r="H251" s="344"/>
    </row>
    <row r="252" customFormat="false" ht="12.75" hidden="false" customHeight="false" outlineLevel="0" collapsed="false">
      <c r="F252" s="344"/>
      <c r="H252" s="344"/>
    </row>
    <row r="253" customFormat="false" ht="12.75" hidden="false" customHeight="false" outlineLevel="0" collapsed="false">
      <c r="F253" s="344"/>
      <c r="H253" s="344"/>
    </row>
    <row r="254" customFormat="false" ht="12.75" hidden="false" customHeight="false" outlineLevel="0" collapsed="false">
      <c r="F254" s="344"/>
      <c r="H254" s="344"/>
    </row>
    <row r="255" customFormat="false" ht="12.75" hidden="false" customHeight="false" outlineLevel="0" collapsed="false">
      <c r="F255" s="344"/>
      <c r="H255" s="344"/>
    </row>
    <row r="256" customFormat="false" ht="12.75" hidden="false" customHeight="false" outlineLevel="0" collapsed="false">
      <c r="F256" s="344"/>
      <c r="H256" s="344"/>
    </row>
    <row r="257" customFormat="false" ht="12.75" hidden="false" customHeight="false" outlineLevel="0" collapsed="false">
      <c r="F257" s="344"/>
      <c r="H257" s="344"/>
    </row>
    <row r="258" customFormat="false" ht="12.75" hidden="false" customHeight="false" outlineLevel="0" collapsed="false">
      <c r="F258" s="344"/>
      <c r="H258" s="344"/>
    </row>
    <row r="259" customFormat="false" ht="12.75" hidden="false" customHeight="false" outlineLevel="0" collapsed="false">
      <c r="F259" s="344"/>
      <c r="H259" s="344"/>
    </row>
    <row r="260" customFormat="false" ht="12.75" hidden="false" customHeight="false" outlineLevel="0" collapsed="false">
      <c r="F260" s="344"/>
      <c r="H260" s="344"/>
    </row>
    <row r="261" customFormat="false" ht="12.75" hidden="false" customHeight="false" outlineLevel="0" collapsed="false">
      <c r="F261" s="344"/>
      <c r="H261" s="344"/>
    </row>
    <row r="262" customFormat="false" ht="12.75" hidden="false" customHeight="false" outlineLevel="0" collapsed="false">
      <c r="F262" s="344"/>
      <c r="H262" s="344"/>
    </row>
    <row r="263" customFormat="false" ht="12.75" hidden="false" customHeight="false" outlineLevel="0" collapsed="false">
      <c r="F263" s="344"/>
      <c r="H263" s="344"/>
    </row>
    <row r="264" customFormat="false" ht="12.75" hidden="false" customHeight="false" outlineLevel="0" collapsed="false">
      <c r="F264" s="344"/>
      <c r="H264" s="344"/>
    </row>
    <row r="265" customFormat="false" ht="12.75" hidden="false" customHeight="false" outlineLevel="0" collapsed="false">
      <c r="F265" s="344"/>
      <c r="H265" s="344"/>
    </row>
    <row r="266" customFormat="false" ht="12.75" hidden="false" customHeight="false" outlineLevel="0" collapsed="false">
      <c r="F266" s="344"/>
      <c r="H266" s="344"/>
    </row>
    <row r="267" customFormat="false" ht="12.75" hidden="false" customHeight="false" outlineLevel="0" collapsed="false">
      <c r="F267" s="344"/>
      <c r="H267" s="344"/>
    </row>
    <row r="268" customFormat="false" ht="12.75" hidden="false" customHeight="false" outlineLevel="0" collapsed="false">
      <c r="F268" s="344"/>
      <c r="H268" s="344"/>
    </row>
    <row r="269" customFormat="false" ht="12.75" hidden="false" customHeight="false" outlineLevel="0" collapsed="false">
      <c r="F269" s="344"/>
      <c r="H269" s="344"/>
    </row>
    <row r="270" customFormat="false" ht="12.75" hidden="false" customHeight="false" outlineLevel="0" collapsed="false">
      <c r="F270" s="344"/>
      <c r="H270" s="344"/>
    </row>
    <row r="271" customFormat="false" ht="12.75" hidden="false" customHeight="false" outlineLevel="0" collapsed="false">
      <c r="F271" s="344"/>
      <c r="H271" s="344"/>
    </row>
    <row r="272" customFormat="false" ht="12.75" hidden="false" customHeight="false" outlineLevel="0" collapsed="false">
      <c r="F272" s="344"/>
      <c r="H272" s="344"/>
    </row>
    <row r="273" customFormat="false" ht="12.75" hidden="false" customHeight="false" outlineLevel="0" collapsed="false">
      <c r="F273" s="344"/>
      <c r="H273" s="344"/>
    </row>
    <row r="274" customFormat="false" ht="12.75" hidden="false" customHeight="false" outlineLevel="0" collapsed="false">
      <c r="F274" s="344"/>
      <c r="H274" s="344"/>
    </row>
    <row r="275" customFormat="false" ht="12.75" hidden="false" customHeight="false" outlineLevel="0" collapsed="false">
      <c r="F275" s="344"/>
      <c r="H275" s="344"/>
    </row>
    <row r="276" customFormat="false" ht="12.75" hidden="false" customHeight="false" outlineLevel="0" collapsed="false">
      <c r="F276" s="344"/>
      <c r="H276" s="344"/>
    </row>
    <row r="277" customFormat="false" ht="12.75" hidden="false" customHeight="false" outlineLevel="0" collapsed="false">
      <c r="F277" s="344"/>
      <c r="H277" s="344"/>
    </row>
    <row r="278" customFormat="false" ht="12.75" hidden="false" customHeight="false" outlineLevel="0" collapsed="false">
      <c r="F278" s="344"/>
      <c r="H278" s="344"/>
    </row>
    <row r="279" customFormat="false" ht="12.75" hidden="false" customHeight="false" outlineLevel="0" collapsed="false">
      <c r="F279" s="344"/>
      <c r="H279" s="344"/>
    </row>
    <row r="280" customFormat="false" ht="12.75" hidden="false" customHeight="false" outlineLevel="0" collapsed="false">
      <c r="F280" s="344"/>
      <c r="H280" s="344"/>
    </row>
    <row r="281" customFormat="false" ht="12.75" hidden="false" customHeight="false" outlineLevel="0" collapsed="false">
      <c r="F281" s="344"/>
      <c r="H281" s="344"/>
    </row>
    <row r="282" customFormat="false" ht="12.75" hidden="false" customHeight="false" outlineLevel="0" collapsed="false">
      <c r="F282" s="344"/>
      <c r="H282" s="344"/>
    </row>
    <row r="283" customFormat="false" ht="12.75" hidden="false" customHeight="false" outlineLevel="0" collapsed="false">
      <c r="F283" s="344"/>
      <c r="H283" s="344"/>
    </row>
    <row r="284" customFormat="false" ht="12.75" hidden="false" customHeight="false" outlineLevel="0" collapsed="false">
      <c r="F284" s="344"/>
      <c r="H284" s="344"/>
    </row>
    <row r="285" customFormat="false" ht="12.75" hidden="false" customHeight="false" outlineLevel="0" collapsed="false">
      <c r="F285" s="344"/>
      <c r="H285" s="344"/>
    </row>
    <row r="286" customFormat="false" ht="12.75" hidden="false" customHeight="false" outlineLevel="0" collapsed="false">
      <c r="F286" s="344"/>
      <c r="H286" s="344"/>
    </row>
    <row r="287" customFormat="false" ht="12.75" hidden="false" customHeight="false" outlineLevel="0" collapsed="false">
      <c r="F287" s="344"/>
      <c r="H287" s="344"/>
    </row>
    <row r="288" customFormat="false" ht="12.75" hidden="false" customHeight="false" outlineLevel="0" collapsed="false">
      <c r="F288" s="344"/>
      <c r="H288" s="344"/>
    </row>
    <row r="289" customFormat="false" ht="12.75" hidden="false" customHeight="false" outlineLevel="0" collapsed="false">
      <c r="F289" s="344"/>
      <c r="H289" s="344"/>
    </row>
    <row r="290" customFormat="false" ht="12.75" hidden="false" customHeight="false" outlineLevel="0" collapsed="false">
      <c r="F290" s="344"/>
      <c r="H290" s="344"/>
    </row>
    <row r="291" customFormat="false" ht="12.75" hidden="false" customHeight="false" outlineLevel="0" collapsed="false">
      <c r="F291" s="344"/>
      <c r="H291" s="344"/>
    </row>
    <row r="292" customFormat="false" ht="12.75" hidden="false" customHeight="false" outlineLevel="0" collapsed="false">
      <c r="F292" s="344"/>
      <c r="H292" s="344"/>
    </row>
    <row r="293" customFormat="false" ht="12.75" hidden="false" customHeight="false" outlineLevel="0" collapsed="false">
      <c r="F293" s="344"/>
      <c r="H293" s="344"/>
    </row>
    <row r="294" customFormat="false" ht="12.75" hidden="false" customHeight="false" outlineLevel="0" collapsed="false">
      <c r="F294" s="344"/>
      <c r="H294" s="344"/>
    </row>
    <row r="295" customFormat="false" ht="12.75" hidden="false" customHeight="false" outlineLevel="0" collapsed="false">
      <c r="F295" s="344"/>
      <c r="H295" s="344"/>
    </row>
    <row r="296" customFormat="false" ht="12.75" hidden="false" customHeight="false" outlineLevel="0" collapsed="false">
      <c r="F296" s="344"/>
      <c r="H296" s="344"/>
    </row>
    <row r="297" customFormat="false" ht="12.75" hidden="false" customHeight="false" outlineLevel="0" collapsed="false">
      <c r="F297" s="344"/>
      <c r="H297" s="344"/>
    </row>
    <row r="298" customFormat="false" ht="12.75" hidden="false" customHeight="false" outlineLevel="0" collapsed="false">
      <c r="F298" s="344"/>
      <c r="H298" s="344"/>
    </row>
    <row r="299" customFormat="false" ht="12.75" hidden="false" customHeight="false" outlineLevel="0" collapsed="false">
      <c r="F299" s="344"/>
      <c r="H299" s="344"/>
    </row>
    <row r="300" customFormat="false" ht="12.75" hidden="false" customHeight="false" outlineLevel="0" collapsed="false">
      <c r="F300" s="344"/>
      <c r="H300" s="344"/>
    </row>
    <row r="301" customFormat="false" ht="12.75" hidden="false" customHeight="false" outlineLevel="0" collapsed="false">
      <c r="F301" s="344"/>
      <c r="H301" s="344"/>
    </row>
    <row r="302" customFormat="false" ht="12.75" hidden="false" customHeight="false" outlineLevel="0" collapsed="false">
      <c r="F302" s="344"/>
      <c r="H302" s="344"/>
    </row>
    <row r="303" customFormat="false" ht="12.75" hidden="false" customHeight="false" outlineLevel="0" collapsed="false">
      <c r="F303" s="344"/>
      <c r="H303" s="344"/>
    </row>
    <row r="304" customFormat="false" ht="12.75" hidden="false" customHeight="false" outlineLevel="0" collapsed="false">
      <c r="F304" s="344"/>
      <c r="H304" s="344"/>
    </row>
    <row r="305" customFormat="false" ht="12.75" hidden="false" customHeight="false" outlineLevel="0" collapsed="false">
      <c r="F305" s="344"/>
      <c r="H305" s="344"/>
    </row>
    <row r="306" customFormat="false" ht="12.75" hidden="false" customHeight="false" outlineLevel="0" collapsed="false">
      <c r="F306" s="344"/>
      <c r="H306" s="344"/>
    </row>
    <row r="307" customFormat="false" ht="12.75" hidden="false" customHeight="false" outlineLevel="0" collapsed="false">
      <c r="F307" s="344"/>
      <c r="H307" s="344"/>
    </row>
    <row r="308" customFormat="false" ht="12.75" hidden="false" customHeight="false" outlineLevel="0" collapsed="false">
      <c r="F308" s="344"/>
      <c r="H308" s="344"/>
    </row>
    <row r="309" customFormat="false" ht="12.75" hidden="false" customHeight="false" outlineLevel="0" collapsed="false">
      <c r="F309" s="344"/>
      <c r="H309" s="344"/>
    </row>
    <row r="310" customFormat="false" ht="12.75" hidden="false" customHeight="false" outlineLevel="0" collapsed="false">
      <c r="F310" s="344"/>
      <c r="H310" s="344"/>
    </row>
    <row r="311" customFormat="false" ht="12.75" hidden="false" customHeight="false" outlineLevel="0" collapsed="false">
      <c r="F311" s="344"/>
      <c r="H311" s="344"/>
    </row>
    <row r="312" customFormat="false" ht="12.75" hidden="false" customHeight="false" outlineLevel="0" collapsed="false">
      <c r="F312" s="344"/>
      <c r="H312" s="344"/>
    </row>
    <row r="313" customFormat="false" ht="12.75" hidden="false" customHeight="false" outlineLevel="0" collapsed="false">
      <c r="F313" s="344"/>
      <c r="H313" s="344"/>
    </row>
    <row r="314" customFormat="false" ht="12.75" hidden="false" customHeight="false" outlineLevel="0" collapsed="false">
      <c r="F314" s="344"/>
      <c r="H314" s="344"/>
    </row>
    <row r="315" customFormat="false" ht="12.75" hidden="false" customHeight="false" outlineLevel="0" collapsed="false">
      <c r="F315" s="344"/>
      <c r="H315" s="344"/>
    </row>
    <row r="316" customFormat="false" ht="12.75" hidden="false" customHeight="false" outlineLevel="0" collapsed="false">
      <c r="F316" s="344"/>
      <c r="H316" s="344"/>
    </row>
    <row r="317" customFormat="false" ht="12.75" hidden="false" customHeight="false" outlineLevel="0" collapsed="false">
      <c r="F317" s="344"/>
      <c r="H317" s="344"/>
    </row>
    <row r="318" customFormat="false" ht="12.75" hidden="false" customHeight="false" outlineLevel="0" collapsed="false">
      <c r="F318" s="344"/>
      <c r="H318" s="344"/>
    </row>
    <row r="319" customFormat="false" ht="12.75" hidden="false" customHeight="false" outlineLevel="0" collapsed="false">
      <c r="F319" s="344"/>
      <c r="H319" s="344"/>
    </row>
    <row r="320" customFormat="false" ht="12.75" hidden="false" customHeight="false" outlineLevel="0" collapsed="false">
      <c r="F320" s="344"/>
      <c r="H320" s="344"/>
    </row>
    <row r="321" customFormat="false" ht="12.75" hidden="false" customHeight="false" outlineLevel="0" collapsed="false">
      <c r="F321" s="344"/>
      <c r="H321" s="344"/>
    </row>
    <row r="322" customFormat="false" ht="12.75" hidden="false" customHeight="false" outlineLevel="0" collapsed="false">
      <c r="F322" s="344"/>
      <c r="H322" s="344"/>
    </row>
    <row r="323" customFormat="false" ht="12.75" hidden="false" customHeight="false" outlineLevel="0" collapsed="false">
      <c r="F323" s="344"/>
      <c r="H323" s="344"/>
    </row>
    <row r="324" customFormat="false" ht="12.75" hidden="false" customHeight="false" outlineLevel="0" collapsed="false">
      <c r="F324" s="344"/>
      <c r="H324" s="344"/>
    </row>
    <row r="325" customFormat="false" ht="12.75" hidden="false" customHeight="false" outlineLevel="0" collapsed="false">
      <c r="F325" s="344"/>
      <c r="H325" s="344"/>
    </row>
    <row r="326" customFormat="false" ht="12.75" hidden="false" customHeight="false" outlineLevel="0" collapsed="false">
      <c r="F326" s="344"/>
      <c r="H326" s="344"/>
    </row>
    <row r="327" customFormat="false" ht="12.75" hidden="false" customHeight="false" outlineLevel="0" collapsed="false">
      <c r="F327" s="344"/>
      <c r="H327" s="344"/>
    </row>
    <row r="328" customFormat="false" ht="12.75" hidden="false" customHeight="false" outlineLevel="0" collapsed="false">
      <c r="F328" s="344"/>
      <c r="H328" s="344"/>
    </row>
    <row r="329" customFormat="false" ht="12.75" hidden="false" customHeight="false" outlineLevel="0" collapsed="false">
      <c r="F329" s="344"/>
      <c r="H329" s="344"/>
    </row>
    <row r="330" customFormat="false" ht="12.75" hidden="false" customHeight="false" outlineLevel="0" collapsed="false">
      <c r="F330" s="344"/>
      <c r="H330" s="344"/>
    </row>
    <row r="331" customFormat="false" ht="12.75" hidden="false" customHeight="false" outlineLevel="0" collapsed="false">
      <c r="F331" s="344"/>
      <c r="H331" s="344"/>
    </row>
    <row r="332" customFormat="false" ht="12.75" hidden="false" customHeight="false" outlineLevel="0" collapsed="false">
      <c r="F332" s="344"/>
      <c r="H332" s="344"/>
    </row>
    <row r="333" customFormat="false" ht="12.75" hidden="false" customHeight="false" outlineLevel="0" collapsed="false">
      <c r="F333" s="344"/>
      <c r="H333" s="344"/>
    </row>
    <row r="334" customFormat="false" ht="12.75" hidden="false" customHeight="false" outlineLevel="0" collapsed="false">
      <c r="F334" s="344"/>
      <c r="H334" s="344"/>
    </row>
    <row r="335" customFormat="false" ht="12.75" hidden="false" customHeight="false" outlineLevel="0" collapsed="false">
      <c r="F335" s="344"/>
      <c r="H335" s="344"/>
    </row>
    <row r="336" customFormat="false" ht="12.75" hidden="false" customHeight="false" outlineLevel="0" collapsed="false">
      <c r="F336" s="344"/>
      <c r="H336" s="344"/>
    </row>
    <row r="337" customFormat="false" ht="12.75" hidden="false" customHeight="false" outlineLevel="0" collapsed="false">
      <c r="F337" s="344"/>
      <c r="H337" s="344"/>
    </row>
    <row r="338" customFormat="false" ht="12.75" hidden="false" customHeight="false" outlineLevel="0" collapsed="false">
      <c r="F338" s="344"/>
      <c r="H338" s="344"/>
    </row>
    <row r="339" customFormat="false" ht="12.75" hidden="false" customHeight="false" outlineLevel="0" collapsed="false">
      <c r="F339" s="344"/>
      <c r="H339" s="344"/>
    </row>
    <row r="340" customFormat="false" ht="12.75" hidden="false" customHeight="false" outlineLevel="0" collapsed="false">
      <c r="F340" s="344"/>
      <c r="H340" s="344"/>
    </row>
    <row r="341" customFormat="false" ht="12.75" hidden="false" customHeight="false" outlineLevel="0" collapsed="false">
      <c r="F341" s="344"/>
      <c r="H341" s="344"/>
    </row>
    <row r="342" customFormat="false" ht="12.75" hidden="false" customHeight="false" outlineLevel="0" collapsed="false">
      <c r="F342" s="344"/>
      <c r="H342" s="344"/>
    </row>
    <row r="343" customFormat="false" ht="12.75" hidden="false" customHeight="false" outlineLevel="0" collapsed="false">
      <c r="F343" s="344"/>
      <c r="H343" s="344"/>
    </row>
    <row r="344" customFormat="false" ht="12.75" hidden="false" customHeight="false" outlineLevel="0" collapsed="false">
      <c r="F344" s="344"/>
      <c r="H344" s="344"/>
    </row>
    <row r="345" customFormat="false" ht="12.75" hidden="false" customHeight="false" outlineLevel="0" collapsed="false">
      <c r="F345" s="344"/>
      <c r="H345" s="344"/>
    </row>
    <row r="346" customFormat="false" ht="12.75" hidden="false" customHeight="false" outlineLevel="0" collapsed="false">
      <c r="F346" s="344"/>
      <c r="H346" s="344"/>
    </row>
    <row r="347" customFormat="false" ht="12.75" hidden="false" customHeight="false" outlineLevel="0" collapsed="false">
      <c r="F347" s="344"/>
      <c r="H347" s="344"/>
    </row>
    <row r="348" customFormat="false" ht="12.75" hidden="false" customHeight="false" outlineLevel="0" collapsed="false">
      <c r="F348" s="344"/>
      <c r="H348" s="344"/>
    </row>
    <row r="349" customFormat="false" ht="12.75" hidden="false" customHeight="false" outlineLevel="0" collapsed="false">
      <c r="F349" s="344"/>
      <c r="H349" s="344"/>
    </row>
    <row r="350" customFormat="false" ht="12.75" hidden="false" customHeight="false" outlineLevel="0" collapsed="false">
      <c r="F350" s="344"/>
      <c r="H350" s="344"/>
    </row>
    <row r="351" customFormat="false" ht="12.75" hidden="false" customHeight="false" outlineLevel="0" collapsed="false">
      <c r="F351" s="344"/>
      <c r="H351" s="344"/>
    </row>
    <row r="352" customFormat="false" ht="12.75" hidden="false" customHeight="false" outlineLevel="0" collapsed="false">
      <c r="F352" s="344"/>
      <c r="H352" s="344"/>
    </row>
    <row r="353" customFormat="false" ht="12.75" hidden="false" customHeight="false" outlineLevel="0" collapsed="false">
      <c r="F353" s="344"/>
      <c r="H353" s="344"/>
    </row>
    <row r="354" customFormat="false" ht="12.75" hidden="false" customHeight="false" outlineLevel="0" collapsed="false">
      <c r="F354" s="344"/>
      <c r="H354" s="344"/>
    </row>
    <row r="355" customFormat="false" ht="12.75" hidden="false" customHeight="false" outlineLevel="0" collapsed="false">
      <c r="F355" s="344"/>
      <c r="H355" s="344"/>
    </row>
    <row r="356" customFormat="false" ht="12.75" hidden="false" customHeight="false" outlineLevel="0" collapsed="false">
      <c r="F356" s="344"/>
      <c r="H356" s="344"/>
    </row>
    <row r="357" customFormat="false" ht="12.75" hidden="false" customHeight="false" outlineLevel="0" collapsed="false">
      <c r="F357" s="344"/>
      <c r="H357" s="344"/>
    </row>
    <row r="358" customFormat="false" ht="12.75" hidden="false" customHeight="false" outlineLevel="0" collapsed="false">
      <c r="F358" s="344"/>
      <c r="H358" s="344"/>
    </row>
    <row r="359" customFormat="false" ht="12.75" hidden="false" customHeight="false" outlineLevel="0" collapsed="false">
      <c r="F359" s="344"/>
      <c r="H359" s="344"/>
    </row>
    <row r="360" customFormat="false" ht="12.75" hidden="false" customHeight="false" outlineLevel="0" collapsed="false">
      <c r="F360" s="344"/>
      <c r="H360" s="344"/>
    </row>
    <row r="361" customFormat="false" ht="12.75" hidden="false" customHeight="false" outlineLevel="0" collapsed="false">
      <c r="F361" s="344"/>
      <c r="H361" s="344"/>
    </row>
    <row r="362" customFormat="false" ht="12.75" hidden="false" customHeight="false" outlineLevel="0" collapsed="false">
      <c r="F362" s="344"/>
      <c r="H362" s="344"/>
    </row>
    <row r="363" customFormat="false" ht="12.75" hidden="false" customHeight="false" outlineLevel="0" collapsed="false">
      <c r="F363" s="344"/>
      <c r="H363" s="344"/>
    </row>
    <row r="364" customFormat="false" ht="12.75" hidden="false" customHeight="false" outlineLevel="0" collapsed="false">
      <c r="F364" s="344"/>
      <c r="H364" s="344"/>
    </row>
    <row r="365" customFormat="false" ht="12.75" hidden="false" customHeight="false" outlineLevel="0" collapsed="false">
      <c r="F365" s="344"/>
      <c r="H365" s="344"/>
    </row>
    <row r="366" customFormat="false" ht="12.75" hidden="false" customHeight="false" outlineLevel="0" collapsed="false">
      <c r="F366" s="344"/>
      <c r="H366" s="344"/>
    </row>
    <row r="367" customFormat="false" ht="12.75" hidden="false" customHeight="false" outlineLevel="0" collapsed="false">
      <c r="F367" s="344"/>
      <c r="H367" s="344"/>
    </row>
    <row r="368" customFormat="false" ht="12.75" hidden="false" customHeight="false" outlineLevel="0" collapsed="false">
      <c r="F368" s="344"/>
      <c r="H368" s="344"/>
    </row>
    <row r="369" customFormat="false" ht="12.75" hidden="false" customHeight="false" outlineLevel="0" collapsed="false">
      <c r="F369" s="344"/>
      <c r="H369" s="344"/>
    </row>
    <row r="370" customFormat="false" ht="12.75" hidden="false" customHeight="false" outlineLevel="0" collapsed="false">
      <c r="F370" s="344"/>
      <c r="H370" s="344"/>
    </row>
    <row r="371" customFormat="false" ht="12.75" hidden="false" customHeight="false" outlineLevel="0" collapsed="false">
      <c r="F371" s="344"/>
      <c r="H371" s="344"/>
    </row>
    <row r="372" customFormat="false" ht="12.75" hidden="false" customHeight="false" outlineLevel="0" collapsed="false">
      <c r="F372" s="344"/>
      <c r="H372" s="344"/>
    </row>
    <row r="373" customFormat="false" ht="12.75" hidden="false" customHeight="false" outlineLevel="0" collapsed="false">
      <c r="F373" s="344"/>
      <c r="H373" s="344"/>
    </row>
    <row r="374" customFormat="false" ht="12.75" hidden="false" customHeight="false" outlineLevel="0" collapsed="false">
      <c r="F374" s="344"/>
      <c r="H374" s="344"/>
    </row>
    <row r="375" customFormat="false" ht="12.75" hidden="false" customHeight="false" outlineLevel="0" collapsed="false">
      <c r="F375" s="344"/>
      <c r="H375" s="344"/>
    </row>
    <row r="376" customFormat="false" ht="12.75" hidden="false" customHeight="false" outlineLevel="0" collapsed="false">
      <c r="F376" s="344"/>
      <c r="H376" s="344"/>
    </row>
    <row r="377" customFormat="false" ht="12.75" hidden="false" customHeight="false" outlineLevel="0" collapsed="false">
      <c r="F377" s="344"/>
      <c r="H377" s="344"/>
    </row>
    <row r="378" customFormat="false" ht="12.75" hidden="false" customHeight="false" outlineLevel="0" collapsed="false">
      <c r="F378" s="344"/>
      <c r="H378" s="344"/>
    </row>
    <row r="379" customFormat="false" ht="12.75" hidden="false" customHeight="false" outlineLevel="0" collapsed="false">
      <c r="F379" s="344"/>
      <c r="H379" s="344"/>
    </row>
    <row r="380" customFormat="false" ht="12.75" hidden="false" customHeight="false" outlineLevel="0" collapsed="false">
      <c r="F380" s="344"/>
      <c r="H380" s="344"/>
    </row>
    <row r="381" customFormat="false" ht="12.75" hidden="false" customHeight="false" outlineLevel="0" collapsed="false">
      <c r="F381" s="344"/>
      <c r="H381" s="344"/>
    </row>
    <row r="382" customFormat="false" ht="12.75" hidden="false" customHeight="false" outlineLevel="0" collapsed="false">
      <c r="F382" s="344"/>
      <c r="H382" s="344"/>
    </row>
    <row r="383" customFormat="false" ht="12.75" hidden="false" customHeight="false" outlineLevel="0" collapsed="false">
      <c r="F383" s="344"/>
      <c r="H383" s="344"/>
    </row>
    <row r="384" customFormat="false" ht="12.75" hidden="false" customHeight="false" outlineLevel="0" collapsed="false">
      <c r="F384" s="344"/>
      <c r="H384" s="344"/>
    </row>
    <row r="385" customFormat="false" ht="12.75" hidden="false" customHeight="false" outlineLevel="0" collapsed="false">
      <c r="F385" s="344"/>
      <c r="H385" s="344"/>
    </row>
    <row r="386" customFormat="false" ht="12.75" hidden="false" customHeight="false" outlineLevel="0" collapsed="false">
      <c r="F386" s="344"/>
      <c r="H386" s="344"/>
    </row>
    <row r="387" customFormat="false" ht="12.75" hidden="false" customHeight="false" outlineLevel="0" collapsed="false">
      <c r="F387" s="344"/>
      <c r="H387" s="344"/>
    </row>
    <row r="388" customFormat="false" ht="12.75" hidden="false" customHeight="false" outlineLevel="0" collapsed="false">
      <c r="F388" s="344"/>
      <c r="H388" s="344"/>
    </row>
    <row r="389" customFormat="false" ht="12.75" hidden="false" customHeight="false" outlineLevel="0" collapsed="false">
      <c r="F389" s="344"/>
      <c r="H389" s="344"/>
    </row>
    <row r="390" customFormat="false" ht="12.75" hidden="false" customHeight="false" outlineLevel="0" collapsed="false">
      <c r="F390" s="344"/>
      <c r="H390" s="344"/>
    </row>
    <row r="391" customFormat="false" ht="12.75" hidden="false" customHeight="false" outlineLevel="0" collapsed="false">
      <c r="F391" s="344"/>
      <c r="H391" s="344"/>
    </row>
    <row r="392" customFormat="false" ht="12.75" hidden="false" customHeight="false" outlineLevel="0" collapsed="false">
      <c r="F392" s="344"/>
      <c r="H392" s="344"/>
    </row>
    <row r="393" customFormat="false" ht="12.75" hidden="false" customHeight="false" outlineLevel="0" collapsed="false">
      <c r="F393" s="344"/>
      <c r="H393" s="344"/>
    </row>
    <row r="394" customFormat="false" ht="12.75" hidden="false" customHeight="false" outlineLevel="0" collapsed="false">
      <c r="F394" s="344"/>
      <c r="H394" s="344"/>
    </row>
    <row r="395" customFormat="false" ht="12.75" hidden="false" customHeight="false" outlineLevel="0" collapsed="false">
      <c r="F395" s="344"/>
      <c r="H395" s="344"/>
    </row>
    <row r="396" customFormat="false" ht="12.75" hidden="false" customHeight="false" outlineLevel="0" collapsed="false">
      <c r="F396" s="344"/>
      <c r="H396" s="344"/>
    </row>
    <row r="397" customFormat="false" ht="12.75" hidden="false" customHeight="false" outlineLevel="0" collapsed="false">
      <c r="F397" s="344"/>
      <c r="H397" s="344"/>
    </row>
    <row r="398" customFormat="false" ht="12.75" hidden="false" customHeight="false" outlineLevel="0" collapsed="false">
      <c r="F398" s="344"/>
      <c r="H398" s="344"/>
    </row>
    <row r="399" customFormat="false" ht="12.75" hidden="false" customHeight="false" outlineLevel="0" collapsed="false">
      <c r="F399" s="344"/>
      <c r="H399" s="344"/>
    </row>
    <row r="400" customFormat="false" ht="12.75" hidden="false" customHeight="false" outlineLevel="0" collapsed="false">
      <c r="F400" s="344"/>
      <c r="H400" s="344"/>
    </row>
    <row r="401" customFormat="false" ht="12.75" hidden="false" customHeight="false" outlineLevel="0" collapsed="false">
      <c r="F401" s="344"/>
      <c r="H401" s="344"/>
    </row>
    <row r="402" customFormat="false" ht="12.75" hidden="false" customHeight="false" outlineLevel="0" collapsed="false">
      <c r="F402" s="344"/>
      <c r="H402" s="344"/>
    </row>
    <row r="403" customFormat="false" ht="12.75" hidden="false" customHeight="false" outlineLevel="0" collapsed="false">
      <c r="F403" s="344"/>
      <c r="H403" s="344"/>
    </row>
    <row r="404" customFormat="false" ht="12.75" hidden="false" customHeight="false" outlineLevel="0" collapsed="false">
      <c r="F404" s="344"/>
      <c r="H404" s="344"/>
    </row>
    <row r="405" customFormat="false" ht="12.75" hidden="false" customHeight="false" outlineLevel="0" collapsed="false">
      <c r="F405" s="344"/>
      <c r="H405" s="344"/>
    </row>
    <row r="406" customFormat="false" ht="12.75" hidden="false" customHeight="false" outlineLevel="0" collapsed="false">
      <c r="F406" s="344"/>
      <c r="H406" s="344"/>
    </row>
    <row r="407" customFormat="false" ht="12.75" hidden="false" customHeight="false" outlineLevel="0" collapsed="false">
      <c r="F407" s="344"/>
      <c r="H407" s="344"/>
    </row>
    <row r="408" customFormat="false" ht="12.75" hidden="false" customHeight="false" outlineLevel="0" collapsed="false">
      <c r="F408" s="344"/>
      <c r="H408" s="344"/>
    </row>
    <row r="409" customFormat="false" ht="12.75" hidden="false" customHeight="false" outlineLevel="0" collapsed="false">
      <c r="F409" s="344"/>
      <c r="H409" s="344"/>
    </row>
    <row r="410" customFormat="false" ht="12.75" hidden="false" customHeight="false" outlineLevel="0" collapsed="false">
      <c r="F410" s="344"/>
      <c r="H410" s="344"/>
    </row>
    <row r="411" customFormat="false" ht="12.75" hidden="false" customHeight="false" outlineLevel="0" collapsed="false">
      <c r="F411" s="344"/>
      <c r="H411" s="344"/>
    </row>
    <row r="412" customFormat="false" ht="12.75" hidden="false" customHeight="false" outlineLevel="0" collapsed="false">
      <c r="F412" s="344"/>
      <c r="H412" s="344"/>
    </row>
    <row r="413" customFormat="false" ht="12.75" hidden="false" customHeight="false" outlineLevel="0" collapsed="false">
      <c r="F413" s="344"/>
      <c r="H413" s="344"/>
    </row>
    <row r="414" customFormat="false" ht="12.75" hidden="false" customHeight="false" outlineLevel="0" collapsed="false">
      <c r="F414" s="344"/>
      <c r="H414" s="344"/>
    </row>
    <row r="415" customFormat="false" ht="12.75" hidden="false" customHeight="false" outlineLevel="0" collapsed="false">
      <c r="F415" s="344"/>
      <c r="H415" s="344"/>
    </row>
    <row r="416" customFormat="false" ht="12.75" hidden="false" customHeight="false" outlineLevel="0" collapsed="false">
      <c r="F416" s="344"/>
      <c r="H416" s="344"/>
    </row>
    <row r="417" customFormat="false" ht="12.75" hidden="false" customHeight="false" outlineLevel="0" collapsed="false">
      <c r="F417" s="344"/>
      <c r="H417" s="344"/>
    </row>
    <row r="418" customFormat="false" ht="12.75" hidden="false" customHeight="false" outlineLevel="0" collapsed="false">
      <c r="F418" s="344"/>
      <c r="H418" s="344"/>
    </row>
    <row r="419" customFormat="false" ht="12.75" hidden="false" customHeight="false" outlineLevel="0" collapsed="false">
      <c r="F419" s="344"/>
      <c r="H419" s="344"/>
    </row>
    <row r="420" customFormat="false" ht="12.75" hidden="false" customHeight="false" outlineLevel="0" collapsed="false">
      <c r="F420" s="344"/>
      <c r="H420" s="344"/>
    </row>
    <row r="421" customFormat="false" ht="12.75" hidden="false" customHeight="false" outlineLevel="0" collapsed="false">
      <c r="F421" s="344"/>
      <c r="H421" s="344"/>
    </row>
    <row r="422" customFormat="false" ht="12.75" hidden="false" customHeight="false" outlineLevel="0" collapsed="false">
      <c r="F422" s="344"/>
      <c r="H422" s="344"/>
    </row>
    <row r="423" customFormat="false" ht="12.75" hidden="false" customHeight="false" outlineLevel="0" collapsed="false">
      <c r="F423" s="344"/>
      <c r="H423" s="344"/>
    </row>
    <row r="424" customFormat="false" ht="12.75" hidden="false" customHeight="false" outlineLevel="0" collapsed="false">
      <c r="F424" s="344"/>
      <c r="H424" s="344"/>
    </row>
    <row r="425" customFormat="false" ht="12.75" hidden="false" customHeight="false" outlineLevel="0" collapsed="false">
      <c r="F425" s="344"/>
      <c r="H425" s="344"/>
    </row>
    <row r="426" customFormat="false" ht="12.75" hidden="false" customHeight="false" outlineLevel="0" collapsed="false">
      <c r="F426" s="344"/>
      <c r="H426" s="344"/>
    </row>
    <row r="427" customFormat="false" ht="12.75" hidden="false" customHeight="false" outlineLevel="0" collapsed="false">
      <c r="F427" s="344"/>
      <c r="H427" s="344"/>
    </row>
    <row r="428" customFormat="false" ht="12.75" hidden="false" customHeight="false" outlineLevel="0" collapsed="false">
      <c r="F428" s="344"/>
      <c r="H428" s="344"/>
    </row>
    <row r="429" customFormat="false" ht="12.75" hidden="false" customHeight="false" outlineLevel="0" collapsed="false">
      <c r="F429" s="344"/>
      <c r="H429" s="344"/>
    </row>
    <row r="430" customFormat="false" ht="12.75" hidden="false" customHeight="false" outlineLevel="0" collapsed="false">
      <c r="F430" s="344"/>
      <c r="H430" s="344"/>
    </row>
    <row r="431" customFormat="false" ht="12.75" hidden="false" customHeight="false" outlineLevel="0" collapsed="false">
      <c r="F431" s="344"/>
      <c r="H431" s="344"/>
    </row>
    <row r="432" customFormat="false" ht="12.75" hidden="false" customHeight="false" outlineLevel="0" collapsed="false">
      <c r="F432" s="344"/>
      <c r="H432" s="344"/>
    </row>
    <row r="433" customFormat="false" ht="12.75" hidden="false" customHeight="false" outlineLevel="0" collapsed="false">
      <c r="F433" s="344"/>
      <c r="H433" s="344"/>
    </row>
    <row r="434" customFormat="false" ht="12.75" hidden="false" customHeight="false" outlineLevel="0" collapsed="false">
      <c r="F434" s="344"/>
      <c r="H434" s="344"/>
    </row>
    <row r="435" customFormat="false" ht="12.75" hidden="false" customHeight="false" outlineLevel="0" collapsed="false">
      <c r="F435" s="344"/>
      <c r="H435" s="344"/>
    </row>
    <row r="436" customFormat="false" ht="12.75" hidden="false" customHeight="false" outlineLevel="0" collapsed="false">
      <c r="F436" s="344"/>
      <c r="H436" s="344"/>
    </row>
    <row r="437" customFormat="false" ht="12.75" hidden="false" customHeight="false" outlineLevel="0" collapsed="false">
      <c r="F437" s="344"/>
      <c r="H437" s="344"/>
    </row>
    <row r="438" customFormat="false" ht="12.75" hidden="false" customHeight="false" outlineLevel="0" collapsed="false">
      <c r="F438" s="344"/>
      <c r="H438" s="344"/>
    </row>
    <row r="439" customFormat="false" ht="12.75" hidden="false" customHeight="false" outlineLevel="0" collapsed="false">
      <c r="F439" s="344"/>
      <c r="H439" s="344"/>
    </row>
    <row r="440" customFormat="false" ht="12.75" hidden="false" customHeight="false" outlineLevel="0" collapsed="false">
      <c r="F440" s="344"/>
      <c r="H440" s="344"/>
    </row>
    <row r="441" customFormat="false" ht="12.75" hidden="false" customHeight="false" outlineLevel="0" collapsed="false">
      <c r="F441" s="344"/>
      <c r="H441" s="344"/>
    </row>
    <row r="442" customFormat="false" ht="12.75" hidden="false" customHeight="false" outlineLevel="0" collapsed="false">
      <c r="F442" s="344"/>
      <c r="H442" s="344"/>
    </row>
    <row r="443" customFormat="false" ht="12.75" hidden="false" customHeight="false" outlineLevel="0" collapsed="false">
      <c r="F443" s="344"/>
      <c r="H443" s="344"/>
    </row>
    <row r="444" customFormat="false" ht="12.75" hidden="false" customHeight="false" outlineLevel="0" collapsed="false">
      <c r="F444" s="344"/>
      <c r="H444" s="344"/>
    </row>
    <row r="445" customFormat="false" ht="12.75" hidden="false" customHeight="false" outlineLevel="0" collapsed="false">
      <c r="F445" s="344"/>
      <c r="H445" s="344"/>
    </row>
    <row r="446" customFormat="false" ht="12.75" hidden="false" customHeight="false" outlineLevel="0" collapsed="false">
      <c r="F446" s="344"/>
      <c r="H446" s="344"/>
    </row>
    <row r="447" customFormat="false" ht="12.75" hidden="false" customHeight="false" outlineLevel="0" collapsed="false">
      <c r="F447" s="344"/>
      <c r="H447" s="344"/>
    </row>
    <row r="448" customFormat="false" ht="12.75" hidden="false" customHeight="false" outlineLevel="0" collapsed="false">
      <c r="F448" s="344"/>
      <c r="H448" s="344"/>
    </row>
    <row r="449" customFormat="false" ht="12.75" hidden="false" customHeight="false" outlineLevel="0" collapsed="false">
      <c r="F449" s="344"/>
      <c r="H449" s="344"/>
    </row>
    <row r="450" customFormat="false" ht="12.75" hidden="false" customHeight="false" outlineLevel="0" collapsed="false">
      <c r="F450" s="344"/>
      <c r="H450" s="344"/>
    </row>
    <row r="451" customFormat="false" ht="12.75" hidden="false" customHeight="false" outlineLevel="0" collapsed="false">
      <c r="F451" s="344"/>
      <c r="H451" s="344"/>
    </row>
    <row r="452" customFormat="false" ht="12.75" hidden="false" customHeight="false" outlineLevel="0" collapsed="false">
      <c r="F452" s="344"/>
      <c r="H452" s="344"/>
    </row>
    <row r="453" customFormat="false" ht="12.75" hidden="false" customHeight="false" outlineLevel="0" collapsed="false">
      <c r="F453" s="344"/>
      <c r="H453" s="344"/>
    </row>
    <row r="454" customFormat="false" ht="12.75" hidden="false" customHeight="false" outlineLevel="0" collapsed="false">
      <c r="F454" s="344"/>
      <c r="H454" s="344"/>
    </row>
    <row r="455" customFormat="false" ht="12.75" hidden="false" customHeight="false" outlineLevel="0" collapsed="false">
      <c r="F455" s="344"/>
      <c r="H455" s="344"/>
    </row>
    <row r="456" customFormat="false" ht="12.75" hidden="false" customHeight="false" outlineLevel="0" collapsed="false">
      <c r="F456" s="344"/>
      <c r="H456" s="344"/>
    </row>
    <row r="457" customFormat="false" ht="12.75" hidden="false" customHeight="false" outlineLevel="0" collapsed="false">
      <c r="F457" s="344"/>
      <c r="H457" s="344"/>
    </row>
    <row r="458" customFormat="false" ht="12.75" hidden="false" customHeight="false" outlineLevel="0" collapsed="false">
      <c r="F458" s="344"/>
      <c r="H458" s="344"/>
    </row>
    <row r="459" customFormat="false" ht="12.75" hidden="false" customHeight="false" outlineLevel="0" collapsed="false">
      <c r="F459" s="344"/>
      <c r="H459" s="344"/>
    </row>
    <row r="460" customFormat="false" ht="12.75" hidden="false" customHeight="false" outlineLevel="0" collapsed="false">
      <c r="F460" s="344"/>
      <c r="H460" s="344"/>
    </row>
    <row r="461" customFormat="false" ht="12.75" hidden="false" customHeight="false" outlineLevel="0" collapsed="false">
      <c r="F461" s="344"/>
      <c r="H461" s="344"/>
    </row>
    <row r="462" customFormat="false" ht="12.75" hidden="false" customHeight="false" outlineLevel="0" collapsed="false">
      <c r="F462" s="344"/>
      <c r="H462" s="344"/>
    </row>
    <row r="463" customFormat="false" ht="12.75" hidden="false" customHeight="false" outlineLevel="0" collapsed="false">
      <c r="F463" s="344"/>
      <c r="H463" s="344"/>
    </row>
    <row r="464" customFormat="false" ht="12.75" hidden="false" customHeight="false" outlineLevel="0" collapsed="false">
      <c r="F464" s="344"/>
      <c r="H464" s="344"/>
    </row>
    <row r="465" customFormat="false" ht="12.75" hidden="false" customHeight="false" outlineLevel="0" collapsed="false">
      <c r="F465" s="344"/>
      <c r="H465" s="344"/>
    </row>
    <row r="466" customFormat="false" ht="12.75" hidden="false" customHeight="false" outlineLevel="0" collapsed="false">
      <c r="F466" s="344"/>
      <c r="H466" s="344"/>
    </row>
    <row r="467" customFormat="false" ht="12.75" hidden="false" customHeight="false" outlineLevel="0" collapsed="false">
      <c r="F467" s="344"/>
      <c r="H467" s="344"/>
    </row>
    <row r="468" customFormat="false" ht="12.75" hidden="false" customHeight="false" outlineLevel="0" collapsed="false">
      <c r="F468" s="344"/>
      <c r="H468" s="344"/>
    </row>
    <row r="469" customFormat="false" ht="12.75" hidden="false" customHeight="false" outlineLevel="0" collapsed="false">
      <c r="F469" s="344"/>
      <c r="H469" s="344"/>
    </row>
    <row r="470" customFormat="false" ht="12.75" hidden="false" customHeight="false" outlineLevel="0" collapsed="false">
      <c r="F470" s="344"/>
      <c r="H470" s="344"/>
    </row>
    <row r="471" customFormat="false" ht="12.75" hidden="false" customHeight="false" outlineLevel="0" collapsed="false">
      <c r="F471" s="344"/>
      <c r="H471" s="344"/>
    </row>
    <row r="472" customFormat="false" ht="12.75" hidden="false" customHeight="false" outlineLevel="0" collapsed="false">
      <c r="F472" s="344"/>
      <c r="H472" s="344"/>
    </row>
    <row r="473" customFormat="false" ht="12.75" hidden="false" customHeight="false" outlineLevel="0" collapsed="false">
      <c r="F473" s="344"/>
      <c r="H473" s="344"/>
    </row>
    <row r="474" customFormat="false" ht="12.75" hidden="false" customHeight="false" outlineLevel="0" collapsed="false">
      <c r="F474" s="344"/>
      <c r="H474" s="344"/>
    </row>
    <row r="475" customFormat="false" ht="12.75" hidden="false" customHeight="false" outlineLevel="0" collapsed="false">
      <c r="F475" s="344"/>
      <c r="H475" s="344"/>
    </row>
    <row r="476" customFormat="false" ht="12.75" hidden="false" customHeight="false" outlineLevel="0" collapsed="false">
      <c r="F476" s="344"/>
      <c r="H476" s="344"/>
    </row>
    <row r="477" customFormat="false" ht="12.75" hidden="false" customHeight="false" outlineLevel="0" collapsed="false">
      <c r="F477" s="344"/>
      <c r="H477" s="344"/>
    </row>
    <row r="478" customFormat="false" ht="12.75" hidden="false" customHeight="false" outlineLevel="0" collapsed="false">
      <c r="F478" s="344"/>
      <c r="H478" s="344"/>
    </row>
    <row r="479" customFormat="false" ht="12.75" hidden="false" customHeight="false" outlineLevel="0" collapsed="false">
      <c r="F479" s="344"/>
      <c r="H479" s="344"/>
    </row>
    <row r="480" customFormat="false" ht="12.75" hidden="false" customHeight="false" outlineLevel="0" collapsed="false">
      <c r="F480" s="344"/>
      <c r="H480" s="344"/>
    </row>
    <row r="481" customFormat="false" ht="12.75" hidden="false" customHeight="false" outlineLevel="0" collapsed="false">
      <c r="F481" s="344"/>
      <c r="H481" s="344"/>
    </row>
    <row r="482" customFormat="false" ht="12.75" hidden="false" customHeight="false" outlineLevel="0" collapsed="false">
      <c r="F482" s="344"/>
      <c r="H482" s="344"/>
    </row>
    <row r="483" customFormat="false" ht="12.75" hidden="false" customHeight="false" outlineLevel="0" collapsed="false">
      <c r="F483" s="344"/>
      <c r="H483" s="344"/>
    </row>
    <row r="484" customFormat="false" ht="12.75" hidden="false" customHeight="false" outlineLevel="0" collapsed="false">
      <c r="F484" s="344"/>
      <c r="H484" s="344"/>
    </row>
    <row r="485" customFormat="false" ht="12.75" hidden="false" customHeight="false" outlineLevel="0" collapsed="false">
      <c r="F485" s="344"/>
      <c r="H485" s="344"/>
    </row>
    <row r="486" customFormat="false" ht="12.75" hidden="false" customHeight="false" outlineLevel="0" collapsed="false">
      <c r="F486" s="344"/>
      <c r="H486" s="344"/>
    </row>
    <row r="487" customFormat="false" ht="12.75" hidden="false" customHeight="false" outlineLevel="0" collapsed="false">
      <c r="F487" s="344"/>
      <c r="H487" s="344"/>
    </row>
    <row r="488" customFormat="false" ht="12.75" hidden="false" customHeight="false" outlineLevel="0" collapsed="false">
      <c r="F488" s="344"/>
      <c r="H488" s="344"/>
    </row>
    <row r="489" customFormat="false" ht="12.75" hidden="false" customHeight="false" outlineLevel="0" collapsed="false">
      <c r="F489" s="344"/>
      <c r="H489" s="344"/>
    </row>
    <row r="490" customFormat="false" ht="12.75" hidden="false" customHeight="false" outlineLevel="0" collapsed="false">
      <c r="F490" s="344"/>
      <c r="H490" s="344"/>
    </row>
    <row r="491" customFormat="false" ht="12.75" hidden="false" customHeight="false" outlineLevel="0" collapsed="false">
      <c r="F491" s="344"/>
      <c r="H491" s="344"/>
    </row>
    <row r="492" customFormat="false" ht="12.75" hidden="false" customHeight="false" outlineLevel="0" collapsed="false">
      <c r="F492" s="344"/>
      <c r="H492" s="344"/>
    </row>
    <row r="493" customFormat="false" ht="12.75" hidden="false" customHeight="false" outlineLevel="0" collapsed="false">
      <c r="F493" s="344"/>
      <c r="H493" s="344"/>
    </row>
    <row r="494" customFormat="false" ht="12.75" hidden="false" customHeight="false" outlineLevel="0" collapsed="false">
      <c r="F494" s="344"/>
      <c r="H494" s="344"/>
    </row>
    <row r="495" customFormat="false" ht="12.75" hidden="false" customHeight="false" outlineLevel="0" collapsed="false">
      <c r="F495" s="344"/>
      <c r="H495" s="344"/>
    </row>
    <row r="496" customFormat="false" ht="12.75" hidden="false" customHeight="false" outlineLevel="0" collapsed="false">
      <c r="F496" s="344"/>
      <c r="H496" s="344"/>
    </row>
    <row r="497" customFormat="false" ht="12.75" hidden="false" customHeight="false" outlineLevel="0" collapsed="false">
      <c r="F497" s="344"/>
      <c r="H497" s="344"/>
    </row>
    <row r="498" customFormat="false" ht="12.75" hidden="false" customHeight="false" outlineLevel="0" collapsed="false">
      <c r="F498" s="344"/>
      <c r="H498" s="344"/>
    </row>
    <row r="499" customFormat="false" ht="12.75" hidden="false" customHeight="false" outlineLevel="0" collapsed="false">
      <c r="F499" s="344"/>
      <c r="H499" s="344"/>
    </row>
    <row r="500" customFormat="false" ht="12.75" hidden="false" customHeight="false" outlineLevel="0" collapsed="false">
      <c r="F500" s="344"/>
      <c r="H500" s="344"/>
    </row>
    <row r="501" customFormat="false" ht="12.75" hidden="false" customHeight="false" outlineLevel="0" collapsed="false">
      <c r="F501" s="344"/>
      <c r="H501" s="344"/>
    </row>
    <row r="502" customFormat="false" ht="12.75" hidden="false" customHeight="false" outlineLevel="0" collapsed="false">
      <c r="F502" s="344"/>
      <c r="H502" s="344"/>
    </row>
    <row r="503" customFormat="false" ht="12.75" hidden="false" customHeight="false" outlineLevel="0" collapsed="false">
      <c r="F503" s="344"/>
      <c r="H503" s="344"/>
    </row>
    <row r="504" customFormat="false" ht="12.75" hidden="false" customHeight="false" outlineLevel="0" collapsed="false">
      <c r="F504" s="344"/>
      <c r="H504" s="344"/>
    </row>
    <row r="505" customFormat="false" ht="12.75" hidden="false" customHeight="false" outlineLevel="0" collapsed="false">
      <c r="F505" s="344"/>
      <c r="H505" s="344"/>
    </row>
    <row r="506" customFormat="false" ht="12.75" hidden="false" customHeight="false" outlineLevel="0" collapsed="false">
      <c r="F506" s="344"/>
      <c r="H506" s="344"/>
    </row>
    <row r="507" customFormat="false" ht="12.75" hidden="false" customHeight="false" outlineLevel="0" collapsed="false">
      <c r="F507" s="344"/>
      <c r="H507" s="344"/>
    </row>
    <row r="508" customFormat="false" ht="12.75" hidden="false" customHeight="false" outlineLevel="0" collapsed="false">
      <c r="F508" s="344"/>
      <c r="H508" s="344"/>
    </row>
    <row r="509" customFormat="false" ht="12.75" hidden="false" customHeight="false" outlineLevel="0" collapsed="false">
      <c r="F509" s="344"/>
      <c r="H509" s="344"/>
    </row>
    <row r="510" customFormat="false" ht="12.75" hidden="false" customHeight="false" outlineLevel="0" collapsed="false">
      <c r="F510" s="344"/>
      <c r="H510" s="344"/>
    </row>
    <row r="511" customFormat="false" ht="12.75" hidden="false" customHeight="false" outlineLevel="0" collapsed="false">
      <c r="H511" s="344"/>
    </row>
    <row r="512" customFormat="false" ht="12.75" hidden="false" customHeight="false" outlineLevel="0" collapsed="false">
      <c r="H512" s="344"/>
    </row>
    <row r="513" customFormat="false" ht="12.75" hidden="false" customHeight="false" outlineLevel="0" collapsed="false">
      <c r="H513" s="344"/>
    </row>
    <row r="514" customFormat="false" ht="12.75" hidden="false" customHeight="false" outlineLevel="0" collapsed="false">
      <c r="H514" s="344"/>
    </row>
    <row r="515" customFormat="false" ht="12.75" hidden="false" customHeight="false" outlineLevel="0" collapsed="false">
      <c r="H515" s="344"/>
    </row>
    <row r="516" customFormat="false" ht="12.75" hidden="false" customHeight="false" outlineLevel="0" collapsed="false">
      <c r="H516" s="344"/>
    </row>
    <row r="517" customFormat="false" ht="12.75" hidden="false" customHeight="false" outlineLevel="0" collapsed="false">
      <c r="H517" s="344"/>
    </row>
    <row r="518" customFormat="false" ht="12.75" hidden="false" customHeight="false" outlineLevel="0" collapsed="false">
      <c r="H518" s="344"/>
    </row>
    <row r="519" customFormat="false" ht="12.75" hidden="false" customHeight="false" outlineLevel="0" collapsed="false">
      <c r="H519" s="344"/>
    </row>
    <row r="520" customFormat="false" ht="12.75" hidden="false" customHeight="false" outlineLevel="0" collapsed="false">
      <c r="H520" s="344"/>
    </row>
    <row r="521" customFormat="false" ht="12.75" hidden="false" customHeight="false" outlineLevel="0" collapsed="false">
      <c r="H521" s="344"/>
    </row>
    <row r="522" customFormat="false" ht="12.75" hidden="false" customHeight="false" outlineLevel="0" collapsed="false">
      <c r="H522" s="344"/>
    </row>
    <row r="523" customFormat="false" ht="12.75" hidden="false" customHeight="false" outlineLevel="0" collapsed="false">
      <c r="H523" s="344"/>
    </row>
    <row r="524" customFormat="false" ht="12.75" hidden="false" customHeight="false" outlineLevel="0" collapsed="false">
      <c r="H524" s="344"/>
    </row>
    <row r="525" customFormat="false" ht="12.75" hidden="false" customHeight="false" outlineLevel="0" collapsed="false">
      <c r="H525" s="344"/>
    </row>
    <row r="526" customFormat="false" ht="12.75" hidden="false" customHeight="false" outlineLevel="0" collapsed="false">
      <c r="H526" s="344"/>
    </row>
    <row r="527" customFormat="false" ht="12.75" hidden="false" customHeight="false" outlineLevel="0" collapsed="false">
      <c r="H527" s="344"/>
    </row>
    <row r="528" customFormat="false" ht="12.75" hidden="false" customHeight="false" outlineLevel="0" collapsed="false">
      <c r="H528" s="344"/>
    </row>
    <row r="529" customFormat="false" ht="12.75" hidden="false" customHeight="false" outlineLevel="0" collapsed="false">
      <c r="H529" s="344"/>
    </row>
    <row r="530" customFormat="false" ht="12.75" hidden="false" customHeight="false" outlineLevel="0" collapsed="false">
      <c r="H530" s="344"/>
    </row>
    <row r="531" customFormat="false" ht="12.75" hidden="false" customHeight="false" outlineLevel="0" collapsed="false">
      <c r="H531" s="344"/>
    </row>
    <row r="532" customFormat="false" ht="12.75" hidden="false" customHeight="false" outlineLevel="0" collapsed="false">
      <c r="H532" s="344"/>
    </row>
    <row r="533" customFormat="false" ht="12.75" hidden="false" customHeight="false" outlineLevel="0" collapsed="false">
      <c r="H533" s="344"/>
    </row>
    <row r="534" customFormat="false" ht="12.75" hidden="false" customHeight="false" outlineLevel="0" collapsed="false">
      <c r="H534" s="344"/>
    </row>
    <row r="535" customFormat="false" ht="12.75" hidden="false" customHeight="false" outlineLevel="0" collapsed="false">
      <c r="H535" s="344"/>
    </row>
    <row r="536" customFormat="false" ht="12.75" hidden="false" customHeight="false" outlineLevel="0" collapsed="false">
      <c r="H536" s="344"/>
    </row>
    <row r="537" customFormat="false" ht="12.75" hidden="false" customHeight="false" outlineLevel="0" collapsed="false">
      <c r="H537" s="344"/>
    </row>
    <row r="538" customFormat="false" ht="12.75" hidden="false" customHeight="false" outlineLevel="0" collapsed="false">
      <c r="H538" s="344"/>
    </row>
    <row r="539" customFormat="false" ht="12.75" hidden="false" customHeight="false" outlineLevel="0" collapsed="false">
      <c r="H539" s="344"/>
    </row>
    <row r="540" customFormat="false" ht="12.75" hidden="false" customHeight="false" outlineLevel="0" collapsed="false">
      <c r="H540" s="344"/>
    </row>
    <row r="541" customFormat="false" ht="12.75" hidden="false" customHeight="false" outlineLevel="0" collapsed="false">
      <c r="H541" s="344"/>
    </row>
    <row r="542" customFormat="false" ht="12.75" hidden="false" customHeight="false" outlineLevel="0" collapsed="false">
      <c r="H542" s="344"/>
    </row>
    <row r="543" customFormat="false" ht="12.75" hidden="false" customHeight="false" outlineLevel="0" collapsed="false">
      <c r="H543" s="344"/>
    </row>
    <row r="544" customFormat="false" ht="12.75" hidden="false" customHeight="false" outlineLevel="0" collapsed="false">
      <c r="H544" s="344"/>
    </row>
    <row r="545" customFormat="false" ht="12.75" hidden="false" customHeight="false" outlineLevel="0" collapsed="false">
      <c r="H545" s="344"/>
    </row>
    <row r="546" customFormat="false" ht="12.75" hidden="false" customHeight="false" outlineLevel="0" collapsed="false">
      <c r="H546" s="344"/>
    </row>
    <row r="547" customFormat="false" ht="12.75" hidden="false" customHeight="false" outlineLevel="0" collapsed="false">
      <c r="H547" s="344"/>
    </row>
    <row r="548" customFormat="false" ht="12.75" hidden="false" customHeight="false" outlineLevel="0" collapsed="false">
      <c r="H548" s="344"/>
    </row>
    <row r="549" customFormat="false" ht="12.75" hidden="false" customHeight="false" outlineLevel="0" collapsed="false">
      <c r="H549" s="344"/>
    </row>
    <row r="550" customFormat="false" ht="12.75" hidden="false" customHeight="false" outlineLevel="0" collapsed="false">
      <c r="H550" s="344"/>
    </row>
    <row r="551" customFormat="false" ht="12.75" hidden="false" customHeight="false" outlineLevel="0" collapsed="false">
      <c r="H551" s="344"/>
    </row>
    <row r="552" customFormat="false" ht="12.75" hidden="false" customHeight="false" outlineLevel="0" collapsed="false">
      <c r="H552" s="344"/>
    </row>
    <row r="553" customFormat="false" ht="12.75" hidden="false" customHeight="false" outlineLevel="0" collapsed="false">
      <c r="H553" s="344"/>
    </row>
    <row r="554" customFormat="false" ht="12.75" hidden="false" customHeight="false" outlineLevel="0" collapsed="false">
      <c r="H554" s="344"/>
    </row>
    <row r="555" customFormat="false" ht="12.75" hidden="false" customHeight="false" outlineLevel="0" collapsed="false">
      <c r="H555" s="344"/>
    </row>
    <row r="556" customFormat="false" ht="12.75" hidden="false" customHeight="false" outlineLevel="0" collapsed="false">
      <c r="H556" s="344"/>
    </row>
    <row r="557" customFormat="false" ht="12.75" hidden="false" customHeight="false" outlineLevel="0" collapsed="false">
      <c r="H557" s="344"/>
    </row>
    <row r="558" customFormat="false" ht="12.75" hidden="false" customHeight="false" outlineLevel="0" collapsed="false">
      <c r="H558" s="344"/>
    </row>
    <row r="559" customFormat="false" ht="12.75" hidden="false" customHeight="false" outlineLevel="0" collapsed="false">
      <c r="H559" s="344"/>
    </row>
    <row r="560" customFormat="false" ht="12.75" hidden="false" customHeight="false" outlineLevel="0" collapsed="false">
      <c r="H560" s="344"/>
    </row>
    <row r="561" customFormat="false" ht="12.75" hidden="false" customHeight="false" outlineLevel="0" collapsed="false">
      <c r="H561" s="344"/>
    </row>
    <row r="562" customFormat="false" ht="12.75" hidden="false" customHeight="false" outlineLevel="0" collapsed="false">
      <c r="H562" s="344"/>
    </row>
    <row r="563" customFormat="false" ht="12.75" hidden="false" customHeight="false" outlineLevel="0" collapsed="false">
      <c r="H563" s="344"/>
    </row>
    <row r="564" customFormat="false" ht="12.75" hidden="false" customHeight="false" outlineLevel="0" collapsed="false">
      <c r="H564" s="344"/>
    </row>
  </sheetData>
  <mergeCells count="29">
    <mergeCell ref="A1:E1"/>
    <mergeCell ref="A2:E2"/>
    <mergeCell ref="A3:E3"/>
    <mergeCell ref="A4:E4"/>
    <mergeCell ref="A5:E5"/>
    <mergeCell ref="A7:E7"/>
    <mergeCell ref="A9:E9"/>
    <mergeCell ref="A11:E11"/>
    <mergeCell ref="A27:E27"/>
    <mergeCell ref="A28:D28"/>
    <mergeCell ref="A29:D29"/>
    <mergeCell ref="A30:D30"/>
    <mergeCell ref="A31:D31"/>
    <mergeCell ref="A65:E65"/>
    <mergeCell ref="A73:E73"/>
    <mergeCell ref="A96:E96"/>
    <mergeCell ref="A122:E122"/>
    <mergeCell ref="A128:E128"/>
    <mergeCell ref="A136:E136"/>
    <mergeCell ref="C173:D173"/>
    <mergeCell ref="C174:D174"/>
    <mergeCell ref="D177:E177"/>
    <mergeCell ref="D178:E178"/>
    <mergeCell ref="A182:E182"/>
    <mergeCell ref="A183:E183"/>
    <mergeCell ref="A184:E184"/>
    <mergeCell ref="A185:E185"/>
    <mergeCell ref="A186:E186"/>
    <mergeCell ref="I190:L190"/>
  </mergeCells>
  <printOptions headings="false" gridLines="false" gridLinesSet="true" horizontalCentered="false" verticalCentered="false"/>
  <pageMargins left="0.7" right="0.7" top="0.75" bottom="0.75" header="0.511811023622047" footer="0.511811023622047"/>
  <pageSetup paperSize="9" scale="87"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WXH212"/>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0.859375" defaultRowHeight="12.75" zeroHeight="false" outlineLevelRow="0" outlineLevelCol="0"/>
  <cols>
    <col collapsed="false" customWidth="true" hidden="false" outlineLevel="0" max="1" min="1" style="1" width="4.86"/>
    <col collapsed="false" customWidth="true" hidden="false" outlineLevel="0" max="2" min="2" style="1" width="6.85"/>
    <col collapsed="false" customWidth="true" hidden="false" outlineLevel="0" max="3" min="3" style="147" width="3.71"/>
    <col collapsed="false" customWidth="true" hidden="false" outlineLevel="0" max="4" min="4" style="142" width="38.14"/>
    <col collapsed="false" customWidth="true" hidden="false" outlineLevel="0" max="5" min="5" style="103" width="39.29"/>
    <col collapsed="false" customWidth="true" hidden="false" outlineLevel="0" max="6" min="6" style="219" width="28.42"/>
    <col collapsed="false" customWidth="true" hidden="false" outlineLevel="0" max="7" min="7" style="1" width="32.15"/>
    <col collapsed="false" customWidth="false" hidden="false" outlineLevel="0" max="62" min="8" style="1" width="10.85"/>
  </cols>
  <sheetData>
    <row r="1" customFormat="false" ht="22.2" hidden="false" customHeight="true" outlineLevel="0" collapsed="false">
      <c r="A1" s="27" t="s">
        <v>31</v>
      </c>
      <c r="B1" s="27"/>
      <c r="C1" s="27"/>
      <c r="D1" s="27"/>
      <c r="E1" s="27"/>
      <c r="F1" s="380"/>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row>
    <row r="2" customFormat="false" ht="13.8" hidden="false" customHeight="false" outlineLevel="0" collapsed="false">
      <c r="A2" s="381" t="s">
        <v>32</v>
      </c>
      <c r="B2" s="381"/>
      <c r="C2" s="382"/>
      <c r="D2" s="383"/>
      <c r="E2" s="384"/>
      <c r="F2" s="385"/>
      <c r="G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row>
    <row r="3" customFormat="false" ht="13.8" hidden="false" customHeight="false" outlineLevel="0" collapsed="false">
      <c r="A3" s="386"/>
      <c r="B3" s="386"/>
      <c r="C3" s="386"/>
      <c r="D3" s="386"/>
      <c r="E3" s="386"/>
      <c r="F3" s="385"/>
      <c r="G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row>
    <row r="4" customFormat="false" ht="15" hidden="false" customHeight="true" outlineLevel="0" collapsed="false">
      <c r="A4" s="34" t="s">
        <v>34</v>
      </c>
      <c r="B4" s="34"/>
      <c r="C4" s="34"/>
      <c r="D4" s="34"/>
      <c r="E4" s="34"/>
      <c r="F4" s="385"/>
      <c r="G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customFormat="false" ht="12.8" hidden="false" customHeight="false" outlineLevel="0" collapsed="false">
      <c r="A5" s="387"/>
      <c r="B5" s="387"/>
      <c r="C5" s="387"/>
      <c r="D5" s="387"/>
      <c r="E5" s="387"/>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row>
    <row r="6" customFormat="false" ht="12.8" hidden="false" customHeight="false" outlineLevel="0" collapsed="false">
      <c r="A6" s="36" t="s">
        <v>35</v>
      </c>
      <c r="B6" s="36"/>
      <c r="C6" s="38"/>
      <c r="D6" s="154"/>
      <c r="E6" s="1"/>
      <c r="F6" s="388"/>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40" customFormat="true" ht="12.8" hidden="false" customHeight="false" outlineLevel="0" collapsed="false">
      <c r="A7" s="389" t="s">
        <v>36</v>
      </c>
      <c r="B7" s="389"/>
      <c r="C7" s="389"/>
      <c r="D7" s="389"/>
      <c r="E7" s="389"/>
      <c r="F7" s="390"/>
      <c r="G7" s="103"/>
      <c r="H7" s="103"/>
    </row>
    <row r="8" customFormat="false" ht="12.8" hidden="false" customHeight="false" outlineLevel="0" collapsed="false">
      <c r="A8" s="391"/>
      <c r="B8" s="391"/>
      <c r="C8" s="391"/>
      <c r="D8" s="391"/>
      <c r="E8" s="391"/>
    </row>
    <row r="9" customFormat="false" ht="12.8" hidden="false" customHeight="false" outlineLevel="0" collapsed="false">
      <c r="A9" s="43"/>
      <c r="B9" s="43"/>
      <c r="C9" s="43"/>
      <c r="D9" s="43"/>
      <c r="E9" s="43"/>
    </row>
    <row r="10" customFormat="false" ht="12.8" hidden="false" customHeight="false" outlineLevel="0" collapsed="false">
      <c r="A10" s="20" t="s">
        <v>741</v>
      </c>
      <c r="B10" s="20"/>
      <c r="C10" s="392"/>
      <c r="E10" s="142"/>
    </row>
    <row r="11" customFormat="false" ht="12.8" hidden="false" customHeight="false" outlineLevel="0" collapsed="false">
      <c r="A11" s="20" t="s">
        <v>742</v>
      </c>
      <c r="B11" s="20"/>
      <c r="C11" s="392"/>
      <c r="E11" s="142"/>
    </row>
    <row r="12" customFormat="false" ht="12.8" hidden="false" customHeight="false" outlineLevel="0" collapsed="false">
      <c r="A12" s="20" t="s">
        <v>743</v>
      </c>
      <c r="B12" s="20"/>
      <c r="C12" s="392"/>
      <c r="E12" s="142"/>
    </row>
    <row r="13" customFormat="false" ht="12.8" hidden="false" customHeight="false" outlineLevel="0" collapsed="false">
      <c r="A13" s="45" t="s">
        <v>39</v>
      </c>
      <c r="B13" s="163" t="s">
        <v>40</v>
      </c>
      <c r="C13" s="163" t="s">
        <v>41</v>
      </c>
      <c r="D13" s="165" t="s">
        <v>42</v>
      </c>
      <c r="E13" s="166" t="s">
        <v>43</v>
      </c>
      <c r="F13" s="393"/>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row>
    <row r="14" customFormat="false" ht="12.8" hidden="false" customHeight="false" outlineLevel="0" collapsed="false">
      <c r="A14" s="394"/>
      <c r="B14" s="395" t="s">
        <v>744</v>
      </c>
      <c r="C14" s="396" t="s">
        <v>45</v>
      </c>
      <c r="D14" s="397" t="s">
        <v>745</v>
      </c>
      <c r="E14" s="397" t="s">
        <v>746</v>
      </c>
      <c r="F14" s="398"/>
    </row>
    <row r="15" customFormat="false" ht="31.9" hidden="false" customHeight="false" outlineLevel="0" collapsed="false">
      <c r="A15" s="394"/>
      <c r="B15" s="395" t="s">
        <v>747</v>
      </c>
      <c r="C15" s="396" t="s">
        <v>49</v>
      </c>
      <c r="D15" s="397" t="s">
        <v>748</v>
      </c>
      <c r="E15" s="397" t="s">
        <v>749</v>
      </c>
      <c r="F15" s="398"/>
    </row>
    <row r="16" customFormat="false" ht="21.65" hidden="false" customHeight="false" outlineLevel="0" collapsed="false">
      <c r="A16" s="394"/>
      <c r="B16" s="395" t="s">
        <v>750</v>
      </c>
      <c r="C16" s="396" t="s">
        <v>53</v>
      </c>
      <c r="D16" s="397" t="s">
        <v>751</v>
      </c>
      <c r="E16" s="397" t="s">
        <v>752</v>
      </c>
      <c r="F16" s="398"/>
    </row>
    <row r="17" customFormat="false" ht="31.9" hidden="false" customHeight="false" outlineLevel="0" collapsed="false">
      <c r="A17" s="394"/>
      <c r="B17" s="395" t="s">
        <v>753</v>
      </c>
      <c r="C17" s="396" t="s">
        <v>57</v>
      </c>
      <c r="D17" s="397" t="s">
        <v>754</v>
      </c>
      <c r="E17" s="397" t="s">
        <v>755</v>
      </c>
      <c r="F17" s="398"/>
    </row>
    <row r="18" customFormat="false" ht="13.8" hidden="false" customHeight="false" outlineLevel="0" collapsed="false">
      <c r="A18" s="394"/>
      <c r="B18" s="395" t="s">
        <v>756</v>
      </c>
      <c r="C18" s="396" t="s">
        <v>61</v>
      </c>
      <c r="D18" s="397" t="s">
        <v>757</v>
      </c>
      <c r="E18" s="397" t="s">
        <v>758</v>
      </c>
      <c r="F18" s="173"/>
    </row>
    <row r="19" customFormat="false" ht="21.65" hidden="false" customHeight="false" outlineLevel="0" collapsed="false">
      <c r="A19" s="394"/>
      <c r="B19" s="395" t="s">
        <v>759</v>
      </c>
      <c r="C19" s="396" t="s">
        <v>65</v>
      </c>
      <c r="D19" s="397" t="s">
        <v>760</v>
      </c>
      <c r="E19" s="397" t="s">
        <v>761</v>
      </c>
      <c r="F19" s="173"/>
    </row>
    <row r="20" customFormat="false" ht="31.9" hidden="false" customHeight="false" outlineLevel="0" collapsed="false">
      <c r="A20" s="394"/>
      <c r="B20" s="395" t="s">
        <v>762</v>
      </c>
      <c r="C20" s="396" t="s">
        <v>69</v>
      </c>
      <c r="D20" s="397" t="s">
        <v>763</v>
      </c>
      <c r="E20" s="397" t="s">
        <v>764</v>
      </c>
      <c r="F20" s="399"/>
    </row>
    <row r="21" customFormat="false" ht="12.8" hidden="false" customHeight="false" outlineLevel="0" collapsed="false">
      <c r="A21" s="394"/>
      <c r="B21" s="395" t="s">
        <v>765</v>
      </c>
      <c r="C21" s="396" t="s">
        <v>73</v>
      </c>
      <c r="D21" s="397" t="s">
        <v>766</v>
      </c>
      <c r="E21" s="397" t="s">
        <v>767</v>
      </c>
      <c r="F21" s="398"/>
    </row>
    <row r="22" customFormat="false" ht="21.65" hidden="false" customHeight="false" outlineLevel="0" collapsed="false">
      <c r="A22" s="394"/>
      <c r="B22" s="395" t="s">
        <v>768</v>
      </c>
      <c r="C22" s="396" t="s">
        <v>80</v>
      </c>
      <c r="D22" s="397" t="s">
        <v>769</v>
      </c>
      <c r="E22" s="400" t="s">
        <v>770</v>
      </c>
    </row>
    <row r="23" customFormat="false" ht="21.65" hidden="false" customHeight="false" outlineLevel="0" collapsed="false">
      <c r="A23" s="401"/>
      <c r="B23" s="395" t="s">
        <v>771</v>
      </c>
      <c r="C23" s="396" t="s">
        <v>269</v>
      </c>
      <c r="D23" s="397" t="s">
        <v>772</v>
      </c>
      <c r="E23" s="397" t="s">
        <v>773</v>
      </c>
      <c r="F23" s="398"/>
    </row>
    <row r="24" customFormat="false" ht="39" hidden="false" customHeight="true" outlineLevel="0" collapsed="false">
      <c r="A24" s="401"/>
      <c r="B24" s="395" t="s">
        <v>774</v>
      </c>
      <c r="C24" s="396" t="s">
        <v>84</v>
      </c>
      <c r="D24" s="397" t="s">
        <v>775</v>
      </c>
      <c r="E24" s="397" t="s">
        <v>776</v>
      </c>
      <c r="F24" s="398"/>
    </row>
    <row r="25" customFormat="false" ht="21.65" hidden="false" customHeight="false" outlineLevel="0" collapsed="false">
      <c r="A25" s="394"/>
      <c r="B25" s="402" t="s">
        <v>777</v>
      </c>
      <c r="C25" s="396" t="s">
        <v>275</v>
      </c>
      <c r="D25" s="397" t="s">
        <v>778</v>
      </c>
      <c r="E25" s="397" t="s">
        <v>779</v>
      </c>
      <c r="F25" s="403"/>
    </row>
    <row r="26" customFormat="false" ht="21.65" hidden="false" customHeight="false" outlineLevel="0" collapsed="false">
      <c r="A26" s="394"/>
      <c r="B26" s="395" t="s">
        <v>780</v>
      </c>
      <c r="C26" s="396" t="s">
        <v>459</v>
      </c>
      <c r="D26" s="397" t="s">
        <v>781</v>
      </c>
      <c r="E26" s="397" t="s">
        <v>782</v>
      </c>
      <c r="F26" s="398"/>
    </row>
    <row r="27" customFormat="false" ht="31.9" hidden="false" customHeight="false" outlineLevel="0" collapsed="false">
      <c r="A27" s="394"/>
      <c r="B27" s="402" t="s">
        <v>783</v>
      </c>
      <c r="C27" s="396" t="s">
        <v>523</v>
      </c>
      <c r="D27" s="397" t="s">
        <v>784</v>
      </c>
      <c r="E27" s="397" t="s">
        <v>785</v>
      </c>
      <c r="F27" s="403"/>
    </row>
    <row r="28" customFormat="false" ht="21.65" hidden="false" customHeight="false" outlineLevel="0" collapsed="false">
      <c r="A28" s="394"/>
      <c r="B28" s="395" t="s">
        <v>786</v>
      </c>
      <c r="C28" s="396" t="s">
        <v>535</v>
      </c>
      <c r="D28" s="397" t="s">
        <v>787</v>
      </c>
      <c r="E28" s="397" t="s">
        <v>788</v>
      </c>
      <c r="F28" s="16"/>
    </row>
    <row r="29" customFormat="false" ht="31.9" hidden="false" customHeight="false" outlineLevel="0" collapsed="false">
      <c r="A29" s="394"/>
      <c r="B29" s="395" t="s">
        <v>789</v>
      </c>
      <c r="C29" s="396" t="s">
        <v>539</v>
      </c>
      <c r="D29" s="397" t="s">
        <v>790</v>
      </c>
      <c r="E29" s="397" t="s">
        <v>791</v>
      </c>
      <c r="F29" s="16"/>
    </row>
    <row r="30" customFormat="false" ht="31.9" hidden="false" customHeight="false" outlineLevel="0" collapsed="false">
      <c r="A30" s="394"/>
      <c r="B30" s="402" t="s">
        <v>792</v>
      </c>
      <c r="C30" s="396" t="s">
        <v>544</v>
      </c>
      <c r="D30" s="397" t="s">
        <v>793</v>
      </c>
      <c r="E30" s="397" t="s">
        <v>794</v>
      </c>
      <c r="F30" s="16"/>
    </row>
    <row r="31" customFormat="false" ht="21.65" hidden="false" customHeight="false" outlineLevel="0" collapsed="false">
      <c r="A31" s="394"/>
      <c r="B31" s="395" t="s">
        <v>795</v>
      </c>
      <c r="C31" s="396" t="s">
        <v>548</v>
      </c>
      <c r="D31" s="397" t="s">
        <v>796</v>
      </c>
      <c r="E31" s="397" t="s">
        <v>797</v>
      </c>
      <c r="F31" s="16"/>
    </row>
    <row r="32" customFormat="false" ht="21.65" hidden="false" customHeight="false" outlineLevel="0" collapsed="false">
      <c r="A32" s="394"/>
      <c r="B32" s="395" t="s">
        <v>798</v>
      </c>
      <c r="C32" s="396" t="s">
        <v>552</v>
      </c>
      <c r="D32" s="397" t="s">
        <v>799</v>
      </c>
      <c r="E32" s="397" t="s">
        <v>800</v>
      </c>
      <c r="F32" s="403"/>
    </row>
    <row r="33" customFormat="false" ht="21.65" hidden="false" customHeight="false" outlineLevel="0" collapsed="false">
      <c r="A33" s="394"/>
      <c r="B33" s="395" t="s">
        <v>801</v>
      </c>
      <c r="C33" s="396" t="s">
        <v>802</v>
      </c>
      <c r="D33" s="397" t="s">
        <v>803</v>
      </c>
      <c r="E33" s="397" t="s">
        <v>804</v>
      </c>
      <c r="F33" s="404"/>
    </row>
    <row r="34" s="26" customFormat="true" ht="21.65" hidden="false" customHeight="false" outlineLevel="0" collapsed="false">
      <c r="A34" s="394"/>
      <c r="B34" s="395" t="s">
        <v>805</v>
      </c>
      <c r="C34" s="396" t="s">
        <v>806</v>
      </c>
      <c r="D34" s="397" t="s">
        <v>807</v>
      </c>
      <c r="E34" s="397" t="s">
        <v>808</v>
      </c>
      <c r="F34" s="173"/>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row>
    <row r="35" s="26" customFormat="true" ht="21.65" hidden="false" customHeight="false" outlineLevel="0" collapsed="false">
      <c r="A35" s="394"/>
      <c r="B35" s="395" t="s">
        <v>809</v>
      </c>
      <c r="C35" s="396" t="s">
        <v>810</v>
      </c>
      <c r="D35" s="397" t="s">
        <v>811</v>
      </c>
      <c r="E35" s="397" t="s">
        <v>812</v>
      </c>
      <c r="F35" s="173"/>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row>
    <row r="36" customFormat="false" ht="21.65" hidden="false" customHeight="false" outlineLevel="0" collapsed="false">
      <c r="A36" s="394"/>
      <c r="B36" s="395" t="s">
        <v>813</v>
      </c>
      <c r="C36" s="396" t="s">
        <v>814</v>
      </c>
      <c r="D36" s="397" t="s">
        <v>815</v>
      </c>
      <c r="E36" s="397" t="s">
        <v>125</v>
      </c>
      <c r="F36" s="173"/>
    </row>
    <row r="37" customFormat="false" ht="21.65" hidden="false" customHeight="false" outlineLevel="0" collapsed="false">
      <c r="A37" s="394"/>
      <c r="B37" s="395" t="s">
        <v>816</v>
      </c>
      <c r="C37" s="396" t="s">
        <v>817</v>
      </c>
      <c r="D37" s="397" t="s">
        <v>818</v>
      </c>
      <c r="E37" s="397" t="s">
        <v>819</v>
      </c>
      <c r="F37" s="173"/>
    </row>
    <row r="38" customFormat="false" ht="21.65" hidden="false" customHeight="false" outlineLevel="0" collapsed="false">
      <c r="A38" s="394"/>
      <c r="B38" s="395" t="s">
        <v>820</v>
      </c>
      <c r="C38" s="396" t="s">
        <v>821</v>
      </c>
      <c r="D38" s="397" t="s">
        <v>822</v>
      </c>
      <c r="E38" s="397" t="s">
        <v>823</v>
      </c>
      <c r="F38" s="173"/>
    </row>
    <row r="39" customFormat="false" ht="21.65" hidden="false" customHeight="false" outlineLevel="0" collapsed="false">
      <c r="A39" s="394"/>
      <c r="B39" s="395" t="s">
        <v>824</v>
      </c>
      <c r="C39" s="396" t="s">
        <v>825</v>
      </c>
      <c r="D39" s="397" t="s">
        <v>826</v>
      </c>
      <c r="E39" s="397" t="s">
        <v>827</v>
      </c>
      <c r="F39" s="173"/>
    </row>
    <row r="40" customFormat="false" ht="21.65" hidden="false" customHeight="false" outlineLevel="0" collapsed="false">
      <c r="A40" s="394"/>
      <c r="B40" s="395" t="s">
        <v>828</v>
      </c>
      <c r="C40" s="396" t="s">
        <v>829</v>
      </c>
      <c r="D40" s="397" t="s">
        <v>830</v>
      </c>
      <c r="E40" s="397" t="s">
        <v>831</v>
      </c>
      <c r="F40" s="173"/>
    </row>
    <row r="41" customFormat="false" ht="12.8" hidden="false" customHeight="false" outlineLevel="0" collapsed="false">
      <c r="A41" s="394"/>
      <c r="B41" s="395" t="s">
        <v>832</v>
      </c>
      <c r="C41" s="396" t="s">
        <v>833</v>
      </c>
      <c r="D41" s="397" t="s">
        <v>834</v>
      </c>
      <c r="E41" s="397" t="s">
        <v>835</v>
      </c>
      <c r="F41" s="399"/>
    </row>
    <row r="42" customFormat="false" ht="31.9" hidden="false" customHeight="false" outlineLevel="0" collapsed="false">
      <c r="A42" s="394"/>
      <c r="B42" s="177" t="s">
        <v>836</v>
      </c>
      <c r="C42" s="405" t="s">
        <v>837</v>
      </c>
      <c r="D42" s="406" t="s">
        <v>838</v>
      </c>
      <c r="E42" s="406" t="s">
        <v>839</v>
      </c>
      <c r="F42" s="398"/>
    </row>
    <row r="43" customFormat="false" ht="12.75" hidden="false" customHeight="false" outlineLevel="0" collapsed="false">
      <c r="A43" s="43"/>
      <c r="B43" s="43"/>
      <c r="C43" s="106"/>
      <c r="D43" s="107"/>
      <c r="E43" s="108"/>
    </row>
    <row r="44" customFormat="false" ht="12.75" hidden="false" customHeight="false" outlineLevel="0" collapsed="false">
      <c r="A44" s="20" t="s">
        <v>840</v>
      </c>
      <c r="B44" s="20"/>
      <c r="C44" s="392"/>
      <c r="E44" s="142"/>
    </row>
    <row r="45" customFormat="false" ht="12.8" hidden="false" customHeight="false" outlineLevel="0" collapsed="false">
      <c r="A45" s="45" t="s">
        <v>39</v>
      </c>
      <c r="B45" s="163" t="s">
        <v>40</v>
      </c>
      <c r="C45" s="163" t="s">
        <v>41</v>
      </c>
      <c r="D45" s="165" t="s">
        <v>42</v>
      </c>
      <c r="E45" s="166" t="s">
        <v>43</v>
      </c>
      <c r="F45" s="393"/>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row>
    <row r="46" customFormat="false" ht="21.65" hidden="false" customHeight="false" outlineLevel="0" collapsed="false">
      <c r="A46" s="394"/>
      <c r="B46" s="395" t="s">
        <v>841</v>
      </c>
      <c r="C46" s="407" t="s">
        <v>45</v>
      </c>
      <c r="D46" s="408" t="s">
        <v>842</v>
      </c>
      <c r="E46" s="408" t="s">
        <v>843</v>
      </c>
      <c r="F46" s="173"/>
    </row>
    <row r="47" customFormat="false" ht="13.8" hidden="false" customHeight="false" outlineLevel="0" collapsed="false">
      <c r="A47" s="394"/>
      <c r="B47" s="395" t="s">
        <v>844</v>
      </c>
      <c r="C47" s="396" t="s">
        <v>49</v>
      </c>
      <c r="D47" s="397" t="s">
        <v>845</v>
      </c>
      <c r="E47" s="397" t="s">
        <v>843</v>
      </c>
      <c r="F47" s="173"/>
    </row>
    <row r="48" customFormat="false" ht="13.8" hidden="false" customHeight="false" outlineLevel="0" collapsed="false">
      <c r="A48" s="394"/>
      <c r="B48" s="395" t="s">
        <v>846</v>
      </c>
      <c r="C48" s="396" t="s">
        <v>53</v>
      </c>
      <c r="D48" s="397" t="s">
        <v>847</v>
      </c>
      <c r="E48" s="397" t="s">
        <v>843</v>
      </c>
      <c r="F48" s="173"/>
    </row>
    <row r="49" s="26" customFormat="true" ht="13.8" hidden="false" customHeight="false" outlineLevel="0" collapsed="false">
      <c r="A49" s="394"/>
      <c r="B49" s="395" t="s">
        <v>848</v>
      </c>
      <c r="C49" s="396" t="s">
        <v>57</v>
      </c>
      <c r="D49" s="397" t="s">
        <v>849</v>
      </c>
      <c r="E49" s="397" t="s">
        <v>843</v>
      </c>
      <c r="F49" s="173"/>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customFormat="false" ht="21.65" hidden="false" customHeight="false" outlineLevel="0" collapsed="false">
      <c r="A50" s="394"/>
      <c r="B50" s="395" t="s">
        <v>850</v>
      </c>
      <c r="C50" s="396" t="s">
        <v>61</v>
      </c>
      <c r="D50" s="397" t="s">
        <v>851</v>
      </c>
      <c r="E50" s="397" t="s">
        <v>852</v>
      </c>
      <c r="F50" s="173"/>
    </row>
    <row r="51" customFormat="false" ht="13.8" hidden="false" customHeight="false" outlineLevel="0" collapsed="false">
      <c r="A51" s="394"/>
      <c r="B51" s="409" t="s">
        <v>853</v>
      </c>
      <c r="C51" s="410" t="s">
        <v>65</v>
      </c>
      <c r="D51" s="406" t="s">
        <v>854</v>
      </c>
      <c r="E51" s="406" t="s">
        <v>855</v>
      </c>
      <c r="F51" s="173"/>
    </row>
    <row r="52" customFormat="false" ht="12.75" hidden="false" customHeight="false" outlineLevel="0" collapsed="false">
      <c r="A52" s="43"/>
      <c r="B52" s="43"/>
      <c r="C52" s="106"/>
      <c r="D52" s="107"/>
      <c r="E52" s="108"/>
      <c r="F52" s="393"/>
    </row>
    <row r="53" customFormat="false" ht="12.75" hidden="false" customHeight="false" outlineLevel="0" collapsed="false">
      <c r="A53" s="20" t="s">
        <v>856</v>
      </c>
      <c r="B53" s="20"/>
      <c r="C53" s="392"/>
      <c r="E53" s="142"/>
      <c r="F53" s="393"/>
    </row>
    <row r="54" customFormat="false" ht="12.8" hidden="false" customHeight="false" outlineLevel="0" collapsed="false">
      <c r="A54" s="45" t="s">
        <v>39</v>
      </c>
      <c r="B54" s="163" t="s">
        <v>40</v>
      </c>
      <c r="C54" s="163" t="s">
        <v>41</v>
      </c>
      <c r="D54" s="165" t="s">
        <v>42</v>
      </c>
      <c r="E54" s="200" t="s">
        <v>43</v>
      </c>
      <c r="F54" s="393"/>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row>
    <row r="55" customFormat="false" ht="13.8" hidden="false" customHeight="false" outlineLevel="0" collapsed="false">
      <c r="A55" s="394"/>
      <c r="B55" s="395" t="s">
        <v>857</v>
      </c>
      <c r="C55" s="396" t="s">
        <v>45</v>
      </c>
      <c r="D55" s="411" t="s">
        <v>858</v>
      </c>
      <c r="E55" s="412" t="s">
        <v>859</v>
      </c>
      <c r="F55" s="173"/>
    </row>
    <row r="56" customFormat="false" ht="21.65" hidden="false" customHeight="false" outlineLevel="0" collapsed="false">
      <c r="A56" s="394"/>
      <c r="B56" s="395" t="s">
        <v>860</v>
      </c>
      <c r="C56" s="396" t="s">
        <v>53</v>
      </c>
      <c r="D56" s="411" t="s">
        <v>861</v>
      </c>
      <c r="E56" s="397" t="s">
        <v>862</v>
      </c>
      <c r="F56" s="173"/>
    </row>
    <row r="57" customFormat="false" ht="13.8" hidden="false" customHeight="false" outlineLevel="0" collapsed="false">
      <c r="A57" s="394"/>
      <c r="B57" s="395" t="s">
        <v>863</v>
      </c>
      <c r="C57" s="396" t="s">
        <v>57</v>
      </c>
      <c r="D57" s="411" t="s">
        <v>864</v>
      </c>
      <c r="E57" s="397" t="s">
        <v>865</v>
      </c>
      <c r="F57" s="173"/>
    </row>
    <row r="58" customFormat="false" ht="31.9" hidden="false" customHeight="false" outlineLevel="0" collapsed="false">
      <c r="A58" s="394"/>
      <c r="B58" s="395" t="s">
        <v>866</v>
      </c>
      <c r="C58" s="396" t="s">
        <v>61</v>
      </c>
      <c r="D58" s="411" t="s">
        <v>867</v>
      </c>
      <c r="E58" s="397" t="s">
        <v>868</v>
      </c>
      <c r="F58" s="173"/>
    </row>
    <row r="59" customFormat="false" ht="21.65" hidden="false" customHeight="false" outlineLevel="0" collapsed="false">
      <c r="A59" s="394"/>
      <c r="B59" s="395" t="s">
        <v>869</v>
      </c>
      <c r="C59" s="396" t="s">
        <v>65</v>
      </c>
      <c r="D59" s="411" t="s">
        <v>870</v>
      </c>
      <c r="E59" s="397" t="s">
        <v>871</v>
      </c>
      <c r="F59" s="173"/>
    </row>
    <row r="60" customFormat="false" ht="36.75" hidden="false" customHeight="true" outlineLevel="0" collapsed="false">
      <c r="A60" s="394"/>
      <c r="B60" s="395" t="s">
        <v>872</v>
      </c>
      <c r="C60" s="396" t="s">
        <v>69</v>
      </c>
      <c r="D60" s="411" t="s">
        <v>873</v>
      </c>
      <c r="E60" s="397" t="s">
        <v>874</v>
      </c>
      <c r="F60" s="190"/>
    </row>
    <row r="61" customFormat="false" ht="13.8" hidden="false" customHeight="false" outlineLevel="0" collapsed="false">
      <c r="A61" s="394"/>
      <c r="B61" s="395" t="s">
        <v>875</v>
      </c>
      <c r="C61" s="396" t="s">
        <v>73</v>
      </c>
      <c r="D61" s="411" t="s">
        <v>876</v>
      </c>
      <c r="E61" s="397" t="s">
        <v>877</v>
      </c>
      <c r="F61" s="173"/>
    </row>
    <row r="62" customFormat="false" ht="13.8" hidden="false" customHeight="false" outlineLevel="0" collapsed="false">
      <c r="A62" s="394"/>
      <c r="B62" s="395" t="s">
        <v>878</v>
      </c>
      <c r="C62" s="396" t="s">
        <v>80</v>
      </c>
      <c r="D62" s="411" t="s">
        <v>879</v>
      </c>
      <c r="E62" s="397" t="s">
        <v>487</v>
      </c>
      <c r="F62" s="173"/>
    </row>
    <row r="63" customFormat="false" ht="31.9" hidden="false" customHeight="false" outlineLevel="0" collapsed="false">
      <c r="A63" s="394"/>
      <c r="B63" s="395" t="s">
        <v>880</v>
      </c>
      <c r="C63" s="396" t="s">
        <v>269</v>
      </c>
      <c r="D63" s="411" t="s">
        <v>881</v>
      </c>
      <c r="E63" s="397" t="s">
        <v>882</v>
      </c>
      <c r="F63" s="413"/>
    </row>
    <row r="64" customFormat="false" ht="21.65" hidden="false" customHeight="false" outlineLevel="0" collapsed="false">
      <c r="A64" s="394"/>
      <c r="B64" s="395" t="s">
        <v>883</v>
      </c>
      <c r="C64" s="396" t="s">
        <v>84</v>
      </c>
      <c r="D64" s="411" t="s">
        <v>884</v>
      </c>
      <c r="E64" s="397" t="s">
        <v>885</v>
      </c>
      <c r="F64" s="173"/>
      <c r="G64" s="17"/>
    </row>
    <row r="65" customFormat="false" ht="21.65" hidden="false" customHeight="false" outlineLevel="0" collapsed="false">
      <c r="A65" s="394"/>
      <c r="B65" s="395" t="s">
        <v>886</v>
      </c>
      <c r="C65" s="396" t="s">
        <v>275</v>
      </c>
      <c r="D65" s="411" t="s">
        <v>887</v>
      </c>
      <c r="E65" s="397" t="s">
        <v>885</v>
      </c>
      <c r="F65" s="173"/>
      <c r="G65" s="17"/>
    </row>
    <row r="66" customFormat="false" ht="13.8" hidden="false" customHeight="false" outlineLevel="0" collapsed="false">
      <c r="A66" s="394"/>
      <c r="B66" s="395" t="s">
        <v>888</v>
      </c>
      <c r="C66" s="396" t="s">
        <v>459</v>
      </c>
      <c r="D66" s="411" t="s">
        <v>889</v>
      </c>
      <c r="E66" s="397" t="s">
        <v>885</v>
      </c>
      <c r="F66" s="173"/>
      <c r="G66" s="17"/>
    </row>
    <row r="67" customFormat="false" ht="13.8" hidden="false" customHeight="false" outlineLevel="0" collapsed="false">
      <c r="A67" s="394"/>
      <c r="B67" s="395" t="s">
        <v>890</v>
      </c>
      <c r="C67" s="396" t="s">
        <v>523</v>
      </c>
      <c r="D67" s="411" t="s">
        <v>891</v>
      </c>
      <c r="E67" s="397" t="s">
        <v>885</v>
      </c>
      <c r="F67" s="173"/>
      <c r="G67" s="17"/>
    </row>
    <row r="68" customFormat="false" ht="21.65" hidden="false" customHeight="false" outlineLevel="0" collapsed="false">
      <c r="A68" s="394"/>
      <c r="B68" s="395" t="s">
        <v>892</v>
      </c>
      <c r="C68" s="396" t="s">
        <v>539</v>
      </c>
      <c r="D68" s="411" t="s">
        <v>893</v>
      </c>
      <c r="E68" s="397" t="s">
        <v>894</v>
      </c>
      <c r="F68" s="190"/>
    </row>
    <row r="69" customFormat="false" ht="31.9" hidden="false" customHeight="false" outlineLevel="0" collapsed="false">
      <c r="A69" s="394"/>
      <c r="B69" s="395" t="s">
        <v>895</v>
      </c>
      <c r="C69" s="396" t="s">
        <v>544</v>
      </c>
      <c r="D69" s="411" t="s">
        <v>896</v>
      </c>
      <c r="E69" s="397" t="s">
        <v>897</v>
      </c>
      <c r="F69" s="173"/>
    </row>
    <row r="70" customFormat="false" ht="21.65" hidden="false" customHeight="false" outlineLevel="0" collapsed="false">
      <c r="A70" s="394"/>
      <c r="B70" s="395" t="s">
        <v>898</v>
      </c>
      <c r="C70" s="396" t="s">
        <v>548</v>
      </c>
      <c r="D70" s="411" t="s">
        <v>899</v>
      </c>
      <c r="E70" s="397" t="s">
        <v>900</v>
      </c>
      <c r="F70" s="173"/>
    </row>
    <row r="71" customFormat="false" ht="21.65" hidden="false" customHeight="false" outlineLevel="0" collapsed="false">
      <c r="A71" s="394"/>
      <c r="B71" s="395" t="s">
        <v>901</v>
      </c>
      <c r="C71" s="396" t="s">
        <v>552</v>
      </c>
      <c r="D71" s="411" t="s">
        <v>902</v>
      </c>
      <c r="E71" s="397" t="s">
        <v>885</v>
      </c>
      <c r="F71" s="173"/>
    </row>
    <row r="72" customFormat="false" ht="13.8" hidden="false" customHeight="false" outlineLevel="0" collapsed="false">
      <c r="A72" s="394"/>
      <c r="B72" s="395" t="s">
        <v>903</v>
      </c>
      <c r="C72" s="396" t="s">
        <v>802</v>
      </c>
      <c r="D72" s="411" t="s">
        <v>904</v>
      </c>
      <c r="E72" s="397" t="s">
        <v>885</v>
      </c>
      <c r="F72" s="173"/>
    </row>
    <row r="73" customFormat="false" ht="21.65" hidden="false" customHeight="false" outlineLevel="0" collapsed="false">
      <c r="A73" s="394"/>
      <c r="B73" s="395" t="s">
        <v>905</v>
      </c>
      <c r="C73" s="396" t="s">
        <v>806</v>
      </c>
      <c r="D73" s="411" t="s">
        <v>906</v>
      </c>
      <c r="E73" s="397" t="s">
        <v>515</v>
      </c>
      <c r="F73" s="173"/>
    </row>
    <row r="74" customFormat="false" ht="31.9" hidden="false" customHeight="false" outlineLevel="0" collapsed="false">
      <c r="A74" s="394"/>
      <c r="B74" s="409" t="s">
        <v>907</v>
      </c>
      <c r="C74" s="410" t="s">
        <v>810</v>
      </c>
      <c r="D74" s="414" t="s">
        <v>908</v>
      </c>
      <c r="E74" s="406" t="s">
        <v>909</v>
      </c>
      <c r="F74" s="173"/>
    </row>
    <row r="75" customFormat="false" ht="12.75" hidden="false" customHeight="false" outlineLevel="0" collapsed="false">
      <c r="A75" s="43"/>
      <c r="B75" s="43"/>
      <c r="C75" s="106"/>
      <c r="D75" s="107"/>
      <c r="E75" s="108"/>
      <c r="F75" s="393"/>
    </row>
    <row r="76" customFormat="false" ht="12.75" hidden="false" customHeight="false" outlineLevel="0" collapsed="false">
      <c r="A76" s="20" t="s">
        <v>910</v>
      </c>
      <c r="B76" s="20"/>
      <c r="C76" s="392"/>
      <c r="E76" s="142"/>
      <c r="F76" s="393"/>
    </row>
    <row r="77" customFormat="false" ht="12.8" hidden="false" customHeight="false" outlineLevel="0" collapsed="false">
      <c r="A77" s="45" t="s">
        <v>39</v>
      </c>
      <c r="B77" s="163" t="s">
        <v>40</v>
      </c>
      <c r="C77" s="163" t="s">
        <v>41</v>
      </c>
      <c r="D77" s="165" t="s">
        <v>42</v>
      </c>
      <c r="E77" s="166" t="s">
        <v>43</v>
      </c>
      <c r="F77" s="393"/>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row>
    <row r="78" customFormat="false" ht="31.9" hidden="false" customHeight="false" outlineLevel="0" collapsed="false">
      <c r="A78" s="394"/>
      <c r="B78" s="395" t="s">
        <v>911</v>
      </c>
      <c r="C78" s="396" t="s">
        <v>45</v>
      </c>
      <c r="D78" s="397" t="s">
        <v>912</v>
      </c>
      <c r="E78" s="412" t="s">
        <v>913</v>
      </c>
      <c r="F78" s="173"/>
    </row>
    <row r="79" customFormat="false" ht="13.8" hidden="false" customHeight="false" outlineLevel="0" collapsed="false">
      <c r="A79" s="394"/>
      <c r="B79" s="395" t="s">
        <v>914</v>
      </c>
      <c r="C79" s="396" t="s">
        <v>49</v>
      </c>
      <c r="D79" s="397" t="s">
        <v>915</v>
      </c>
      <c r="E79" s="397" t="s">
        <v>189</v>
      </c>
      <c r="F79" s="173"/>
    </row>
    <row r="80" customFormat="false" ht="21.65" hidden="false" customHeight="false" outlineLevel="0" collapsed="false">
      <c r="A80" s="394"/>
      <c r="B80" s="395" t="s">
        <v>916</v>
      </c>
      <c r="C80" s="396" t="s">
        <v>53</v>
      </c>
      <c r="D80" s="397" t="s">
        <v>917</v>
      </c>
      <c r="E80" s="397" t="s">
        <v>918</v>
      </c>
      <c r="F80" s="173"/>
    </row>
    <row r="81" customFormat="false" ht="13.8" hidden="false" customHeight="false" outlineLevel="0" collapsed="false">
      <c r="A81" s="394"/>
      <c r="B81" s="395" t="s">
        <v>919</v>
      </c>
      <c r="C81" s="396" t="s">
        <v>57</v>
      </c>
      <c r="D81" s="397" t="s">
        <v>891</v>
      </c>
      <c r="E81" s="397" t="s">
        <v>920</v>
      </c>
      <c r="F81" s="173"/>
    </row>
    <row r="82" customFormat="false" ht="13.8" hidden="false" customHeight="false" outlineLevel="0" collapsed="false">
      <c r="A82" s="394"/>
      <c r="B82" s="395" t="s">
        <v>921</v>
      </c>
      <c r="C82" s="396" t="s">
        <v>61</v>
      </c>
      <c r="D82" s="397" t="s">
        <v>849</v>
      </c>
      <c r="E82" s="397" t="s">
        <v>922</v>
      </c>
      <c r="F82" s="173"/>
    </row>
    <row r="83" customFormat="false" ht="13.8" hidden="false" customHeight="false" outlineLevel="0" collapsed="false">
      <c r="A83" s="394"/>
      <c r="B83" s="395" t="s">
        <v>923</v>
      </c>
      <c r="C83" s="396" t="s">
        <v>65</v>
      </c>
      <c r="D83" s="397" t="s">
        <v>924</v>
      </c>
      <c r="E83" s="397" t="s">
        <v>925</v>
      </c>
      <c r="F83" s="173"/>
    </row>
    <row r="84" customFormat="false" ht="21.65" hidden="false" customHeight="false" outlineLevel="0" collapsed="false">
      <c r="A84" s="394"/>
      <c r="B84" s="395" t="s">
        <v>926</v>
      </c>
      <c r="C84" s="396" t="s">
        <v>69</v>
      </c>
      <c r="D84" s="397" t="s">
        <v>927</v>
      </c>
      <c r="E84" s="397" t="s">
        <v>928</v>
      </c>
      <c r="F84" s="173"/>
    </row>
    <row r="85" customFormat="false" ht="13.8" hidden="false" customHeight="false" outlineLevel="0" collapsed="false">
      <c r="A85" s="394"/>
      <c r="B85" s="395" t="s">
        <v>929</v>
      </c>
      <c r="C85" s="396" t="s">
        <v>73</v>
      </c>
      <c r="D85" s="397" t="s">
        <v>930</v>
      </c>
      <c r="E85" s="397" t="s">
        <v>931</v>
      </c>
      <c r="F85" s="173"/>
    </row>
    <row r="86" customFormat="false" ht="13.8" hidden="false" customHeight="false" outlineLevel="0" collapsed="false">
      <c r="A86" s="394"/>
      <c r="B86" s="395" t="s">
        <v>932</v>
      </c>
      <c r="C86" s="396" t="s">
        <v>80</v>
      </c>
      <c r="D86" s="397" t="s">
        <v>933</v>
      </c>
      <c r="E86" s="397" t="s">
        <v>934</v>
      </c>
      <c r="F86" s="415"/>
    </row>
    <row r="87" customFormat="false" ht="21.65" hidden="false" customHeight="false" outlineLevel="0" collapsed="false">
      <c r="A87" s="394"/>
      <c r="B87" s="395" t="s">
        <v>935</v>
      </c>
      <c r="C87" s="396" t="s">
        <v>459</v>
      </c>
      <c r="D87" s="397" t="s">
        <v>936</v>
      </c>
      <c r="E87" s="397" t="s">
        <v>937</v>
      </c>
      <c r="F87" s="415"/>
    </row>
    <row r="88" customFormat="false" ht="12.75" hidden="false" customHeight="false" outlineLevel="0" collapsed="false">
      <c r="A88" s="43"/>
      <c r="B88" s="43"/>
      <c r="C88" s="106"/>
      <c r="D88" s="107"/>
      <c r="E88" s="108"/>
    </row>
    <row r="89" customFormat="false" ht="12.75" hidden="false" customHeight="false" outlineLevel="0" collapsed="false">
      <c r="A89" s="20" t="s">
        <v>938</v>
      </c>
      <c r="B89" s="20"/>
      <c r="C89" s="392"/>
      <c r="E89" s="142"/>
    </row>
    <row r="90" customFormat="false" ht="22.2" hidden="false" customHeight="true" outlineLevel="0" collapsed="false">
      <c r="A90" s="334" t="s">
        <v>939</v>
      </c>
      <c r="B90" s="334"/>
      <c r="C90" s="334"/>
      <c r="D90" s="334"/>
      <c r="E90" s="334"/>
    </row>
    <row r="91" customFormat="false" ht="12.8" hidden="false" customHeight="false" outlineLevel="0" collapsed="false">
      <c r="A91" s="45" t="s">
        <v>39</v>
      </c>
      <c r="B91" s="163" t="s">
        <v>40</v>
      </c>
      <c r="C91" s="163" t="s">
        <v>41</v>
      </c>
      <c r="D91" s="165" t="s">
        <v>42</v>
      </c>
      <c r="E91" s="166" t="s">
        <v>43</v>
      </c>
      <c r="F91" s="393"/>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row>
    <row r="92" customFormat="false" ht="13.8" hidden="false" customHeight="false" outlineLevel="0" collapsed="false">
      <c r="A92" s="394"/>
      <c r="B92" s="395" t="s">
        <v>940</v>
      </c>
      <c r="C92" s="396" t="s">
        <v>45</v>
      </c>
      <c r="D92" s="397" t="s">
        <v>941</v>
      </c>
      <c r="E92" s="397" t="s">
        <v>942</v>
      </c>
      <c r="F92" s="415"/>
      <c r="G92" s="161"/>
    </row>
    <row r="93" customFormat="false" ht="12.8" hidden="false" customHeight="false" outlineLevel="0" collapsed="false">
      <c r="A93" s="394"/>
      <c r="B93" s="395" t="s">
        <v>943</v>
      </c>
      <c r="C93" s="396" t="s">
        <v>49</v>
      </c>
      <c r="D93" s="397" t="s">
        <v>944</v>
      </c>
      <c r="E93" s="397" t="s">
        <v>945</v>
      </c>
      <c r="F93" s="416"/>
      <c r="G93" s="161"/>
    </row>
    <row r="94" customFormat="false" ht="31.9" hidden="false" customHeight="false" outlineLevel="0" collapsed="false">
      <c r="A94" s="394"/>
      <c r="B94" s="395" t="s">
        <v>946</v>
      </c>
      <c r="C94" s="396" t="s">
        <v>53</v>
      </c>
      <c r="D94" s="397" t="s">
        <v>947</v>
      </c>
      <c r="E94" s="397" t="s">
        <v>948</v>
      </c>
      <c r="F94" s="403"/>
      <c r="G94" s="161"/>
    </row>
    <row r="95" customFormat="false" ht="31.9" hidden="false" customHeight="false" outlineLevel="0" collapsed="false">
      <c r="A95" s="394"/>
      <c r="B95" s="395" t="s">
        <v>949</v>
      </c>
      <c r="C95" s="396" t="s">
        <v>57</v>
      </c>
      <c r="D95" s="397" t="s">
        <v>950</v>
      </c>
      <c r="E95" s="397" t="s">
        <v>945</v>
      </c>
      <c r="F95" s="398"/>
      <c r="G95" s="161"/>
    </row>
    <row r="96" customFormat="false" ht="31.9" hidden="false" customHeight="false" outlineLevel="0" collapsed="false">
      <c r="A96" s="394"/>
      <c r="B96" s="395" t="s">
        <v>951</v>
      </c>
      <c r="C96" s="396" t="s">
        <v>61</v>
      </c>
      <c r="D96" s="397" t="s">
        <v>952</v>
      </c>
      <c r="E96" s="397" t="s">
        <v>945</v>
      </c>
      <c r="F96" s="398"/>
      <c r="G96" s="161"/>
    </row>
    <row r="97" customFormat="false" ht="21.65" hidden="false" customHeight="false" outlineLevel="0" collapsed="false">
      <c r="A97" s="394"/>
      <c r="B97" s="395" t="s">
        <v>953</v>
      </c>
      <c r="C97" s="396" t="s">
        <v>65</v>
      </c>
      <c r="D97" s="397" t="s">
        <v>954</v>
      </c>
      <c r="E97" s="397" t="s">
        <v>955</v>
      </c>
      <c r="F97" s="415"/>
      <c r="G97" s="161"/>
    </row>
    <row r="98" customFormat="false" ht="12.8" hidden="false" customHeight="false" outlineLevel="0" collapsed="false">
      <c r="A98" s="394"/>
      <c r="B98" s="395" t="s">
        <v>956</v>
      </c>
      <c r="C98" s="396" t="s">
        <v>69</v>
      </c>
      <c r="D98" s="397" t="s">
        <v>957</v>
      </c>
      <c r="E98" s="397" t="s">
        <v>945</v>
      </c>
      <c r="F98" s="416"/>
      <c r="G98" s="161"/>
    </row>
    <row r="99" customFormat="false" ht="13.8" hidden="false" customHeight="false" outlineLevel="0" collapsed="false">
      <c r="A99" s="394"/>
      <c r="B99" s="395" t="s">
        <v>958</v>
      </c>
      <c r="C99" s="396" t="s">
        <v>73</v>
      </c>
      <c r="D99" s="397" t="s">
        <v>959</v>
      </c>
      <c r="E99" s="397" t="s">
        <v>960</v>
      </c>
      <c r="F99" s="415"/>
      <c r="G99" s="161"/>
    </row>
    <row r="100" customFormat="false" ht="21.65" hidden="false" customHeight="false" outlineLevel="0" collapsed="false">
      <c r="A100" s="394"/>
      <c r="B100" s="395" t="s">
        <v>961</v>
      </c>
      <c r="C100" s="396" t="s">
        <v>80</v>
      </c>
      <c r="D100" s="397" t="s">
        <v>962</v>
      </c>
      <c r="E100" s="397" t="s">
        <v>963</v>
      </c>
      <c r="F100" s="416"/>
      <c r="G100" s="161"/>
    </row>
    <row r="101" customFormat="false" ht="21.65" hidden="false" customHeight="false" outlineLevel="0" collapsed="false">
      <c r="A101" s="394"/>
      <c r="B101" s="409" t="s">
        <v>964</v>
      </c>
      <c r="C101" s="410" t="s">
        <v>269</v>
      </c>
      <c r="D101" s="406" t="s">
        <v>965</v>
      </c>
      <c r="E101" s="406" t="s">
        <v>966</v>
      </c>
      <c r="F101" s="415"/>
      <c r="G101" s="161"/>
    </row>
    <row r="102" customFormat="false" ht="12.75" hidden="false" customHeight="false" outlineLevel="0" collapsed="false">
      <c r="A102" s="43"/>
      <c r="B102" s="43"/>
      <c r="C102" s="106"/>
      <c r="D102" s="107"/>
      <c r="E102" s="108"/>
      <c r="F102" s="393"/>
    </row>
    <row r="103" customFormat="false" ht="26.25" hidden="false" customHeight="true" outlineLevel="0" collapsed="false">
      <c r="A103" s="334" t="s">
        <v>967</v>
      </c>
      <c r="B103" s="334"/>
      <c r="C103" s="334"/>
      <c r="D103" s="334"/>
      <c r="E103" s="334"/>
    </row>
    <row r="104" customFormat="false" ht="12.8" hidden="false" customHeight="false" outlineLevel="0" collapsed="false">
      <c r="A104" s="45" t="s">
        <v>39</v>
      </c>
      <c r="B104" s="163" t="s">
        <v>40</v>
      </c>
      <c r="C104" s="163" t="s">
        <v>41</v>
      </c>
      <c r="D104" s="165" t="s">
        <v>42</v>
      </c>
      <c r="E104" s="166" t="s">
        <v>43</v>
      </c>
      <c r="F104" s="393"/>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row>
    <row r="105" customFormat="false" ht="31.9" hidden="false" customHeight="false" outlineLevel="0" collapsed="false">
      <c r="A105" s="394"/>
      <c r="B105" s="395" t="s">
        <v>968</v>
      </c>
      <c r="C105" s="396" t="s">
        <v>45</v>
      </c>
      <c r="D105" s="397" t="s">
        <v>969</v>
      </c>
      <c r="E105" s="397" t="s">
        <v>970</v>
      </c>
      <c r="F105" s="415"/>
      <c r="G105" s="161"/>
    </row>
    <row r="106" customFormat="false" ht="31.9" hidden="false" customHeight="false" outlineLevel="0" collapsed="false">
      <c r="A106" s="394"/>
      <c r="B106" s="395" t="s">
        <v>971</v>
      </c>
      <c r="C106" s="396" t="s">
        <v>49</v>
      </c>
      <c r="D106" s="397" t="s">
        <v>972</v>
      </c>
      <c r="E106" s="397" t="s">
        <v>973</v>
      </c>
      <c r="F106" s="415"/>
      <c r="G106" s="161"/>
    </row>
    <row r="107" customFormat="false" ht="13.8" hidden="false" customHeight="false" outlineLevel="0" collapsed="false">
      <c r="A107" s="394"/>
      <c r="B107" s="395" t="s">
        <v>974</v>
      </c>
      <c r="C107" s="396" t="s">
        <v>53</v>
      </c>
      <c r="D107" s="397" t="s">
        <v>975</v>
      </c>
      <c r="E107" s="397" t="s">
        <v>973</v>
      </c>
      <c r="F107" s="415"/>
      <c r="G107" s="161"/>
    </row>
    <row r="108" customFormat="false" ht="52.4" hidden="false" customHeight="false" outlineLevel="0" collapsed="false">
      <c r="A108" s="394"/>
      <c r="B108" s="417" t="s">
        <v>976</v>
      </c>
      <c r="C108" s="410" t="s">
        <v>57</v>
      </c>
      <c r="D108" s="406" t="s">
        <v>977</v>
      </c>
      <c r="E108" s="406" t="s">
        <v>978</v>
      </c>
      <c r="F108" s="418"/>
    </row>
    <row r="109" customFormat="false" ht="12.75" hidden="false" customHeight="false" outlineLevel="0" collapsed="false">
      <c r="A109" s="43"/>
      <c r="B109" s="43"/>
      <c r="C109" s="106"/>
      <c r="D109" s="107"/>
      <c r="E109" s="108"/>
    </row>
    <row r="110" customFormat="false" ht="12.75" hidden="false" customHeight="false" outlineLevel="0" collapsed="false">
      <c r="A110" s="20" t="s">
        <v>979</v>
      </c>
      <c r="B110" s="20"/>
      <c r="C110" s="392"/>
      <c r="E110" s="142"/>
    </row>
    <row r="111" customFormat="false" ht="12.8" hidden="false" customHeight="false" outlineLevel="0" collapsed="false">
      <c r="A111" s="45" t="s">
        <v>39</v>
      </c>
      <c r="B111" s="163" t="s">
        <v>40</v>
      </c>
      <c r="C111" s="163" t="s">
        <v>41</v>
      </c>
      <c r="D111" s="165" t="s">
        <v>42</v>
      </c>
      <c r="E111" s="166" t="s">
        <v>43</v>
      </c>
      <c r="F111" s="393"/>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row>
    <row r="112" customFormat="false" ht="31.9" hidden="false" customHeight="false" outlineLevel="0" collapsed="false">
      <c r="A112" s="394"/>
      <c r="B112" s="409" t="s">
        <v>980</v>
      </c>
      <c r="C112" s="410" t="s">
        <v>45</v>
      </c>
      <c r="D112" s="406" t="s">
        <v>981</v>
      </c>
      <c r="E112" s="406" t="s">
        <v>982</v>
      </c>
      <c r="F112" s="398"/>
    </row>
    <row r="113" customFormat="false" ht="12.75" hidden="false" customHeight="false" outlineLevel="0" collapsed="false">
      <c r="A113" s="43"/>
      <c r="B113" s="43"/>
      <c r="C113" s="106"/>
      <c r="D113" s="107"/>
      <c r="E113" s="108"/>
    </row>
    <row r="114" customFormat="false" ht="12.75" hidden="false" customHeight="false" outlineLevel="0" collapsed="false">
      <c r="A114" s="20" t="s">
        <v>983</v>
      </c>
      <c r="B114" s="20"/>
      <c r="C114" s="392"/>
      <c r="E114" s="142"/>
    </row>
    <row r="115" customFormat="false" ht="12.8" hidden="false" customHeight="false" outlineLevel="0" collapsed="false">
      <c r="A115" s="45" t="s">
        <v>39</v>
      </c>
      <c r="B115" s="163" t="s">
        <v>40</v>
      </c>
      <c r="C115" s="163" t="s">
        <v>41</v>
      </c>
      <c r="D115" s="165" t="s">
        <v>42</v>
      </c>
      <c r="E115" s="166" t="s">
        <v>43</v>
      </c>
      <c r="F115" s="393"/>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row>
    <row r="116" customFormat="false" ht="31.9" hidden="false" customHeight="false" outlineLevel="0" collapsed="false">
      <c r="A116" s="394"/>
      <c r="B116" s="409" t="s">
        <v>984</v>
      </c>
      <c r="C116" s="410" t="s">
        <v>45</v>
      </c>
      <c r="D116" s="406" t="s">
        <v>981</v>
      </c>
      <c r="E116" s="406" t="s">
        <v>982</v>
      </c>
      <c r="F116" s="398"/>
    </row>
    <row r="117" customFormat="false" ht="12.75" hidden="false" customHeight="false" outlineLevel="0" collapsed="false">
      <c r="A117" s="43"/>
      <c r="B117" s="43"/>
      <c r="C117" s="106"/>
      <c r="D117" s="107"/>
      <c r="E117" s="108"/>
    </row>
    <row r="118" customFormat="false" ht="12.75" hidden="false" customHeight="false" outlineLevel="0" collapsed="false">
      <c r="A118" s="20" t="s">
        <v>985</v>
      </c>
      <c r="B118" s="20"/>
      <c r="C118" s="392"/>
      <c r="E118" s="142"/>
    </row>
    <row r="119" customFormat="false" ht="12.8" hidden="false" customHeight="false" outlineLevel="0" collapsed="false">
      <c r="A119" s="45" t="s">
        <v>39</v>
      </c>
      <c r="B119" s="163" t="s">
        <v>40</v>
      </c>
      <c r="C119" s="163" t="s">
        <v>41</v>
      </c>
      <c r="D119" s="165" t="s">
        <v>42</v>
      </c>
      <c r="E119" s="166" t="s">
        <v>43</v>
      </c>
      <c r="F119" s="393"/>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row>
    <row r="120" customFormat="false" ht="13.8" hidden="false" customHeight="false" outlineLevel="0" collapsed="false">
      <c r="A120" s="419"/>
      <c r="B120" s="420" t="s">
        <v>986</v>
      </c>
      <c r="C120" s="396" t="s">
        <v>45</v>
      </c>
      <c r="D120" s="397" t="s">
        <v>987</v>
      </c>
      <c r="E120" s="412" t="s">
        <v>988</v>
      </c>
      <c r="F120" s="173"/>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row>
    <row r="121" customFormat="false" ht="13.8" hidden="false" customHeight="false" outlineLevel="0" collapsed="false">
      <c r="A121" s="419"/>
      <c r="B121" s="395" t="s">
        <v>989</v>
      </c>
      <c r="C121" s="396" t="s">
        <v>49</v>
      </c>
      <c r="D121" s="397" t="s">
        <v>990</v>
      </c>
      <c r="E121" s="397" t="s">
        <v>991</v>
      </c>
      <c r="F121" s="173"/>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row>
    <row r="122" customFormat="false" ht="13.8" hidden="false" customHeight="false" outlineLevel="0" collapsed="false">
      <c r="A122" s="419"/>
      <c r="B122" s="395" t="s">
        <v>992</v>
      </c>
      <c r="C122" s="396" t="s">
        <v>53</v>
      </c>
      <c r="D122" s="397" t="s">
        <v>993</v>
      </c>
      <c r="E122" s="397" t="s">
        <v>991</v>
      </c>
      <c r="F122" s="173"/>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row>
    <row r="123" customFormat="false" ht="13.8" hidden="false" customHeight="false" outlineLevel="0" collapsed="false">
      <c r="A123" s="419"/>
      <c r="B123" s="395" t="s">
        <v>994</v>
      </c>
      <c r="C123" s="396" t="s">
        <v>57</v>
      </c>
      <c r="D123" s="397" t="s">
        <v>995</v>
      </c>
      <c r="E123" s="397" t="s">
        <v>996</v>
      </c>
      <c r="F123" s="173"/>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row>
    <row r="124" customFormat="false" ht="21.65" hidden="false" customHeight="false" outlineLevel="0" collapsed="false">
      <c r="A124" s="419"/>
      <c r="B124" s="395" t="s">
        <v>997</v>
      </c>
      <c r="C124" s="396" t="s">
        <v>61</v>
      </c>
      <c r="D124" s="397" t="s">
        <v>998</v>
      </c>
      <c r="E124" s="397" t="s">
        <v>999</v>
      </c>
      <c r="F124" s="173"/>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row>
    <row r="125" customFormat="false" ht="21.65" hidden="false" customHeight="false" outlineLevel="0" collapsed="false">
      <c r="A125" s="419"/>
      <c r="B125" s="395" t="s">
        <v>1000</v>
      </c>
      <c r="C125" s="396" t="s">
        <v>65</v>
      </c>
      <c r="D125" s="397" t="s">
        <v>1001</v>
      </c>
      <c r="E125" s="397" t="s">
        <v>852</v>
      </c>
      <c r="F125" s="173"/>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row>
    <row r="126" customFormat="false" ht="21.65" hidden="false" customHeight="false" outlineLevel="0" collapsed="false">
      <c r="A126" s="419"/>
      <c r="B126" s="395" t="s">
        <v>1002</v>
      </c>
      <c r="C126" s="396" t="s">
        <v>69</v>
      </c>
      <c r="D126" s="397" t="s">
        <v>1003</v>
      </c>
      <c r="E126" s="397" t="s">
        <v>991</v>
      </c>
      <c r="F126" s="173"/>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row>
    <row r="127" customFormat="false" ht="13.8" hidden="false" customHeight="false" outlineLevel="0" collapsed="false">
      <c r="A127" s="419"/>
      <c r="B127" s="395" t="s">
        <v>1004</v>
      </c>
      <c r="C127" s="396" t="s">
        <v>73</v>
      </c>
      <c r="D127" s="397" t="s">
        <v>1005</v>
      </c>
      <c r="E127" s="397" t="s">
        <v>991</v>
      </c>
      <c r="F127" s="173"/>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row>
    <row r="128" customFormat="false" ht="21.65" hidden="false" customHeight="false" outlineLevel="0" collapsed="false">
      <c r="A128" s="419"/>
      <c r="B128" s="395" t="s">
        <v>1006</v>
      </c>
      <c r="C128" s="396" t="s">
        <v>80</v>
      </c>
      <c r="D128" s="397" t="s">
        <v>1007</v>
      </c>
      <c r="E128" s="397" t="s">
        <v>1008</v>
      </c>
      <c r="F128" s="173"/>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row>
    <row r="129" customFormat="false" ht="21.65" hidden="false" customHeight="false" outlineLevel="0" collapsed="false">
      <c r="A129" s="419"/>
      <c r="B129" s="395" t="s">
        <v>1009</v>
      </c>
      <c r="C129" s="396" t="s">
        <v>269</v>
      </c>
      <c r="D129" s="397" t="s">
        <v>1010</v>
      </c>
      <c r="E129" s="397" t="s">
        <v>988</v>
      </c>
      <c r="F129" s="173"/>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row>
    <row r="130" customFormat="false" ht="21.65" hidden="false" customHeight="false" outlineLevel="0" collapsed="false">
      <c r="A130" s="419"/>
      <c r="B130" s="395" t="s">
        <v>1011</v>
      </c>
      <c r="C130" s="396" t="s">
        <v>84</v>
      </c>
      <c r="D130" s="397" t="s">
        <v>1012</v>
      </c>
      <c r="E130" s="397" t="s">
        <v>843</v>
      </c>
      <c r="F130" s="173"/>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row>
    <row r="131" customFormat="false" ht="13.8" hidden="false" customHeight="false" outlineLevel="0" collapsed="false">
      <c r="A131" s="419"/>
      <c r="B131" s="395" t="s">
        <v>1013</v>
      </c>
      <c r="C131" s="396" t="s">
        <v>275</v>
      </c>
      <c r="D131" s="397" t="s">
        <v>1014</v>
      </c>
      <c r="E131" s="397" t="s">
        <v>843</v>
      </c>
      <c r="F131" s="173"/>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row>
    <row r="132" customFormat="false" ht="21.65" hidden="false" customHeight="false" outlineLevel="0" collapsed="false">
      <c r="A132" s="419"/>
      <c r="B132" s="409" t="s">
        <v>1015</v>
      </c>
      <c r="C132" s="410" t="s">
        <v>459</v>
      </c>
      <c r="D132" s="406" t="s">
        <v>1016</v>
      </c>
      <c r="E132" s="406" t="s">
        <v>843</v>
      </c>
      <c r="F132" s="173"/>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row>
    <row r="133" customFormat="false" ht="12.75" hidden="false" customHeight="false" outlineLevel="0" collapsed="false">
      <c r="A133" s="43"/>
      <c r="B133" s="43"/>
      <c r="C133" s="106"/>
      <c r="D133" s="107"/>
      <c r="E133" s="108"/>
      <c r="F133" s="393"/>
      <c r="G133" s="161"/>
    </row>
    <row r="134" customFormat="false" ht="12.75" hidden="false" customHeight="false" outlineLevel="0" collapsed="false">
      <c r="A134" s="20" t="s">
        <v>1017</v>
      </c>
      <c r="B134" s="20"/>
      <c r="C134" s="392"/>
      <c r="E134" s="142"/>
      <c r="F134" s="393"/>
      <c r="G134" s="161"/>
    </row>
    <row r="135" customFormat="false" ht="12.8" hidden="false" customHeight="false" outlineLevel="0" collapsed="false">
      <c r="A135" s="45" t="s">
        <v>39</v>
      </c>
      <c r="B135" s="163" t="s">
        <v>40</v>
      </c>
      <c r="C135" s="163" t="s">
        <v>41</v>
      </c>
      <c r="D135" s="165" t="s">
        <v>42</v>
      </c>
      <c r="E135" s="166" t="s">
        <v>43</v>
      </c>
      <c r="F135" s="393"/>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row>
    <row r="136" customFormat="false" ht="13.8" hidden="false" customHeight="false" outlineLevel="0" collapsed="false">
      <c r="A136" s="394"/>
      <c r="B136" s="395" t="s">
        <v>1018</v>
      </c>
      <c r="C136" s="396" t="s">
        <v>45</v>
      </c>
      <c r="D136" s="397" t="s">
        <v>1019</v>
      </c>
      <c r="E136" s="412" t="s">
        <v>1020</v>
      </c>
      <c r="F136" s="173"/>
      <c r="G136" s="161"/>
    </row>
    <row r="137" customFormat="false" ht="21.65" hidden="false" customHeight="false" outlineLevel="0" collapsed="false">
      <c r="A137" s="394"/>
      <c r="B137" s="409" t="s">
        <v>1021</v>
      </c>
      <c r="C137" s="410" t="s">
        <v>49</v>
      </c>
      <c r="D137" s="406" t="s">
        <v>1022</v>
      </c>
      <c r="E137" s="406" t="s">
        <v>1023</v>
      </c>
      <c r="F137" s="173"/>
      <c r="G137" s="161"/>
    </row>
    <row r="138" customFormat="false" ht="13.8" hidden="false" customHeight="false" outlineLevel="0" collapsed="false">
      <c r="A138" s="43"/>
      <c r="B138" s="43"/>
      <c r="C138" s="106"/>
      <c r="D138" s="107"/>
      <c r="E138" s="108"/>
      <c r="F138" s="173"/>
      <c r="G138" s="161"/>
    </row>
    <row r="139" customFormat="false" ht="12.75" hidden="false" customHeight="false" outlineLevel="0" collapsed="false">
      <c r="A139" s="20" t="s">
        <v>1024</v>
      </c>
      <c r="B139" s="20"/>
      <c r="C139" s="392"/>
      <c r="E139" s="142"/>
      <c r="G139" s="161"/>
    </row>
    <row r="140" customFormat="false" ht="12.75" hidden="false" customHeight="false" outlineLevel="0" collapsed="false">
      <c r="A140" s="20" t="s">
        <v>1025</v>
      </c>
      <c r="B140" s="20"/>
      <c r="C140" s="392"/>
      <c r="E140" s="142"/>
      <c r="G140" s="161"/>
    </row>
    <row r="141" customFormat="false" ht="12.8" hidden="false" customHeight="false" outlineLevel="0" collapsed="false">
      <c r="A141" s="45" t="s">
        <v>39</v>
      </c>
      <c r="B141" s="163" t="s">
        <v>40</v>
      </c>
      <c r="C141" s="163" t="s">
        <v>41</v>
      </c>
      <c r="D141" s="165" t="s">
        <v>42</v>
      </c>
      <c r="E141" s="166" t="s">
        <v>43</v>
      </c>
      <c r="F141" s="393"/>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row>
    <row r="142" customFormat="false" ht="21.65" hidden="false" customHeight="false" outlineLevel="0" collapsed="false">
      <c r="A142" s="394"/>
      <c r="B142" s="409" t="s">
        <v>1026</v>
      </c>
      <c r="C142" s="410" t="s">
        <v>45</v>
      </c>
      <c r="D142" s="406" t="s">
        <v>1027</v>
      </c>
      <c r="E142" s="406" t="s">
        <v>1028</v>
      </c>
      <c r="F142" s="403"/>
    </row>
    <row r="143" customFormat="false" ht="12.75" hidden="false" customHeight="false" outlineLevel="0" collapsed="false">
      <c r="A143" s="43"/>
      <c r="B143" s="43"/>
      <c r="C143" s="106"/>
      <c r="D143" s="107"/>
      <c r="E143" s="108"/>
    </row>
    <row r="144" customFormat="false" ht="12.75" hidden="false" customHeight="false" outlineLevel="0" collapsed="false">
      <c r="A144" s="20" t="s">
        <v>1029</v>
      </c>
    </row>
    <row r="145" customFormat="false" ht="12.8" hidden="false" customHeight="false" outlineLevel="0" collapsed="false">
      <c r="A145" s="45" t="s">
        <v>39</v>
      </c>
      <c r="B145" s="163" t="s">
        <v>40</v>
      </c>
      <c r="C145" s="163" t="s">
        <v>41</v>
      </c>
      <c r="D145" s="165" t="s">
        <v>42</v>
      </c>
      <c r="E145" s="166" t="s">
        <v>43</v>
      </c>
      <c r="F145" s="393"/>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row>
    <row r="146" customFormat="false" ht="21.65" hidden="false" customHeight="false" outlineLevel="0" collapsed="false">
      <c r="A146" s="394"/>
      <c r="B146" s="395" t="s">
        <v>1030</v>
      </c>
      <c r="C146" s="396" t="s">
        <v>45</v>
      </c>
      <c r="D146" s="397" t="s">
        <v>1031</v>
      </c>
      <c r="E146" s="397" t="s">
        <v>1032</v>
      </c>
      <c r="F146" s="421"/>
      <c r="G146" s="161"/>
    </row>
    <row r="147" customFormat="false" ht="21.65" hidden="false" customHeight="false" outlineLevel="0" collapsed="false">
      <c r="A147" s="394"/>
      <c r="B147" s="395" t="s">
        <v>1033</v>
      </c>
      <c r="C147" s="396" t="s">
        <v>49</v>
      </c>
      <c r="D147" s="397" t="s">
        <v>1034</v>
      </c>
      <c r="E147" s="397" t="s">
        <v>1035</v>
      </c>
      <c r="F147" s="415"/>
      <c r="G147" s="161"/>
    </row>
    <row r="148" customFormat="false" ht="13.8" hidden="false" customHeight="false" outlineLevel="0" collapsed="false">
      <c r="A148" s="394"/>
      <c r="B148" s="409" t="s">
        <v>1036</v>
      </c>
      <c r="C148" s="410" t="s">
        <v>53</v>
      </c>
      <c r="D148" s="406" t="s">
        <v>1037</v>
      </c>
      <c r="E148" s="406" t="s">
        <v>1038</v>
      </c>
      <c r="F148" s="415"/>
      <c r="G148" s="161"/>
    </row>
    <row r="149" customFormat="false" ht="12.75" hidden="false" customHeight="false" outlineLevel="0" collapsed="false">
      <c r="A149" s="43"/>
      <c r="B149" s="43"/>
      <c r="C149" s="106"/>
      <c r="D149" s="107"/>
      <c r="E149" s="108"/>
      <c r="F149" s="393"/>
    </row>
    <row r="150" customFormat="false" ht="12.75" hidden="false" customHeight="false" outlineLevel="0" collapsed="false">
      <c r="A150" s="20" t="s">
        <v>1039</v>
      </c>
      <c r="B150" s="20"/>
      <c r="C150" s="392"/>
      <c r="E150" s="142"/>
    </row>
    <row r="151" customFormat="false" ht="12.8" hidden="false" customHeight="false" outlineLevel="0" collapsed="false">
      <c r="A151" s="45" t="s">
        <v>39</v>
      </c>
      <c r="B151" s="163" t="s">
        <v>40</v>
      </c>
      <c r="C151" s="163" t="s">
        <v>41</v>
      </c>
      <c r="D151" s="165" t="s">
        <v>42</v>
      </c>
      <c r="E151" s="166" t="s">
        <v>43</v>
      </c>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row>
    <row r="152" customFormat="false" ht="13.8" hidden="false" customHeight="false" outlineLevel="0" collapsed="false">
      <c r="A152" s="394"/>
      <c r="B152" s="409" t="s">
        <v>1040</v>
      </c>
      <c r="C152" s="410" t="s">
        <v>45</v>
      </c>
      <c r="D152" s="406" t="s">
        <v>1019</v>
      </c>
      <c r="E152" s="422" t="s">
        <v>472</v>
      </c>
      <c r="F152" s="415"/>
    </row>
    <row r="153" customFormat="false" ht="12.75" hidden="false" customHeight="false" outlineLevel="0" collapsed="false">
      <c r="A153" s="43"/>
      <c r="B153" s="43"/>
      <c r="C153" s="106"/>
      <c r="D153" s="107"/>
      <c r="E153" s="108"/>
      <c r="F153" s="393"/>
    </row>
    <row r="154" customFormat="false" ht="12.75" hidden="false" customHeight="false" outlineLevel="0" collapsed="false">
      <c r="A154" s="20" t="s">
        <v>1041</v>
      </c>
      <c r="B154" s="20"/>
      <c r="C154" s="392"/>
      <c r="E154" s="142"/>
      <c r="F154" s="393"/>
    </row>
    <row r="155" customFormat="false" ht="22.2" hidden="false" customHeight="true" outlineLevel="0" collapsed="false">
      <c r="A155" s="334" t="s">
        <v>1042</v>
      </c>
      <c r="B155" s="334"/>
      <c r="C155" s="334"/>
      <c r="D155" s="334"/>
      <c r="E155" s="334"/>
      <c r="F155" s="393"/>
    </row>
    <row r="156" customFormat="false" ht="12.8" hidden="false" customHeight="false" outlineLevel="0" collapsed="false">
      <c r="A156" s="45" t="s">
        <v>39</v>
      </c>
      <c r="B156" s="163" t="s">
        <v>40</v>
      </c>
      <c r="C156" s="163" t="s">
        <v>41</v>
      </c>
      <c r="D156" s="165" t="s">
        <v>42</v>
      </c>
      <c r="E156" s="166" t="s">
        <v>43</v>
      </c>
      <c r="F156" s="393"/>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row>
    <row r="157" customFormat="false" ht="21.65" hidden="false" customHeight="false" outlineLevel="0" collapsed="false">
      <c r="A157" s="394"/>
      <c r="B157" s="395" t="s">
        <v>1043</v>
      </c>
      <c r="C157" s="396" t="s">
        <v>45</v>
      </c>
      <c r="D157" s="397" t="s">
        <v>1044</v>
      </c>
      <c r="E157" s="412" t="s">
        <v>1045</v>
      </c>
      <c r="F157" s="173"/>
    </row>
    <row r="158" customFormat="false" ht="21.65" hidden="false" customHeight="false" outlineLevel="0" collapsed="false">
      <c r="A158" s="394"/>
      <c r="B158" s="395" t="s">
        <v>1046</v>
      </c>
      <c r="C158" s="396" t="s">
        <v>49</v>
      </c>
      <c r="D158" s="397" t="s">
        <v>1047</v>
      </c>
      <c r="E158" s="397" t="s">
        <v>1045</v>
      </c>
      <c r="F158" s="173"/>
    </row>
    <row r="159" customFormat="false" ht="21.65" hidden="false" customHeight="false" outlineLevel="0" collapsed="false">
      <c r="A159" s="394"/>
      <c r="B159" s="409" t="s">
        <v>1048</v>
      </c>
      <c r="C159" s="410" t="s">
        <v>53</v>
      </c>
      <c r="D159" s="406" t="s">
        <v>1049</v>
      </c>
      <c r="E159" s="406" t="s">
        <v>1045</v>
      </c>
      <c r="F159" s="173"/>
    </row>
    <row r="160" customFormat="false" ht="12.75" hidden="false" customHeight="false" outlineLevel="0" collapsed="false">
      <c r="A160" s="43"/>
      <c r="B160" s="43"/>
      <c r="C160" s="106"/>
      <c r="D160" s="107"/>
      <c r="E160" s="108"/>
    </row>
    <row r="161" customFormat="false" ht="12.75" hidden="false" customHeight="true" outlineLevel="0" collapsed="false">
      <c r="A161" s="334" t="s">
        <v>1050</v>
      </c>
      <c r="B161" s="334"/>
      <c r="C161" s="334"/>
      <c r="D161" s="334"/>
      <c r="E161" s="334"/>
    </row>
    <row r="162" customFormat="false" ht="12.8" hidden="false" customHeight="false" outlineLevel="0" collapsed="false">
      <c r="A162" s="45" t="s">
        <v>39</v>
      </c>
      <c r="B162" s="163" t="s">
        <v>40</v>
      </c>
      <c r="C162" s="163" t="s">
        <v>41</v>
      </c>
      <c r="D162" s="165" t="s">
        <v>42</v>
      </c>
      <c r="E162" s="166" t="s">
        <v>43</v>
      </c>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row>
    <row r="163" customFormat="false" ht="13.8" hidden="false" customHeight="false" outlineLevel="0" collapsed="false">
      <c r="A163" s="394"/>
      <c r="B163" s="409" t="s">
        <v>1051</v>
      </c>
      <c r="C163" s="410" t="s">
        <v>45</v>
      </c>
      <c r="D163" s="406" t="s">
        <v>1052</v>
      </c>
      <c r="E163" s="423" t="s">
        <v>1053</v>
      </c>
      <c r="F163" s="173"/>
    </row>
    <row r="164" customFormat="false" ht="12.75" hidden="false" customHeight="false" outlineLevel="0" collapsed="false">
      <c r="A164" s="43"/>
      <c r="B164" s="43"/>
      <c r="C164" s="106"/>
      <c r="D164" s="107"/>
      <c r="E164" s="108"/>
      <c r="F164" s="393"/>
    </row>
    <row r="165" customFormat="false" ht="12.75" hidden="false" customHeight="false" outlineLevel="0" collapsed="false">
      <c r="A165" s="20" t="s">
        <v>1054</v>
      </c>
      <c r="B165" s="20"/>
      <c r="C165" s="392"/>
      <c r="E165" s="142"/>
      <c r="F165" s="393"/>
    </row>
    <row r="166" customFormat="false" ht="12.8" hidden="false" customHeight="false" outlineLevel="0" collapsed="false">
      <c r="A166" s="45" t="s">
        <v>39</v>
      </c>
      <c r="B166" s="163" t="s">
        <v>40</v>
      </c>
      <c r="C166" s="163" t="s">
        <v>41</v>
      </c>
      <c r="D166" s="165" t="s">
        <v>42</v>
      </c>
      <c r="E166" s="166" t="s">
        <v>43</v>
      </c>
      <c r="F166" s="393"/>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row>
    <row r="167" customFormat="false" ht="13.8" hidden="false" customHeight="false" outlineLevel="0" collapsed="false">
      <c r="A167" s="394"/>
      <c r="B167" s="409" t="s">
        <v>1055</v>
      </c>
      <c r="C167" s="410" t="s">
        <v>45</v>
      </c>
      <c r="D167" s="177" t="s">
        <v>1056</v>
      </c>
      <c r="E167" s="424" t="s">
        <v>988</v>
      </c>
      <c r="F167" s="173"/>
      <c r="G167" s="161"/>
    </row>
    <row r="168" customFormat="false" ht="12.75" hidden="false" customHeight="false" outlineLevel="0" collapsed="false">
      <c r="A168" s="43"/>
      <c r="B168" s="43"/>
      <c r="C168" s="106"/>
      <c r="D168" s="107"/>
      <c r="E168" s="108"/>
      <c r="F168" s="393"/>
    </row>
    <row r="169" customFormat="false" ht="12.75" hidden="false" customHeight="false" outlineLevel="0" collapsed="false">
      <c r="A169" s="20" t="s">
        <v>1057</v>
      </c>
      <c r="B169" s="20"/>
      <c r="C169" s="392"/>
      <c r="E169" s="142"/>
      <c r="F169" s="393"/>
    </row>
    <row r="170" customFormat="false" ht="12.8" hidden="false" customHeight="false" outlineLevel="0" collapsed="false">
      <c r="A170" s="45" t="s">
        <v>39</v>
      </c>
      <c r="B170" s="163" t="s">
        <v>40</v>
      </c>
      <c r="C170" s="163" t="s">
        <v>41</v>
      </c>
      <c r="D170" s="165" t="s">
        <v>42</v>
      </c>
      <c r="E170" s="200" t="s">
        <v>43</v>
      </c>
      <c r="F170" s="393"/>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row>
    <row r="171" customFormat="false" ht="21.65" hidden="false" customHeight="false" outlineLevel="0" collapsed="false">
      <c r="A171" s="394"/>
      <c r="B171" s="395" t="s">
        <v>1058</v>
      </c>
      <c r="C171" s="396" t="s">
        <v>45</v>
      </c>
      <c r="D171" s="411" t="s">
        <v>1059</v>
      </c>
      <c r="E171" s="412" t="s">
        <v>1060</v>
      </c>
      <c r="F171" s="173"/>
    </row>
    <row r="172" customFormat="false" ht="21.65" hidden="false" customHeight="false" outlineLevel="0" collapsed="false">
      <c r="A172" s="394"/>
      <c r="B172" s="395" t="s">
        <v>1061</v>
      </c>
      <c r="C172" s="396" t="s">
        <v>49</v>
      </c>
      <c r="D172" s="411" t="s">
        <v>1062</v>
      </c>
      <c r="E172" s="397" t="s">
        <v>1060</v>
      </c>
      <c r="F172" s="173"/>
    </row>
    <row r="173" customFormat="false" ht="13.8" hidden="false" customHeight="false" outlineLevel="0" collapsed="false">
      <c r="A173" s="394"/>
      <c r="B173" s="395" t="s">
        <v>1063</v>
      </c>
      <c r="C173" s="396" t="s">
        <v>53</v>
      </c>
      <c r="D173" s="411" t="s">
        <v>1064</v>
      </c>
      <c r="E173" s="397" t="s">
        <v>1065</v>
      </c>
      <c r="F173" s="173"/>
    </row>
    <row r="174" customFormat="false" ht="21.65" hidden="false" customHeight="false" outlineLevel="0" collapsed="false">
      <c r="A174" s="394"/>
      <c r="B174" s="395" t="s">
        <v>1066</v>
      </c>
      <c r="C174" s="396" t="s">
        <v>73</v>
      </c>
      <c r="D174" s="411" t="s">
        <v>1067</v>
      </c>
      <c r="E174" s="397" t="s">
        <v>1068</v>
      </c>
      <c r="F174" s="173"/>
    </row>
    <row r="175" customFormat="false" ht="21.65" hidden="false" customHeight="false" outlineLevel="0" collapsed="false">
      <c r="A175" s="394"/>
      <c r="B175" s="395" t="s">
        <v>1069</v>
      </c>
      <c r="C175" s="396" t="s">
        <v>80</v>
      </c>
      <c r="D175" s="411" t="s">
        <v>1070</v>
      </c>
      <c r="E175" s="411" t="s">
        <v>1071</v>
      </c>
      <c r="F175" s="173"/>
    </row>
    <row r="176" customFormat="false" ht="21.65" hidden="false" customHeight="false" outlineLevel="0" collapsed="false">
      <c r="A176" s="394"/>
      <c r="B176" s="395" t="s">
        <v>1072</v>
      </c>
      <c r="C176" s="396" t="s">
        <v>84</v>
      </c>
      <c r="D176" s="411" t="s">
        <v>1073</v>
      </c>
      <c r="E176" s="397" t="s">
        <v>1074</v>
      </c>
      <c r="F176" s="173"/>
    </row>
    <row r="177" customFormat="false" ht="21.65" hidden="false" customHeight="false" outlineLevel="0" collapsed="false">
      <c r="A177" s="394"/>
      <c r="B177" s="395" t="s">
        <v>1075</v>
      </c>
      <c r="C177" s="396" t="s">
        <v>275</v>
      </c>
      <c r="D177" s="411" t="s">
        <v>1076</v>
      </c>
      <c r="E177" s="406" t="s">
        <v>1077</v>
      </c>
      <c r="F177" s="173"/>
    </row>
    <row r="178" customFormat="false" ht="12.8" hidden="false" customHeight="false" outlineLevel="0" collapsed="false">
      <c r="A178" s="43"/>
      <c r="B178" s="43"/>
      <c r="C178" s="106"/>
      <c r="D178" s="107"/>
      <c r="E178" s="108"/>
    </row>
    <row r="179" customFormat="false" ht="12.8" hidden="false" customHeight="false" outlineLevel="0" collapsed="false">
      <c r="A179" s="111" t="s">
        <v>1078</v>
      </c>
      <c r="B179" s="111"/>
      <c r="C179" s="1"/>
      <c r="D179" s="1"/>
      <c r="E179" s="1"/>
    </row>
    <row r="180" customFormat="false" ht="12.8" hidden="false" customHeight="false" outlineLevel="0" collapsed="false">
      <c r="A180" s="45" t="s">
        <v>39</v>
      </c>
      <c r="B180" s="163" t="s">
        <v>40</v>
      </c>
      <c r="C180" s="425" t="s">
        <v>41</v>
      </c>
      <c r="D180" s="426" t="s">
        <v>42</v>
      </c>
      <c r="E180" s="200" t="s">
        <v>43</v>
      </c>
      <c r="F180" s="393"/>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row>
    <row r="181" customFormat="false" ht="12.8" hidden="false" customHeight="false" outlineLevel="0" collapsed="false">
      <c r="A181" s="223"/>
      <c r="B181" s="229"/>
      <c r="C181" s="229"/>
      <c r="D181" s="229"/>
      <c r="E181" s="230"/>
    </row>
    <row r="182" customFormat="false" ht="12.8" hidden="false" customHeight="false" outlineLevel="0" collapsed="false">
      <c r="A182" s="227"/>
      <c r="B182" s="231"/>
      <c r="C182" s="231"/>
      <c r="D182" s="231"/>
      <c r="E182" s="232"/>
    </row>
    <row r="183" customFormat="false" ht="12.8" hidden="false" customHeight="false" outlineLevel="0" collapsed="false">
      <c r="A183" s="227"/>
      <c r="B183" s="231"/>
      <c r="C183" s="231"/>
      <c r="D183" s="231"/>
      <c r="E183" s="232"/>
    </row>
    <row r="184" customFormat="false" ht="12.8" hidden="false" customHeight="false" outlineLevel="0" collapsed="false">
      <c r="A184" s="227"/>
      <c r="B184" s="233"/>
      <c r="C184" s="231"/>
      <c r="D184" s="231"/>
      <c r="E184" s="232"/>
    </row>
    <row r="185" customFormat="false" ht="12.8" hidden="false" customHeight="false" outlineLevel="0" collapsed="false">
      <c r="A185" s="227"/>
      <c r="B185" s="233"/>
      <c r="C185" s="231"/>
      <c r="D185" s="231"/>
      <c r="E185" s="232"/>
    </row>
    <row r="186" customFormat="false" ht="12.8" hidden="false" customHeight="false" outlineLevel="0" collapsed="false">
      <c r="A186" s="227"/>
      <c r="B186" s="233"/>
      <c r="C186" s="231"/>
      <c r="D186" s="231"/>
      <c r="E186" s="232"/>
    </row>
    <row r="187" customFormat="false" ht="12.8" hidden="false" customHeight="false" outlineLevel="0" collapsed="false">
      <c r="A187" s="227"/>
      <c r="B187" s="233"/>
      <c r="C187" s="231"/>
      <c r="D187" s="231"/>
      <c r="E187" s="232"/>
    </row>
    <row r="188" customFormat="false" ht="12.8" hidden="false" customHeight="false" outlineLevel="0" collapsed="false">
      <c r="A188" s="227"/>
      <c r="B188" s="227"/>
      <c r="C188" s="234"/>
      <c r="D188" s="234"/>
      <c r="E188" s="235"/>
    </row>
    <row r="189" customFormat="false" ht="12.8" hidden="false" customHeight="false" outlineLevel="0" collapsed="false">
      <c r="A189" s="43"/>
      <c r="B189" s="43"/>
      <c r="C189" s="43"/>
      <c r="D189" s="43"/>
      <c r="E189" s="43"/>
    </row>
    <row r="190" customFormat="false" ht="12.8" hidden="false" customHeight="false" outlineLevel="0" collapsed="false"/>
    <row r="191" s="237" customFormat="true" ht="12.8" hidden="false" customHeight="false" outlineLevel="0" collapsed="false">
      <c r="A191" s="20" t="s">
        <v>279</v>
      </c>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row>
    <row r="192" s="237" customFormat="true" ht="12.8" hidden="false" customHeight="false" outlineLevel="0" collapsed="false">
      <c r="A192" s="1"/>
      <c r="B192" s="238" t="s">
        <v>12</v>
      </c>
      <c r="C192" s="1"/>
      <c r="D192" s="1"/>
      <c r="E192" s="1"/>
      <c r="F192" s="238"/>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row>
    <row r="193" s="237" customFormat="true" ht="12.8" hidden="false" customHeight="false" outlineLevel="0" collapsed="false">
      <c r="A193" s="1"/>
      <c r="B193" s="238"/>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row>
    <row r="194" customFormat="false" ht="12.8" hidden="false" customHeight="false" outlineLevel="0" collapsed="false">
      <c r="A194" s="8" t="s">
        <v>16</v>
      </c>
      <c r="B194" s="15"/>
      <c r="C194" s="15"/>
      <c r="D194" s="15"/>
      <c r="E194" s="16"/>
      <c r="F194" s="1"/>
      <c r="BK194" s="1"/>
    </row>
    <row r="195" customFormat="false" ht="12.8" hidden="false" customHeight="false" outlineLevel="0" collapsed="false">
      <c r="A195" s="8"/>
      <c r="B195" s="15"/>
      <c r="C195" s="15"/>
      <c r="D195" s="15"/>
      <c r="E195" s="16"/>
      <c r="F195" s="1"/>
      <c r="BK195" s="1"/>
    </row>
    <row r="196" customFormat="false" ht="12.8" hidden="false" customHeight="false" outlineLevel="0" collapsed="false">
      <c r="A196" s="16"/>
      <c r="B196" s="16"/>
      <c r="C196" s="17" t="s">
        <v>17</v>
      </c>
      <c r="D196" s="17"/>
      <c r="E196" s="16"/>
      <c r="F196" s="1"/>
      <c r="BK196" s="1"/>
    </row>
    <row r="197" customFormat="false" ht="12.8" hidden="false" customHeight="false" outlineLevel="0" collapsed="false">
      <c r="A197" s="16"/>
      <c r="B197" s="16"/>
      <c r="C197" s="17" t="s">
        <v>18</v>
      </c>
      <c r="D197" s="17"/>
      <c r="E197" s="16"/>
      <c r="F197" s="1"/>
      <c r="BK197" s="1"/>
    </row>
    <row r="198" customFormat="false" ht="12.8" hidden="false" customHeight="false" outlineLevel="0" collapsed="false">
      <c r="A198" s="16"/>
      <c r="B198" s="16"/>
      <c r="C198" s="18" t="s">
        <v>19</v>
      </c>
      <c r="D198" s="18"/>
      <c r="E198" s="16"/>
      <c r="F198" s="1"/>
      <c r="BK198" s="1"/>
    </row>
    <row r="199" customFormat="false" ht="12.8" hidden="false" customHeight="false" outlineLevel="0" collapsed="false">
      <c r="A199" s="16"/>
      <c r="B199" s="16"/>
      <c r="C199" s="18" t="s">
        <v>20</v>
      </c>
      <c r="D199" s="18"/>
      <c r="E199" s="16"/>
      <c r="F199" s="1"/>
      <c r="BK199" s="1"/>
    </row>
    <row r="200" s="237" customFormat="true" ht="25.5" hidden="false" customHeight="true" outlineLevel="0" collapsed="false">
      <c r="A200" s="16"/>
      <c r="B200" s="16"/>
      <c r="C200" s="16" t="s">
        <v>21</v>
      </c>
      <c r="D200" s="19" t="s">
        <v>22</v>
      </c>
      <c r="E200" s="19"/>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row>
    <row r="201" s="237" customFormat="true" ht="32.4" hidden="false" customHeight="true" outlineLevel="0" collapsed="false">
      <c r="A201" s="16"/>
      <c r="B201" s="16"/>
      <c r="C201" s="16" t="s">
        <v>23</v>
      </c>
      <c r="D201" s="19" t="s">
        <v>24</v>
      </c>
      <c r="E201" s="19"/>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row>
    <row r="202" s="237" customFormat="true" ht="12.75" hidden="false" customHeight="false" outlineLevel="0" collapsed="false">
      <c r="A202" s="16"/>
      <c r="B202" s="16"/>
      <c r="C202" s="16"/>
      <c r="D202" s="142"/>
      <c r="E202" s="142"/>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row>
    <row r="203" s="1" customFormat="true" ht="12" hidden="false" customHeight="false" outlineLevel="0" collapsed="false">
      <c r="A203" s="8" t="s">
        <v>25</v>
      </c>
      <c r="B203" s="8"/>
      <c r="C203" s="8"/>
      <c r="D203" s="8"/>
      <c r="E203" s="8"/>
    </row>
    <row r="204" s="1" customFormat="true" ht="12" hidden="false" customHeight="false" outlineLevel="0" collapsed="false">
      <c r="A204" s="22"/>
      <c r="B204" s="22"/>
      <c r="C204" s="22"/>
      <c r="D204" s="22"/>
      <c r="E204" s="22"/>
    </row>
    <row r="205" s="1" customFormat="true" ht="56.6" hidden="false" customHeight="true" outlineLevel="0" collapsed="false">
      <c r="A205" s="23" t="s">
        <v>280</v>
      </c>
      <c r="B205" s="23"/>
      <c r="C205" s="23"/>
      <c r="D205" s="23"/>
      <c r="E205" s="23"/>
    </row>
    <row r="206" s="1" customFormat="true" ht="75.5" hidden="false" customHeight="true" outlineLevel="0" collapsed="false">
      <c r="A206" s="24" t="s">
        <v>27</v>
      </c>
      <c r="B206" s="24"/>
      <c r="C206" s="24"/>
      <c r="D206" s="24"/>
      <c r="E206" s="24"/>
    </row>
    <row r="207" s="1" customFormat="true" ht="100.8" hidden="false" customHeight="true" outlineLevel="0" collapsed="false">
      <c r="A207" s="23" t="s">
        <v>28</v>
      </c>
      <c r="B207" s="23"/>
      <c r="C207" s="23"/>
      <c r="D207" s="23"/>
      <c r="E207" s="23"/>
    </row>
    <row r="208" customFormat="false" ht="31.3" hidden="false" customHeight="true" outlineLevel="0" collapsed="false">
      <c r="A208" s="23" t="s">
        <v>29</v>
      </c>
      <c r="B208" s="23"/>
      <c r="C208" s="23"/>
      <c r="D208" s="23"/>
      <c r="E208" s="23"/>
      <c r="F208" s="1"/>
      <c r="BK208" s="1"/>
    </row>
    <row r="209" customFormat="false" ht="88.35" hidden="false" customHeight="true" outlineLevel="0" collapsed="false">
      <c r="A209" s="23" t="s">
        <v>30</v>
      </c>
      <c r="B209" s="23"/>
      <c r="C209" s="23"/>
      <c r="D209" s="23"/>
      <c r="E209" s="23"/>
      <c r="F209" s="1"/>
      <c r="BK209" s="1"/>
    </row>
    <row r="210" customFormat="false" ht="24.5" hidden="false" customHeight="false" outlineLevel="0" collapsed="false">
      <c r="A210" s="11"/>
      <c r="B210" s="143"/>
      <c r="C210" s="11"/>
      <c r="D210" s="144" t="s">
        <v>281</v>
      </c>
      <c r="E210" s="1"/>
      <c r="F210" s="1"/>
      <c r="AZ210" s="26"/>
      <c r="BA210" s="0"/>
      <c r="BB210" s="0"/>
      <c r="BC210" s="0"/>
      <c r="BD210" s="0"/>
      <c r="BE210" s="0"/>
      <c r="BF210" s="0"/>
      <c r="BG210" s="0"/>
      <c r="BH210" s="0"/>
      <c r="BI210" s="0"/>
      <c r="BJ210" s="0"/>
      <c r="IW210" s="26"/>
      <c r="IX210" s="26"/>
      <c r="IY210" s="26"/>
      <c r="IZ210" s="26"/>
      <c r="JA210" s="26"/>
      <c r="JB210" s="26"/>
      <c r="JC210" s="26"/>
      <c r="JD210" s="26"/>
      <c r="JE210" s="26"/>
      <c r="JF210" s="26"/>
      <c r="JG210" s="26"/>
      <c r="JH210" s="26"/>
      <c r="JI210" s="26"/>
      <c r="JJ210" s="26"/>
      <c r="JK210" s="26"/>
      <c r="JL210" s="26"/>
      <c r="JM210" s="26"/>
      <c r="JN210" s="26"/>
      <c r="JO210" s="26"/>
      <c r="JP210" s="26"/>
      <c r="JQ210" s="26"/>
      <c r="JR210" s="26"/>
      <c r="JS210" s="26"/>
      <c r="JT210" s="26"/>
      <c r="JU210" s="26"/>
      <c r="JV210" s="26"/>
      <c r="JW210" s="26"/>
      <c r="JX210" s="26"/>
      <c r="JY210" s="26"/>
      <c r="JZ210" s="26"/>
      <c r="KA210" s="26"/>
      <c r="KB210" s="26"/>
      <c r="KC210" s="26"/>
      <c r="KD210" s="26"/>
      <c r="KE210" s="26"/>
      <c r="KF210" s="26"/>
      <c r="KG210" s="26"/>
      <c r="KH210" s="26"/>
      <c r="KI210" s="26"/>
      <c r="KJ210" s="26"/>
      <c r="KK210" s="26"/>
      <c r="KL210" s="26"/>
      <c r="KM210" s="26"/>
      <c r="KN210" s="26"/>
      <c r="KO210" s="26"/>
      <c r="KP210" s="26"/>
      <c r="KQ210" s="26"/>
      <c r="KR210" s="26"/>
      <c r="KS210" s="26"/>
      <c r="KT210" s="26"/>
      <c r="KU210" s="26"/>
      <c r="KV210" s="26"/>
      <c r="SS210" s="26"/>
      <c r="ST210" s="26"/>
      <c r="SU210" s="26"/>
      <c r="SV210" s="26"/>
      <c r="SW210" s="26"/>
      <c r="SX210" s="26"/>
      <c r="SY210" s="26"/>
      <c r="SZ210" s="26"/>
      <c r="TA210" s="26"/>
      <c r="TB210" s="26"/>
      <c r="TC210" s="26"/>
      <c r="TD210" s="26"/>
      <c r="TE210" s="26"/>
      <c r="TF210" s="26"/>
      <c r="TG210" s="26"/>
      <c r="TH210" s="26"/>
      <c r="TI210" s="26"/>
      <c r="TJ210" s="26"/>
      <c r="TK210" s="26"/>
      <c r="TL210" s="26"/>
      <c r="TM210" s="26"/>
      <c r="TN210" s="26"/>
      <c r="TO210" s="26"/>
      <c r="TP210" s="26"/>
      <c r="TQ210" s="26"/>
      <c r="TR210" s="26"/>
      <c r="TS210" s="26"/>
      <c r="TT210" s="26"/>
      <c r="TU210" s="26"/>
      <c r="TV210" s="26"/>
      <c r="TW210" s="26"/>
      <c r="TX210" s="26"/>
      <c r="TY210" s="26"/>
      <c r="TZ210" s="26"/>
      <c r="UA210" s="26"/>
      <c r="UB210" s="26"/>
      <c r="UC210" s="26"/>
      <c r="UD210" s="26"/>
      <c r="UE210" s="26"/>
      <c r="UF210" s="26"/>
      <c r="UG210" s="26"/>
      <c r="UH210" s="26"/>
      <c r="UI210" s="26"/>
      <c r="UJ210" s="26"/>
      <c r="UK210" s="26"/>
      <c r="UL210" s="26"/>
      <c r="UM210" s="26"/>
      <c r="UN210" s="26"/>
      <c r="UO210" s="26"/>
      <c r="UP210" s="26"/>
      <c r="UQ210" s="26"/>
      <c r="UR210" s="26"/>
      <c r="ACO210" s="26"/>
      <c r="ACP210" s="26"/>
      <c r="ACQ210" s="26"/>
      <c r="ACR210" s="26"/>
      <c r="ACS210" s="26"/>
      <c r="ACT210" s="26"/>
      <c r="ACU210" s="26"/>
      <c r="ACV210" s="26"/>
      <c r="ACW210" s="26"/>
      <c r="ACX210" s="26"/>
      <c r="ACY210" s="26"/>
      <c r="ACZ210" s="26"/>
      <c r="ADA210" s="26"/>
      <c r="ADB210" s="26"/>
      <c r="ADC210" s="26"/>
      <c r="ADD210" s="26"/>
      <c r="ADE210" s="26"/>
      <c r="ADF210" s="26"/>
      <c r="ADG210" s="26"/>
      <c r="ADH210" s="26"/>
      <c r="ADI210" s="26"/>
      <c r="ADJ210" s="26"/>
      <c r="ADK210" s="26"/>
      <c r="ADL210" s="26"/>
      <c r="ADM210" s="26"/>
      <c r="ADN210" s="26"/>
      <c r="ADO210" s="26"/>
      <c r="ADP210" s="26"/>
      <c r="ADQ210" s="26"/>
      <c r="ADR210" s="26"/>
      <c r="ADS210" s="26"/>
      <c r="ADT210" s="26"/>
      <c r="ADU210" s="26"/>
      <c r="ADV210" s="26"/>
      <c r="ADW210" s="26"/>
      <c r="ADX210" s="26"/>
      <c r="ADY210" s="26"/>
      <c r="ADZ210" s="26"/>
      <c r="AEA210" s="26"/>
      <c r="AEB210" s="26"/>
      <c r="AEC210" s="26"/>
      <c r="AED210" s="26"/>
      <c r="AEE210" s="26"/>
      <c r="AEF210" s="26"/>
      <c r="AEG210" s="26"/>
      <c r="AEH210" s="26"/>
      <c r="AEI210" s="26"/>
      <c r="AEJ210" s="26"/>
      <c r="AEK210" s="26"/>
      <c r="AEL210" s="26"/>
      <c r="AEM210" s="26"/>
      <c r="AEN210" s="26"/>
      <c r="AMK210" s="26"/>
      <c r="AML210" s="26"/>
      <c r="AMM210" s="26"/>
      <c r="AMN210" s="26"/>
      <c r="AMO210" s="26"/>
      <c r="AMP210" s="26"/>
      <c r="AMQ210" s="26"/>
      <c r="AMR210" s="26"/>
      <c r="AMS210" s="26"/>
      <c r="AMT210" s="26"/>
      <c r="AMU210" s="26"/>
      <c r="AMV210" s="26"/>
      <c r="AMW210" s="26"/>
      <c r="AMX210" s="26"/>
      <c r="AMY210" s="26"/>
      <c r="AMZ210" s="26"/>
      <c r="ANA210" s="26"/>
      <c r="ANB210" s="26"/>
      <c r="ANC210" s="26"/>
      <c r="AND210" s="26"/>
      <c r="ANE210" s="26"/>
      <c r="ANF210" s="26"/>
      <c r="ANG210" s="26"/>
      <c r="ANH210" s="26"/>
      <c r="ANI210" s="26"/>
      <c r="ANJ210" s="26"/>
      <c r="ANK210" s="26"/>
      <c r="ANL210" s="26"/>
      <c r="ANM210" s="26"/>
      <c r="ANN210" s="26"/>
      <c r="ANO210" s="26"/>
      <c r="ANP210" s="26"/>
      <c r="ANQ210" s="26"/>
      <c r="ANR210" s="26"/>
      <c r="ANS210" s="26"/>
      <c r="ANT210" s="26"/>
      <c r="ANU210" s="26"/>
      <c r="ANV210" s="26"/>
      <c r="ANW210" s="26"/>
      <c r="ANX210" s="26"/>
      <c r="ANY210" s="26"/>
      <c r="ANZ210" s="26"/>
      <c r="AOA210" s="26"/>
      <c r="AOB210" s="26"/>
      <c r="AOC210" s="26"/>
      <c r="AOD210" s="26"/>
      <c r="AOE210" s="26"/>
      <c r="AOF210" s="26"/>
      <c r="AOG210" s="26"/>
      <c r="AOH210" s="26"/>
      <c r="AOI210" s="26"/>
      <c r="AOJ210" s="26"/>
      <c r="AWG210" s="26"/>
      <c r="AWH210" s="26"/>
      <c r="AWI210" s="26"/>
      <c r="AWJ210" s="26"/>
      <c r="AWK210" s="26"/>
      <c r="AWL210" s="26"/>
      <c r="AWM210" s="26"/>
      <c r="AWN210" s="26"/>
      <c r="AWO210" s="26"/>
      <c r="AWP210" s="26"/>
      <c r="AWQ210" s="26"/>
      <c r="AWR210" s="26"/>
      <c r="AWS210" s="26"/>
      <c r="AWT210" s="26"/>
      <c r="AWU210" s="26"/>
      <c r="AWV210" s="26"/>
      <c r="AWW210" s="26"/>
      <c r="AWX210" s="26"/>
      <c r="AWY210" s="26"/>
      <c r="AWZ210" s="26"/>
      <c r="AXA210" s="26"/>
      <c r="AXB210" s="26"/>
      <c r="AXC210" s="26"/>
      <c r="AXD210" s="26"/>
      <c r="AXE210" s="26"/>
      <c r="AXF210" s="26"/>
      <c r="AXG210" s="26"/>
      <c r="AXH210" s="26"/>
      <c r="AXI210" s="26"/>
      <c r="AXJ210" s="26"/>
      <c r="AXK210" s="26"/>
      <c r="AXL210" s="26"/>
      <c r="AXM210" s="26"/>
      <c r="AXN210" s="26"/>
      <c r="AXO210" s="26"/>
      <c r="AXP210" s="26"/>
      <c r="AXQ210" s="26"/>
      <c r="AXR210" s="26"/>
      <c r="AXS210" s="26"/>
      <c r="AXT210" s="26"/>
      <c r="AXU210" s="26"/>
      <c r="AXV210" s="26"/>
      <c r="AXW210" s="26"/>
      <c r="AXX210" s="26"/>
      <c r="AXY210" s="26"/>
      <c r="AXZ210" s="26"/>
      <c r="AYA210" s="26"/>
      <c r="AYB210" s="26"/>
      <c r="AYC210" s="26"/>
      <c r="AYD210" s="26"/>
      <c r="AYE210" s="26"/>
      <c r="AYF210" s="26"/>
      <c r="BGC210" s="26"/>
      <c r="BGD210" s="26"/>
      <c r="BGE210" s="26"/>
      <c r="BGF210" s="26"/>
      <c r="BGG210" s="26"/>
      <c r="BGH210" s="26"/>
      <c r="BGI210" s="26"/>
      <c r="BGJ210" s="26"/>
      <c r="BGK210" s="26"/>
      <c r="BGL210" s="26"/>
      <c r="BGM210" s="26"/>
      <c r="BGN210" s="26"/>
      <c r="BGO210" s="26"/>
      <c r="BGP210" s="26"/>
      <c r="BGQ210" s="26"/>
      <c r="BGR210" s="26"/>
      <c r="BGS210" s="26"/>
      <c r="BGT210" s="26"/>
      <c r="BGU210" s="26"/>
      <c r="BGV210" s="26"/>
      <c r="BGW210" s="26"/>
      <c r="BGX210" s="26"/>
      <c r="BGY210" s="26"/>
      <c r="BGZ210" s="26"/>
      <c r="BHA210" s="26"/>
      <c r="BHB210" s="26"/>
      <c r="BHC210" s="26"/>
      <c r="BHD210" s="26"/>
      <c r="BHE210" s="26"/>
      <c r="BHF210" s="26"/>
      <c r="BHG210" s="26"/>
      <c r="BHH210" s="26"/>
      <c r="BHI210" s="26"/>
      <c r="BHJ210" s="26"/>
      <c r="BHK210" s="26"/>
      <c r="BHL210" s="26"/>
      <c r="BHM210" s="26"/>
      <c r="BHN210" s="26"/>
      <c r="BHO210" s="26"/>
      <c r="BHP210" s="26"/>
      <c r="BHQ210" s="26"/>
      <c r="BHR210" s="26"/>
      <c r="BHS210" s="26"/>
      <c r="BHT210" s="26"/>
      <c r="BHU210" s="26"/>
      <c r="BHV210" s="26"/>
      <c r="BHW210" s="26"/>
      <c r="BHX210" s="26"/>
      <c r="BHY210" s="26"/>
      <c r="BHZ210" s="26"/>
      <c r="BIA210" s="26"/>
      <c r="BIB210" s="26"/>
      <c r="BPY210" s="26"/>
      <c r="BPZ210" s="26"/>
      <c r="BQA210" s="26"/>
      <c r="BQB210" s="26"/>
      <c r="BQC210" s="26"/>
      <c r="BQD210" s="26"/>
      <c r="BQE210" s="26"/>
      <c r="BQF210" s="26"/>
      <c r="BQG210" s="26"/>
      <c r="BQH210" s="26"/>
      <c r="BQI210" s="26"/>
      <c r="BQJ210" s="26"/>
      <c r="BQK210" s="26"/>
      <c r="BQL210" s="26"/>
      <c r="BQM210" s="26"/>
      <c r="BQN210" s="26"/>
      <c r="BQO210" s="26"/>
      <c r="BQP210" s="26"/>
      <c r="BQQ210" s="26"/>
      <c r="BQR210" s="26"/>
      <c r="BQS210" s="26"/>
      <c r="BQT210" s="26"/>
      <c r="BQU210" s="26"/>
      <c r="BQV210" s="26"/>
      <c r="BQW210" s="26"/>
      <c r="BQX210" s="26"/>
      <c r="BQY210" s="26"/>
      <c r="BQZ210" s="26"/>
      <c r="BRA210" s="26"/>
      <c r="BRB210" s="26"/>
      <c r="BRC210" s="26"/>
      <c r="BRD210" s="26"/>
      <c r="BRE210" s="26"/>
      <c r="BRF210" s="26"/>
      <c r="BRG210" s="26"/>
      <c r="BRH210" s="26"/>
      <c r="BRI210" s="26"/>
      <c r="BRJ210" s="26"/>
      <c r="BRK210" s="26"/>
      <c r="BRL210" s="26"/>
      <c r="BRM210" s="26"/>
      <c r="BRN210" s="26"/>
      <c r="BRO210" s="26"/>
      <c r="BRP210" s="26"/>
      <c r="BRQ210" s="26"/>
      <c r="BRR210" s="26"/>
      <c r="BRS210" s="26"/>
      <c r="BRT210" s="26"/>
      <c r="BRU210" s="26"/>
      <c r="BRV210" s="26"/>
      <c r="BRW210" s="26"/>
      <c r="BRX210" s="26"/>
      <c r="BZU210" s="26"/>
      <c r="BZV210" s="26"/>
      <c r="BZW210" s="26"/>
      <c r="BZX210" s="26"/>
      <c r="BZY210" s="26"/>
      <c r="BZZ210" s="26"/>
      <c r="CAA210" s="26"/>
      <c r="CAB210" s="26"/>
      <c r="CAC210" s="26"/>
      <c r="CAD210" s="26"/>
      <c r="CAE210" s="26"/>
      <c r="CAF210" s="26"/>
      <c r="CAG210" s="26"/>
      <c r="CAH210" s="26"/>
      <c r="CAI210" s="26"/>
      <c r="CAJ210" s="26"/>
      <c r="CAK210" s="26"/>
      <c r="CAL210" s="26"/>
      <c r="CAM210" s="26"/>
      <c r="CAN210" s="26"/>
      <c r="CAO210" s="26"/>
      <c r="CAP210" s="26"/>
      <c r="CAQ210" s="26"/>
      <c r="CAR210" s="26"/>
      <c r="CAS210" s="26"/>
      <c r="CAT210" s="26"/>
      <c r="CAU210" s="26"/>
      <c r="CAV210" s="26"/>
      <c r="CAW210" s="26"/>
      <c r="CAX210" s="26"/>
      <c r="CAY210" s="26"/>
      <c r="CAZ210" s="26"/>
      <c r="CBA210" s="26"/>
      <c r="CBB210" s="26"/>
      <c r="CBC210" s="26"/>
      <c r="CBD210" s="26"/>
      <c r="CBE210" s="26"/>
      <c r="CBF210" s="26"/>
      <c r="CBG210" s="26"/>
      <c r="CBH210" s="26"/>
      <c r="CBI210" s="26"/>
      <c r="CBJ210" s="26"/>
      <c r="CBK210" s="26"/>
      <c r="CBL210" s="26"/>
      <c r="CBM210" s="26"/>
      <c r="CBN210" s="26"/>
      <c r="CBO210" s="26"/>
      <c r="CBP210" s="26"/>
      <c r="CBQ210" s="26"/>
      <c r="CBR210" s="26"/>
      <c r="CBS210" s="26"/>
      <c r="CBT210" s="26"/>
      <c r="CJQ210" s="26"/>
      <c r="CJR210" s="26"/>
      <c r="CJS210" s="26"/>
      <c r="CJT210" s="26"/>
      <c r="CJU210" s="26"/>
      <c r="CJV210" s="26"/>
      <c r="CJW210" s="26"/>
      <c r="CJX210" s="26"/>
      <c r="CJY210" s="26"/>
      <c r="CJZ210" s="26"/>
      <c r="CKA210" s="26"/>
      <c r="CKB210" s="26"/>
      <c r="CKC210" s="26"/>
      <c r="CKD210" s="26"/>
      <c r="CKE210" s="26"/>
      <c r="CKF210" s="26"/>
      <c r="CKG210" s="26"/>
      <c r="CKH210" s="26"/>
      <c r="CKI210" s="26"/>
      <c r="CKJ210" s="26"/>
      <c r="CKK210" s="26"/>
      <c r="CKL210" s="26"/>
      <c r="CKM210" s="26"/>
      <c r="CKN210" s="26"/>
      <c r="CKO210" s="26"/>
      <c r="CKP210" s="26"/>
      <c r="CKQ210" s="26"/>
      <c r="CKR210" s="26"/>
      <c r="CKS210" s="26"/>
      <c r="CKT210" s="26"/>
      <c r="CKU210" s="26"/>
      <c r="CKV210" s="26"/>
      <c r="CKW210" s="26"/>
      <c r="CKX210" s="26"/>
      <c r="CKY210" s="26"/>
      <c r="CKZ210" s="26"/>
      <c r="CLA210" s="26"/>
      <c r="CLB210" s="26"/>
      <c r="CLC210" s="26"/>
      <c r="CLD210" s="26"/>
      <c r="CLE210" s="26"/>
      <c r="CLF210" s="26"/>
      <c r="CLG210" s="26"/>
      <c r="CLH210" s="26"/>
      <c r="CLI210" s="26"/>
      <c r="CLJ210" s="26"/>
      <c r="CLK210" s="26"/>
      <c r="CLL210" s="26"/>
      <c r="CLM210" s="26"/>
      <c r="CLN210" s="26"/>
      <c r="CLO210" s="26"/>
      <c r="CLP210" s="26"/>
      <c r="CTM210" s="26"/>
      <c r="CTN210" s="26"/>
      <c r="CTO210" s="26"/>
      <c r="CTP210" s="26"/>
      <c r="CTQ210" s="26"/>
      <c r="CTR210" s="26"/>
      <c r="CTS210" s="26"/>
      <c r="CTT210" s="26"/>
      <c r="CTU210" s="26"/>
      <c r="CTV210" s="26"/>
      <c r="CTW210" s="26"/>
      <c r="CTX210" s="26"/>
      <c r="CTY210" s="26"/>
      <c r="CTZ210" s="26"/>
      <c r="CUA210" s="26"/>
      <c r="CUB210" s="26"/>
      <c r="CUC210" s="26"/>
      <c r="CUD210" s="26"/>
      <c r="CUE210" s="26"/>
      <c r="CUF210" s="26"/>
      <c r="CUG210" s="26"/>
      <c r="CUH210" s="26"/>
      <c r="CUI210" s="26"/>
      <c r="CUJ210" s="26"/>
      <c r="CUK210" s="26"/>
      <c r="CUL210" s="26"/>
      <c r="CUM210" s="26"/>
      <c r="CUN210" s="26"/>
      <c r="CUO210" s="26"/>
      <c r="CUP210" s="26"/>
      <c r="CUQ210" s="26"/>
      <c r="CUR210" s="26"/>
      <c r="CUS210" s="26"/>
      <c r="CUT210" s="26"/>
      <c r="CUU210" s="26"/>
      <c r="CUV210" s="26"/>
      <c r="CUW210" s="26"/>
      <c r="CUX210" s="26"/>
      <c r="CUY210" s="26"/>
      <c r="CUZ210" s="26"/>
      <c r="CVA210" s="26"/>
      <c r="CVB210" s="26"/>
      <c r="CVC210" s="26"/>
      <c r="CVD210" s="26"/>
      <c r="CVE210" s="26"/>
      <c r="CVF210" s="26"/>
      <c r="CVG210" s="26"/>
      <c r="CVH210" s="26"/>
      <c r="CVI210" s="26"/>
      <c r="CVJ210" s="26"/>
      <c r="CVK210" s="26"/>
      <c r="CVL210" s="26"/>
      <c r="DDI210" s="26"/>
      <c r="DDJ210" s="26"/>
      <c r="DDK210" s="26"/>
      <c r="DDL210" s="26"/>
      <c r="DDM210" s="26"/>
      <c r="DDN210" s="26"/>
      <c r="DDO210" s="26"/>
      <c r="DDP210" s="26"/>
      <c r="DDQ210" s="26"/>
      <c r="DDR210" s="26"/>
      <c r="DDS210" s="26"/>
      <c r="DDT210" s="26"/>
      <c r="DDU210" s="26"/>
      <c r="DDV210" s="26"/>
      <c r="DDW210" s="26"/>
      <c r="DDX210" s="26"/>
      <c r="DDY210" s="26"/>
      <c r="DDZ210" s="26"/>
      <c r="DEA210" s="26"/>
      <c r="DEB210" s="26"/>
      <c r="DEC210" s="26"/>
      <c r="DED210" s="26"/>
      <c r="DEE210" s="26"/>
      <c r="DEF210" s="26"/>
      <c r="DEG210" s="26"/>
      <c r="DEH210" s="26"/>
      <c r="DEI210" s="26"/>
      <c r="DEJ210" s="26"/>
      <c r="DEK210" s="26"/>
      <c r="DEL210" s="26"/>
      <c r="DEM210" s="26"/>
      <c r="DEN210" s="26"/>
      <c r="DEO210" s="26"/>
      <c r="DEP210" s="26"/>
      <c r="DEQ210" s="26"/>
      <c r="DER210" s="26"/>
      <c r="DES210" s="26"/>
      <c r="DET210" s="26"/>
      <c r="DEU210" s="26"/>
      <c r="DEV210" s="26"/>
      <c r="DEW210" s="26"/>
      <c r="DEX210" s="26"/>
      <c r="DEY210" s="26"/>
      <c r="DEZ210" s="26"/>
      <c r="DFA210" s="26"/>
      <c r="DFB210" s="26"/>
      <c r="DFC210" s="26"/>
      <c r="DFD210" s="26"/>
      <c r="DFE210" s="26"/>
      <c r="DFF210" s="26"/>
      <c r="DFG210" s="26"/>
      <c r="DFH210" s="26"/>
      <c r="DNE210" s="26"/>
      <c r="DNF210" s="26"/>
      <c r="DNG210" s="26"/>
      <c r="DNH210" s="26"/>
      <c r="DNI210" s="26"/>
      <c r="DNJ210" s="26"/>
      <c r="DNK210" s="26"/>
      <c r="DNL210" s="26"/>
      <c r="DNM210" s="26"/>
      <c r="DNN210" s="26"/>
      <c r="DNO210" s="26"/>
      <c r="DNP210" s="26"/>
      <c r="DNQ210" s="26"/>
      <c r="DNR210" s="26"/>
      <c r="DNS210" s="26"/>
      <c r="DNT210" s="26"/>
      <c r="DNU210" s="26"/>
      <c r="DNV210" s="26"/>
      <c r="DNW210" s="26"/>
      <c r="DNX210" s="26"/>
      <c r="DNY210" s="26"/>
      <c r="DNZ210" s="26"/>
      <c r="DOA210" s="26"/>
      <c r="DOB210" s="26"/>
      <c r="DOC210" s="26"/>
      <c r="DOD210" s="26"/>
      <c r="DOE210" s="26"/>
      <c r="DOF210" s="26"/>
      <c r="DOG210" s="26"/>
      <c r="DOH210" s="26"/>
      <c r="DOI210" s="26"/>
      <c r="DOJ210" s="26"/>
      <c r="DOK210" s="26"/>
      <c r="DOL210" s="26"/>
      <c r="DOM210" s="26"/>
      <c r="DON210" s="26"/>
      <c r="DOO210" s="26"/>
      <c r="DOP210" s="26"/>
      <c r="DOQ210" s="26"/>
      <c r="DOR210" s="26"/>
      <c r="DOS210" s="26"/>
      <c r="DOT210" s="26"/>
      <c r="DOU210" s="26"/>
      <c r="DOV210" s="26"/>
      <c r="DOW210" s="26"/>
      <c r="DOX210" s="26"/>
      <c r="DOY210" s="26"/>
      <c r="DOZ210" s="26"/>
      <c r="DPA210" s="26"/>
      <c r="DPB210" s="26"/>
      <c r="DPC210" s="26"/>
      <c r="DPD210" s="26"/>
      <c r="DXA210" s="26"/>
      <c r="DXB210" s="26"/>
      <c r="DXC210" s="26"/>
      <c r="DXD210" s="26"/>
      <c r="DXE210" s="26"/>
      <c r="DXF210" s="26"/>
      <c r="DXG210" s="26"/>
      <c r="DXH210" s="26"/>
      <c r="DXI210" s="26"/>
      <c r="DXJ210" s="26"/>
      <c r="DXK210" s="26"/>
      <c r="DXL210" s="26"/>
      <c r="DXM210" s="26"/>
      <c r="DXN210" s="26"/>
      <c r="DXO210" s="26"/>
      <c r="DXP210" s="26"/>
      <c r="DXQ210" s="26"/>
      <c r="DXR210" s="26"/>
      <c r="DXS210" s="26"/>
      <c r="DXT210" s="26"/>
      <c r="DXU210" s="26"/>
      <c r="DXV210" s="26"/>
      <c r="DXW210" s="26"/>
      <c r="DXX210" s="26"/>
      <c r="DXY210" s="26"/>
      <c r="DXZ210" s="26"/>
      <c r="DYA210" s="26"/>
      <c r="DYB210" s="26"/>
      <c r="DYC210" s="26"/>
      <c r="DYD210" s="26"/>
      <c r="DYE210" s="26"/>
      <c r="DYF210" s="26"/>
      <c r="DYG210" s="26"/>
      <c r="DYH210" s="26"/>
      <c r="DYI210" s="26"/>
      <c r="DYJ210" s="26"/>
      <c r="DYK210" s="26"/>
      <c r="DYL210" s="26"/>
      <c r="DYM210" s="26"/>
      <c r="DYN210" s="26"/>
      <c r="DYO210" s="26"/>
      <c r="DYP210" s="26"/>
      <c r="DYQ210" s="26"/>
      <c r="DYR210" s="26"/>
      <c r="DYS210" s="26"/>
      <c r="DYT210" s="26"/>
      <c r="DYU210" s="26"/>
      <c r="DYV210" s="26"/>
      <c r="DYW210" s="26"/>
      <c r="DYX210" s="26"/>
      <c r="DYY210" s="26"/>
      <c r="DYZ210" s="26"/>
      <c r="EGW210" s="26"/>
      <c r="EGX210" s="26"/>
      <c r="EGY210" s="26"/>
      <c r="EGZ210" s="26"/>
      <c r="EHA210" s="26"/>
      <c r="EHB210" s="26"/>
      <c r="EHC210" s="26"/>
      <c r="EHD210" s="26"/>
      <c r="EHE210" s="26"/>
      <c r="EHF210" s="26"/>
      <c r="EHG210" s="26"/>
      <c r="EHH210" s="26"/>
      <c r="EHI210" s="26"/>
      <c r="EHJ210" s="26"/>
      <c r="EHK210" s="26"/>
      <c r="EHL210" s="26"/>
      <c r="EHM210" s="26"/>
      <c r="EHN210" s="26"/>
      <c r="EHO210" s="26"/>
      <c r="EHP210" s="26"/>
      <c r="EHQ210" s="26"/>
      <c r="EHR210" s="26"/>
      <c r="EHS210" s="26"/>
      <c r="EHT210" s="26"/>
      <c r="EHU210" s="26"/>
      <c r="EHV210" s="26"/>
      <c r="EHW210" s="26"/>
      <c r="EHX210" s="26"/>
      <c r="EHY210" s="26"/>
      <c r="EHZ210" s="26"/>
      <c r="EIA210" s="26"/>
      <c r="EIB210" s="26"/>
      <c r="EIC210" s="26"/>
      <c r="EID210" s="26"/>
      <c r="EIE210" s="26"/>
      <c r="EIF210" s="26"/>
      <c r="EIG210" s="26"/>
      <c r="EIH210" s="26"/>
      <c r="EII210" s="26"/>
      <c r="EIJ210" s="26"/>
      <c r="EIK210" s="26"/>
      <c r="EIL210" s="26"/>
      <c r="EIM210" s="26"/>
      <c r="EIN210" s="26"/>
      <c r="EIO210" s="26"/>
      <c r="EIP210" s="26"/>
      <c r="EIQ210" s="26"/>
      <c r="EIR210" s="26"/>
      <c r="EIS210" s="26"/>
      <c r="EIT210" s="26"/>
      <c r="EIU210" s="26"/>
      <c r="EIV210" s="26"/>
      <c r="EQS210" s="26"/>
      <c r="EQT210" s="26"/>
      <c r="EQU210" s="26"/>
      <c r="EQV210" s="26"/>
      <c r="EQW210" s="26"/>
      <c r="EQX210" s="26"/>
      <c r="EQY210" s="26"/>
      <c r="EQZ210" s="26"/>
      <c r="ERA210" s="26"/>
      <c r="ERB210" s="26"/>
      <c r="ERC210" s="26"/>
      <c r="ERD210" s="26"/>
      <c r="ERE210" s="26"/>
      <c r="ERF210" s="26"/>
      <c r="ERG210" s="26"/>
      <c r="ERH210" s="26"/>
      <c r="ERI210" s="26"/>
      <c r="ERJ210" s="26"/>
      <c r="ERK210" s="26"/>
      <c r="ERL210" s="26"/>
      <c r="ERM210" s="26"/>
      <c r="ERN210" s="26"/>
      <c r="ERO210" s="26"/>
      <c r="ERP210" s="26"/>
      <c r="ERQ210" s="26"/>
      <c r="ERR210" s="26"/>
      <c r="ERS210" s="26"/>
      <c r="ERT210" s="26"/>
      <c r="ERU210" s="26"/>
      <c r="ERV210" s="26"/>
      <c r="ERW210" s="26"/>
      <c r="ERX210" s="26"/>
      <c r="ERY210" s="26"/>
      <c r="ERZ210" s="26"/>
      <c r="ESA210" s="26"/>
      <c r="ESB210" s="26"/>
      <c r="ESC210" s="26"/>
      <c r="ESD210" s="26"/>
      <c r="ESE210" s="26"/>
      <c r="ESF210" s="26"/>
      <c r="ESG210" s="26"/>
      <c r="ESH210" s="26"/>
      <c r="ESI210" s="26"/>
      <c r="ESJ210" s="26"/>
      <c r="ESK210" s="26"/>
      <c r="ESL210" s="26"/>
      <c r="ESM210" s="26"/>
      <c r="ESN210" s="26"/>
      <c r="ESO210" s="26"/>
      <c r="ESP210" s="26"/>
      <c r="ESQ210" s="26"/>
      <c r="ESR210" s="26"/>
      <c r="FAO210" s="26"/>
      <c r="FAP210" s="26"/>
      <c r="FAQ210" s="26"/>
      <c r="FAR210" s="26"/>
      <c r="FAS210" s="26"/>
      <c r="FAT210" s="26"/>
      <c r="FAU210" s="26"/>
      <c r="FAV210" s="26"/>
      <c r="FAW210" s="26"/>
      <c r="FAX210" s="26"/>
      <c r="FAY210" s="26"/>
      <c r="FAZ210" s="26"/>
      <c r="FBA210" s="26"/>
      <c r="FBB210" s="26"/>
      <c r="FBC210" s="26"/>
      <c r="FBD210" s="26"/>
      <c r="FBE210" s="26"/>
      <c r="FBF210" s="26"/>
      <c r="FBG210" s="26"/>
      <c r="FBH210" s="26"/>
      <c r="FBI210" s="26"/>
      <c r="FBJ210" s="26"/>
      <c r="FBK210" s="26"/>
      <c r="FBL210" s="26"/>
      <c r="FBM210" s="26"/>
      <c r="FBN210" s="26"/>
      <c r="FBO210" s="26"/>
      <c r="FBP210" s="26"/>
      <c r="FBQ210" s="26"/>
      <c r="FBR210" s="26"/>
      <c r="FBS210" s="26"/>
      <c r="FBT210" s="26"/>
      <c r="FBU210" s="26"/>
      <c r="FBV210" s="26"/>
      <c r="FBW210" s="26"/>
      <c r="FBX210" s="26"/>
      <c r="FBY210" s="26"/>
      <c r="FBZ210" s="26"/>
      <c r="FCA210" s="26"/>
      <c r="FCB210" s="26"/>
      <c r="FCC210" s="26"/>
      <c r="FCD210" s="26"/>
      <c r="FCE210" s="26"/>
      <c r="FCF210" s="26"/>
      <c r="FCG210" s="26"/>
      <c r="FCH210" s="26"/>
      <c r="FCI210" s="26"/>
      <c r="FCJ210" s="26"/>
      <c r="FCK210" s="26"/>
      <c r="FCL210" s="26"/>
      <c r="FCM210" s="26"/>
      <c r="FCN210" s="26"/>
      <c r="FKK210" s="26"/>
      <c r="FKL210" s="26"/>
      <c r="FKM210" s="26"/>
      <c r="FKN210" s="26"/>
      <c r="FKO210" s="26"/>
      <c r="FKP210" s="26"/>
      <c r="FKQ210" s="26"/>
      <c r="FKR210" s="26"/>
      <c r="FKS210" s="26"/>
      <c r="FKT210" s="26"/>
      <c r="FKU210" s="26"/>
      <c r="FKV210" s="26"/>
      <c r="FKW210" s="26"/>
      <c r="FKX210" s="26"/>
      <c r="FKY210" s="26"/>
      <c r="FKZ210" s="26"/>
      <c r="FLA210" s="26"/>
      <c r="FLB210" s="26"/>
      <c r="FLC210" s="26"/>
      <c r="FLD210" s="26"/>
      <c r="FLE210" s="26"/>
      <c r="FLF210" s="26"/>
      <c r="FLG210" s="26"/>
      <c r="FLH210" s="26"/>
      <c r="FLI210" s="26"/>
      <c r="FLJ210" s="26"/>
      <c r="FLK210" s="26"/>
      <c r="FLL210" s="26"/>
      <c r="FLM210" s="26"/>
      <c r="FLN210" s="26"/>
      <c r="FLO210" s="26"/>
      <c r="FLP210" s="26"/>
      <c r="FLQ210" s="26"/>
      <c r="FLR210" s="26"/>
      <c r="FLS210" s="26"/>
      <c r="FLT210" s="26"/>
      <c r="FLU210" s="26"/>
      <c r="FLV210" s="26"/>
      <c r="FLW210" s="26"/>
      <c r="FLX210" s="26"/>
      <c r="FLY210" s="26"/>
      <c r="FLZ210" s="26"/>
      <c r="FMA210" s="26"/>
      <c r="FMB210" s="26"/>
      <c r="FMC210" s="26"/>
      <c r="FMD210" s="26"/>
      <c r="FME210" s="26"/>
      <c r="FMF210" s="26"/>
      <c r="FMG210" s="26"/>
      <c r="FMH210" s="26"/>
      <c r="FMI210" s="26"/>
      <c r="FMJ210" s="26"/>
      <c r="FUG210" s="26"/>
      <c r="FUH210" s="26"/>
      <c r="FUI210" s="26"/>
      <c r="FUJ210" s="26"/>
      <c r="FUK210" s="26"/>
      <c r="FUL210" s="26"/>
      <c r="FUM210" s="26"/>
      <c r="FUN210" s="26"/>
      <c r="FUO210" s="26"/>
      <c r="FUP210" s="26"/>
      <c r="FUQ210" s="26"/>
      <c r="FUR210" s="26"/>
      <c r="FUS210" s="26"/>
      <c r="FUT210" s="26"/>
      <c r="FUU210" s="26"/>
      <c r="FUV210" s="26"/>
      <c r="FUW210" s="26"/>
      <c r="FUX210" s="26"/>
      <c r="FUY210" s="26"/>
      <c r="FUZ210" s="26"/>
      <c r="FVA210" s="26"/>
      <c r="FVB210" s="26"/>
      <c r="FVC210" s="26"/>
      <c r="FVD210" s="26"/>
      <c r="FVE210" s="26"/>
      <c r="FVF210" s="26"/>
      <c r="FVG210" s="26"/>
      <c r="FVH210" s="26"/>
      <c r="FVI210" s="26"/>
      <c r="FVJ210" s="26"/>
      <c r="FVK210" s="26"/>
      <c r="FVL210" s="26"/>
      <c r="FVM210" s="26"/>
      <c r="FVN210" s="26"/>
      <c r="FVO210" s="26"/>
      <c r="FVP210" s="26"/>
      <c r="FVQ210" s="26"/>
      <c r="FVR210" s="26"/>
      <c r="FVS210" s="26"/>
      <c r="FVT210" s="26"/>
      <c r="FVU210" s="26"/>
      <c r="FVV210" s="26"/>
      <c r="FVW210" s="26"/>
      <c r="FVX210" s="26"/>
      <c r="FVY210" s="26"/>
      <c r="FVZ210" s="26"/>
      <c r="FWA210" s="26"/>
      <c r="FWB210" s="26"/>
      <c r="FWC210" s="26"/>
      <c r="FWD210" s="26"/>
      <c r="FWE210" s="26"/>
      <c r="FWF210" s="26"/>
      <c r="GEC210" s="26"/>
      <c r="GED210" s="26"/>
      <c r="GEE210" s="26"/>
      <c r="GEF210" s="26"/>
      <c r="GEG210" s="26"/>
      <c r="GEH210" s="26"/>
      <c r="GEI210" s="26"/>
      <c r="GEJ210" s="26"/>
      <c r="GEK210" s="26"/>
      <c r="GEL210" s="26"/>
      <c r="GEM210" s="26"/>
      <c r="GEN210" s="26"/>
      <c r="GEO210" s="26"/>
      <c r="GEP210" s="26"/>
      <c r="GEQ210" s="26"/>
      <c r="GER210" s="26"/>
      <c r="GES210" s="26"/>
      <c r="GET210" s="26"/>
      <c r="GEU210" s="26"/>
      <c r="GEV210" s="26"/>
      <c r="GEW210" s="26"/>
      <c r="GEX210" s="26"/>
      <c r="GEY210" s="26"/>
      <c r="GEZ210" s="26"/>
      <c r="GFA210" s="26"/>
      <c r="GFB210" s="26"/>
      <c r="GFC210" s="26"/>
      <c r="GFD210" s="26"/>
      <c r="GFE210" s="26"/>
      <c r="GFF210" s="26"/>
      <c r="GFG210" s="26"/>
      <c r="GFH210" s="26"/>
      <c r="GFI210" s="26"/>
      <c r="GFJ210" s="26"/>
      <c r="GFK210" s="26"/>
      <c r="GFL210" s="26"/>
      <c r="GFM210" s="26"/>
      <c r="GFN210" s="26"/>
      <c r="GFO210" s="26"/>
      <c r="GFP210" s="26"/>
      <c r="GFQ210" s="26"/>
      <c r="GFR210" s="26"/>
      <c r="GFS210" s="26"/>
      <c r="GFT210" s="26"/>
      <c r="GFU210" s="26"/>
      <c r="GFV210" s="26"/>
      <c r="GFW210" s="26"/>
      <c r="GFX210" s="26"/>
      <c r="GFY210" s="26"/>
      <c r="GFZ210" s="26"/>
      <c r="GGA210" s="26"/>
      <c r="GGB210" s="26"/>
      <c r="GNY210" s="26"/>
      <c r="GNZ210" s="26"/>
      <c r="GOA210" s="26"/>
      <c r="GOB210" s="26"/>
      <c r="GOC210" s="26"/>
      <c r="GOD210" s="26"/>
      <c r="GOE210" s="26"/>
      <c r="GOF210" s="26"/>
      <c r="GOG210" s="26"/>
      <c r="GOH210" s="26"/>
      <c r="GOI210" s="26"/>
      <c r="GOJ210" s="26"/>
      <c r="GOK210" s="26"/>
      <c r="GOL210" s="26"/>
      <c r="GOM210" s="26"/>
      <c r="GON210" s="26"/>
      <c r="GOO210" s="26"/>
      <c r="GOP210" s="26"/>
      <c r="GOQ210" s="26"/>
      <c r="GOR210" s="26"/>
      <c r="GOS210" s="26"/>
      <c r="GOT210" s="26"/>
      <c r="GOU210" s="26"/>
      <c r="GOV210" s="26"/>
      <c r="GOW210" s="26"/>
      <c r="GOX210" s="26"/>
      <c r="GOY210" s="26"/>
      <c r="GOZ210" s="26"/>
      <c r="GPA210" s="26"/>
      <c r="GPB210" s="26"/>
      <c r="GPC210" s="26"/>
      <c r="GPD210" s="26"/>
      <c r="GPE210" s="26"/>
      <c r="GPF210" s="26"/>
      <c r="GPG210" s="26"/>
      <c r="GPH210" s="26"/>
      <c r="GPI210" s="26"/>
      <c r="GPJ210" s="26"/>
      <c r="GPK210" s="26"/>
      <c r="GPL210" s="26"/>
      <c r="GPM210" s="26"/>
      <c r="GPN210" s="26"/>
      <c r="GPO210" s="26"/>
      <c r="GPP210" s="26"/>
      <c r="GPQ210" s="26"/>
      <c r="GPR210" s="26"/>
      <c r="GPS210" s="26"/>
      <c r="GPT210" s="26"/>
      <c r="GPU210" s="26"/>
      <c r="GPV210" s="26"/>
      <c r="GPW210" s="26"/>
      <c r="GPX210" s="26"/>
      <c r="GXU210" s="26"/>
      <c r="GXV210" s="26"/>
      <c r="GXW210" s="26"/>
      <c r="GXX210" s="26"/>
      <c r="GXY210" s="26"/>
      <c r="GXZ210" s="26"/>
      <c r="GYA210" s="26"/>
      <c r="GYB210" s="26"/>
      <c r="GYC210" s="26"/>
      <c r="GYD210" s="26"/>
      <c r="GYE210" s="26"/>
      <c r="GYF210" s="26"/>
      <c r="GYG210" s="26"/>
      <c r="GYH210" s="26"/>
      <c r="GYI210" s="26"/>
      <c r="GYJ210" s="26"/>
      <c r="GYK210" s="26"/>
      <c r="GYL210" s="26"/>
      <c r="GYM210" s="26"/>
      <c r="GYN210" s="26"/>
      <c r="GYO210" s="26"/>
      <c r="GYP210" s="26"/>
      <c r="GYQ210" s="26"/>
      <c r="GYR210" s="26"/>
      <c r="GYS210" s="26"/>
      <c r="GYT210" s="26"/>
      <c r="GYU210" s="26"/>
      <c r="GYV210" s="26"/>
      <c r="GYW210" s="26"/>
      <c r="GYX210" s="26"/>
      <c r="GYY210" s="26"/>
      <c r="GYZ210" s="26"/>
      <c r="GZA210" s="26"/>
      <c r="GZB210" s="26"/>
      <c r="GZC210" s="26"/>
      <c r="GZD210" s="26"/>
      <c r="GZE210" s="26"/>
      <c r="GZF210" s="26"/>
      <c r="GZG210" s="26"/>
      <c r="GZH210" s="26"/>
      <c r="GZI210" s="26"/>
      <c r="GZJ210" s="26"/>
      <c r="GZK210" s="26"/>
      <c r="GZL210" s="26"/>
      <c r="GZM210" s="26"/>
      <c r="GZN210" s="26"/>
      <c r="GZO210" s="26"/>
      <c r="GZP210" s="26"/>
      <c r="GZQ210" s="26"/>
      <c r="GZR210" s="26"/>
      <c r="GZS210" s="26"/>
      <c r="GZT210" s="26"/>
      <c r="HHQ210" s="26"/>
      <c r="HHR210" s="26"/>
      <c r="HHS210" s="26"/>
      <c r="HHT210" s="26"/>
      <c r="HHU210" s="26"/>
      <c r="HHV210" s="26"/>
      <c r="HHW210" s="26"/>
      <c r="HHX210" s="26"/>
      <c r="HHY210" s="26"/>
      <c r="HHZ210" s="26"/>
      <c r="HIA210" s="26"/>
      <c r="HIB210" s="26"/>
      <c r="HIC210" s="26"/>
      <c r="HID210" s="26"/>
      <c r="HIE210" s="26"/>
      <c r="HIF210" s="26"/>
      <c r="HIG210" s="26"/>
      <c r="HIH210" s="26"/>
      <c r="HII210" s="26"/>
      <c r="HIJ210" s="26"/>
      <c r="HIK210" s="26"/>
      <c r="HIL210" s="26"/>
      <c r="HIM210" s="26"/>
      <c r="HIN210" s="26"/>
      <c r="HIO210" s="26"/>
      <c r="HIP210" s="26"/>
      <c r="HIQ210" s="26"/>
      <c r="HIR210" s="26"/>
      <c r="HIS210" s="26"/>
      <c r="HIT210" s="26"/>
      <c r="HIU210" s="26"/>
      <c r="HIV210" s="26"/>
      <c r="HIW210" s="26"/>
      <c r="HIX210" s="26"/>
      <c r="HIY210" s="26"/>
      <c r="HIZ210" s="26"/>
      <c r="HJA210" s="26"/>
      <c r="HJB210" s="26"/>
      <c r="HJC210" s="26"/>
      <c r="HJD210" s="26"/>
      <c r="HJE210" s="26"/>
      <c r="HJF210" s="26"/>
      <c r="HJG210" s="26"/>
      <c r="HJH210" s="26"/>
      <c r="HJI210" s="26"/>
      <c r="HJJ210" s="26"/>
      <c r="HJK210" s="26"/>
      <c r="HJL210" s="26"/>
      <c r="HJM210" s="26"/>
      <c r="HJN210" s="26"/>
      <c r="HJO210" s="26"/>
      <c r="HJP210" s="26"/>
      <c r="HRM210" s="26"/>
      <c r="HRN210" s="26"/>
      <c r="HRO210" s="26"/>
      <c r="HRP210" s="26"/>
      <c r="HRQ210" s="26"/>
      <c r="HRR210" s="26"/>
      <c r="HRS210" s="26"/>
      <c r="HRT210" s="26"/>
      <c r="HRU210" s="26"/>
      <c r="HRV210" s="26"/>
      <c r="HRW210" s="26"/>
      <c r="HRX210" s="26"/>
      <c r="HRY210" s="26"/>
      <c r="HRZ210" s="26"/>
      <c r="HSA210" s="26"/>
      <c r="HSB210" s="26"/>
      <c r="HSC210" s="26"/>
      <c r="HSD210" s="26"/>
      <c r="HSE210" s="26"/>
      <c r="HSF210" s="26"/>
      <c r="HSG210" s="26"/>
      <c r="HSH210" s="26"/>
      <c r="HSI210" s="26"/>
      <c r="HSJ210" s="26"/>
      <c r="HSK210" s="26"/>
      <c r="HSL210" s="26"/>
      <c r="HSM210" s="26"/>
      <c r="HSN210" s="26"/>
      <c r="HSO210" s="26"/>
      <c r="HSP210" s="26"/>
      <c r="HSQ210" s="26"/>
      <c r="HSR210" s="26"/>
      <c r="HSS210" s="26"/>
      <c r="HST210" s="26"/>
      <c r="HSU210" s="26"/>
      <c r="HSV210" s="26"/>
      <c r="HSW210" s="26"/>
      <c r="HSX210" s="26"/>
      <c r="HSY210" s="26"/>
      <c r="HSZ210" s="26"/>
      <c r="HTA210" s="26"/>
      <c r="HTB210" s="26"/>
      <c r="HTC210" s="26"/>
      <c r="HTD210" s="26"/>
      <c r="HTE210" s="26"/>
      <c r="HTF210" s="26"/>
      <c r="HTG210" s="26"/>
      <c r="HTH210" s="26"/>
      <c r="HTI210" s="26"/>
      <c r="HTJ210" s="26"/>
      <c r="HTK210" s="26"/>
      <c r="HTL210" s="26"/>
      <c r="IBI210" s="26"/>
      <c r="IBJ210" s="26"/>
      <c r="IBK210" s="26"/>
      <c r="IBL210" s="26"/>
      <c r="IBM210" s="26"/>
      <c r="IBN210" s="26"/>
      <c r="IBO210" s="26"/>
      <c r="IBP210" s="26"/>
      <c r="IBQ210" s="26"/>
      <c r="IBR210" s="26"/>
      <c r="IBS210" s="26"/>
      <c r="IBT210" s="26"/>
      <c r="IBU210" s="26"/>
      <c r="IBV210" s="26"/>
      <c r="IBW210" s="26"/>
      <c r="IBX210" s="26"/>
      <c r="IBY210" s="26"/>
      <c r="IBZ210" s="26"/>
      <c r="ICA210" s="26"/>
      <c r="ICB210" s="26"/>
      <c r="ICC210" s="26"/>
      <c r="ICD210" s="26"/>
      <c r="ICE210" s="26"/>
      <c r="ICF210" s="26"/>
      <c r="ICG210" s="26"/>
      <c r="ICH210" s="26"/>
      <c r="ICI210" s="26"/>
      <c r="ICJ210" s="26"/>
      <c r="ICK210" s="26"/>
      <c r="ICL210" s="26"/>
      <c r="ICM210" s="26"/>
      <c r="ICN210" s="26"/>
      <c r="ICO210" s="26"/>
      <c r="ICP210" s="26"/>
      <c r="ICQ210" s="26"/>
      <c r="ICR210" s="26"/>
      <c r="ICS210" s="26"/>
      <c r="ICT210" s="26"/>
      <c r="ICU210" s="26"/>
      <c r="ICV210" s="26"/>
      <c r="ICW210" s="26"/>
      <c r="ICX210" s="26"/>
      <c r="ICY210" s="26"/>
      <c r="ICZ210" s="26"/>
      <c r="IDA210" s="26"/>
      <c r="IDB210" s="26"/>
      <c r="IDC210" s="26"/>
      <c r="IDD210" s="26"/>
      <c r="IDE210" s="26"/>
      <c r="IDF210" s="26"/>
      <c r="IDG210" s="26"/>
      <c r="IDH210" s="26"/>
      <c r="ILE210" s="26"/>
      <c r="ILF210" s="26"/>
      <c r="ILG210" s="26"/>
      <c r="ILH210" s="26"/>
      <c r="ILI210" s="26"/>
      <c r="ILJ210" s="26"/>
      <c r="ILK210" s="26"/>
      <c r="ILL210" s="26"/>
      <c r="ILM210" s="26"/>
      <c r="ILN210" s="26"/>
      <c r="ILO210" s="26"/>
      <c r="ILP210" s="26"/>
      <c r="ILQ210" s="26"/>
      <c r="ILR210" s="26"/>
      <c r="ILS210" s="26"/>
      <c r="ILT210" s="26"/>
      <c r="ILU210" s="26"/>
      <c r="ILV210" s="26"/>
      <c r="ILW210" s="26"/>
      <c r="ILX210" s="26"/>
      <c r="ILY210" s="26"/>
      <c r="ILZ210" s="26"/>
      <c r="IMA210" s="26"/>
      <c r="IMB210" s="26"/>
      <c r="IMC210" s="26"/>
      <c r="IMD210" s="26"/>
      <c r="IME210" s="26"/>
      <c r="IMF210" s="26"/>
      <c r="IMG210" s="26"/>
      <c r="IMH210" s="26"/>
      <c r="IMI210" s="26"/>
      <c r="IMJ210" s="26"/>
      <c r="IMK210" s="26"/>
      <c r="IML210" s="26"/>
      <c r="IMM210" s="26"/>
      <c r="IMN210" s="26"/>
      <c r="IMO210" s="26"/>
      <c r="IMP210" s="26"/>
      <c r="IMQ210" s="26"/>
      <c r="IMR210" s="26"/>
      <c r="IMS210" s="26"/>
      <c r="IMT210" s="26"/>
      <c r="IMU210" s="26"/>
      <c r="IMV210" s="26"/>
      <c r="IMW210" s="26"/>
      <c r="IMX210" s="26"/>
      <c r="IMY210" s="26"/>
      <c r="IMZ210" s="26"/>
      <c r="INA210" s="26"/>
      <c r="INB210" s="26"/>
      <c r="INC210" s="26"/>
      <c r="IND210" s="26"/>
      <c r="IVA210" s="26"/>
      <c r="IVB210" s="26"/>
      <c r="IVC210" s="26"/>
      <c r="IVD210" s="26"/>
      <c r="IVE210" s="26"/>
      <c r="IVF210" s="26"/>
      <c r="IVG210" s="26"/>
      <c r="IVH210" s="26"/>
      <c r="IVI210" s="26"/>
      <c r="IVJ210" s="26"/>
      <c r="IVK210" s="26"/>
      <c r="IVL210" s="26"/>
      <c r="IVM210" s="26"/>
      <c r="IVN210" s="26"/>
      <c r="IVO210" s="26"/>
      <c r="IVP210" s="26"/>
      <c r="IVQ210" s="26"/>
      <c r="IVR210" s="26"/>
      <c r="IVS210" s="26"/>
      <c r="IVT210" s="26"/>
      <c r="IVU210" s="26"/>
      <c r="IVV210" s="26"/>
      <c r="IVW210" s="26"/>
      <c r="IVX210" s="26"/>
      <c r="IVY210" s="26"/>
      <c r="IVZ210" s="26"/>
      <c r="IWA210" s="26"/>
      <c r="IWB210" s="26"/>
      <c r="IWC210" s="26"/>
      <c r="IWD210" s="26"/>
      <c r="IWE210" s="26"/>
      <c r="IWF210" s="26"/>
      <c r="IWG210" s="26"/>
      <c r="IWH210" s="26"/>
      <c r="IWI210" s="26"/>
      <c r="IWJ210" s="26"/>
      <c r="IWK210" s="26"/>
      <c r="IWL210" s="26"/>
      <c r="IWM210" s="26"/>
      <c r="IWN210" s="26"/>
      <c r="IWO210" s="26"/>
      <c r="IWP210" s="26"/>
      <c r="IWQ210" s="26"/>
      <c r="IWR210" s="26"/>
      <c r="IWS210" s="26"/>
      <c r="IWT210" s="26"/>
      <c r="IWU210" s="26"/>
      <c r="IWV210" s="26"/>
      <c r="IWW210" s="26"/>
      <c r="IWX210" s="26"/>
      <c r="IWY210" s="26"/>
      <c r="IWZ210" s="26"/>
      <c r="JEW210" s="26"/>
      <c r="JEX210" s="26"/>
      <c r="JEY210" s="26"/>
      <c r="JEZ210" s="26"/>
      <c r="JFA210" s="26"/>
      <c r="JFB210" s="26"/>
      <c r="JFC210" s="26"/>
      <c r="JFD210" s="26"/>
      <c r="JFE210" s="26"/>
      <c r="JFF210" s="26"/>
      <c r="JFG210" s="26"/>
      <c r="JFH210" s="26"/>
      <c r="JFI210" s="26"/>
      <c r="JFJ210" s="26"/>
      <c r="JFK210" s="26"/>
      <c r="JFL210" s="26"/>
      <c r="JFM210" s="26"/>
      <c r="JFN210" s="26"/>
      <c r="JFO210" s="26"/>
      <c r="JFP210" s="26"/>
      <c r="JFQ210" s="26"/>
      <c r="JFR210" s="26"/>
      <c r="JFS210" s="26"/>
      <c r="JFT210" s="26"/>
      <c r="JFU210" s="26"/>
      <c r="JFV210" s="26"/>
      <c r="JFW210" s="26"/>
      <c r="JFX210" s="26"/>
      <c r="JFY210" s="26"/>
      <c r="JFZ210" s="26"/>
      <c r="JGA210" s="26"/>
      <c r="JGB210" s="26"/>
      <c r="JGC210" s="26"/>
      <c r="JGD210" s="26"/>
      <c r="JGE210" s="26"/>
      <c r="JGF210" s="26"/>
      <c r="JGG210" s="26"/>
      <c r="JGH210" s="26"/>
      <c r="JGI210" s="26"/>
      <c r="JGJ210" s="26"/>
      <c r="JGK210" s="26"/>
      <c r="JGL210" s="26"/>
      <c r="JGM210" s="26"/>
      <c r="JGN210" s="26"/>
      <c r="JGO210" s="26"/>
      <c r="JGP210" s="26"/>
      <c r="JGQ210" s="26"/>
      <c r="JGR210" s="26"/>
      <c r="JGS210" s="26"/>
      <c r="JGT210" s="26"/>
      <c r="JGU210" s="26"/>
      <c r="JGV210" s="26"/>
      <c r="JOS210" s="26"/>
      <c r="JOT210" s="26"/>
      <c r="JOU210" s="26"/>
      <c r="JOV210" s="26"/>
      <c r="JOW210" s="26"/>
      <c r="JOX210" s="26"/>
      <c r="JOY210" s="26"/>
      <c r="JOZ210" s="26"/>
      <c r="JPA210" s="26"/>
      <c r="JPB210" s="26"/>
      <c r="JPC210" s="26"/>
      <c r="JPD210" s="26"/>
      <c r="JPE210" s="26"/>
      <c r="JPF210" s="26"/>
      <c r="JPG210" s="26"/>
      <c r="JPH210" s="26"/>
      <c r="JPI210" s="26"/>
      <c r="JPJ210" s="26"/>
      <c r="JPK210" s="26"/>
      <c r="JPL210" s="26"/>
      <c r="JPM210" s="26"/>
      <c r="JPN210" s="26"/>
      <c r="JPO210" s="26"/>
      <c r="JPP210" s="26"/>
      <c r="JPQ210" s="26"/>
      <c r="JPR210" s="26"/>
      <c r="JPS210" s="26"/>
      <c r="JPT210" s="26"/>
      <c r="JPU210" s="26"/>
      <c r="JPV210" s="26"/>
      <c r="JPW210" s="26"/>
      <c r="JPX210" s="26"/>
      <c r="JPY210" s="26"/>
      <c r="JPZ210" s="26"/>
      <c r="JQA210" s="26"/>
      <c r="JQB210" s="26"/>
      <c r="JQC210" s="26"/>
      <c r="JQD210" s="26"/>
      <c r="JQE210" s="26"/>
      <c r="JQF210" s="26"/>
      <c r="JQG210" s="26"/>
      <c r="JQH210" s="26"/>
      <c r="JQI210" s="26"/>
      <c r="JQJ210" s="26"/>
      <c r="JQK210" s="26"/>
      <c r="JQL210" s="26"/>
      <c r="JQM210" s="26"/>
      <c r="JQN210" s="26"/>
      <c r="JQO210" s="26"/>
      <c r="JQP210" s="26"/>
      <c r="JQQ210" s="26"/>
      <c r="JQR210" s="26"/>
      <c r="JYO210" s="26"/>
      <c r="JYP210" s="26"/>
      <c r="JYQ210" s="26"/>
      <c r="JYR210" s="26"/>
      <c r="JYS210" s="26"/>
      <c r="JYT210" s="26"/>
      <c r="JYU210" s="26"/>
      <c r="JYV210" s="26"/>
      <c r="JYW210" s="26"/>
      <c r="JYX210" s="26"/>
      <c r="JYY210" s="26"/>
      <c r="JYZ210" s="26"/>
      <c r="JZA210" s="26"/>
      <c r="JZB210" s="26"/>
      <c r="JZC210" s="26"/>
      <c r="JZD210" s="26"/>
      <c r="JZE210" s="26"/>
      <c r="JZF210" s="26"/>
      <c r="JZG210" s="26"/>
      <c r="JZH210" s="26"/>
      <c r="JZI210" s="26"/>
      <c r="JZJ210" s="26"/>
      <c r="JZK210" s="26"/>
      <c r="JZL210" s="26"/>
      <c r="JZM210" s="26"/>
      <c r="JZN210" s="26"/>
      <c r="JZO210" s="26"/>
      <c r="JZP210" s="26"/>
      <c r="JZQ210" s="26"/>
      <c r="JZR210" s="26"/>
      <c r="JZS210" s="26"/>
      <c r="JZT210" s="26"/>
      <c r="JZU210" s="26"/>
      <c r="JZV210" s="26"/>
      <c r="JZW210" s="26"/>
      <c r="JZX210" s="26"/>
      <c r="JZY210" s="26"/>
      <c r="JZZ210" s="26"/>
      <c r="KAA210" s="26"/>
      <c r="KAB210" s="26"/>
      <c r="KAC210" s="26"/>
      <c r="KAD210" s="26"/>
      <c r="KAE210" s="26"/>
      <c r="KAF210" s="26"/>
      <c r="KAG210" s="26"/>
      <c r="KAH210" s="26"/>
      <c r="KAI210" s="26"/>
      <c r="KAJ210" s="26"/>
      <c r="KAK210" s="26"/>
      <c r="KAL210" s="26"/>
      <c r="KAM210" s="26"/>
      <c r="KAN210" s="26"/>
      <c r="KIK210" s="26"/>
      <c r="KIL210" s="26"/>
      <c r="KIM210" s="26"/>
      <c r="KIN210" s="26"/>
      <c r="KIO210" s="26"/>
      <c r="KIP210" s="26"/>
      <c r="KIQ210" s="26"/>
      <c r="KIR210" s="26"/>
      <c r="KIS210" s="26"/>
      <c r="KIT210" s="26"/>
      <c r="KIU210" s="26"/>
      <c r="KIV210" s="26"/>
      <c r="KIW210" s="26"/>
      <c r="KIX210" s="26"/>
      <c r="KIY210" s="26"/>
      <c r="KIZ210" s="26"/>
      <c r="KJA210" s="26"/>
      <c r="KJB210" s="26"/>
      <c r="KJC210" s="26"/>
      <c r="KJD210" s="26"/>
      <c r="KJE210" s="26"/>
      <c r="KJF210" s="26"/>
      <c r="KJG210" s="26"/>
      <c r="KJH210" s="26"/>
      <c r="KJI210" s="26"/>
      <c r="KJJ210" s="26"/>
      <c r="KJK210" s="26"/>
      <c r="KJL210" s="26"/>
      <c r="KJM210" s="26"/>
      <c r="KJN210" s="26"/>
      <c r="KJO210" s="26"/>
      <c r="KJP210" s="26"/>
      <c r="KJQ210" s="26"/>
      <c r="KJR210" s="26"/>
      <c r="KJS210" s="26"/>
      <c r="KJT210" s="26"/>
      <c r="KJU210" s="26"/>
      <c r="KJV210" s="26"/>
      <c r="KJW210" s="26"/>
      <c r="KJX210" s="26"/>
      <c r="KJY210" s="26"/>
      <c r="KJZ210" s="26"/>
      <c r="KKA210" s="26"/>
      <c r="KKB210" s="26"/>
      <c r="KKC210" s="26"/>
      <c r="KKD210" s="26"/>
      <c r="KKE210" s="26"/>
      <c r="KKF210" s="26"/>
      <c r="KKG210" s="26"/>
      <c r="KKH210" s="26"/>
      <c r="KKI210" s="26"/>
      <c r="KKJ210" s="26"/>
      <c r="KSG210" s="26"/>
      <c r="KSH210" s="26"/>
      <c r="KSI210" s="26"/>
      <c r="KSJ210" s="26"/>
      <c r="KSK210" s="26"/>
      <c r="KSL210" s="26"/>
      <c r="KSM210" s="26"/>
      <c r="KSN210" s="26"/>
      <c r="KSO210" s="26"/>
      <c r="KSP210" s="26"/>
      <c r="KSQ210" s="26"/>
      <c r="KSR210" s="26"/>
      <c r="KSS210" s="26"/>
      <c r="KST210" s="26"/>
      <c r="KSU210" s="26"/>
      <c r="KSV210" s="26"/>
      <c r="KSW210" s="26"/>
      <c r="KSX210" s="26"/>
      <c r="KSY210" s="26"/>
      <c r="KSZ210" s="26"/>
      <c r="KTA210" s="26"/>
      <c r="KTB210" s="26"/>
      <c r="KTC210" s="26"/>
      <c r="KTD210" s="26"/>
      <c r="KTE210" s="26"/>
      <c r="KTF210" s="26"/>
      <c r="KTG210" s="26"/>
      <c r="KTH210" s="26"/>
      <c r="KTI210" s="26"/>
      <c r="KTJ210" s="26"/>
      <c r="KTK210" s="26"/>
      <c r="KTL210" s="26"/>
      <c r="KTM210" s="26"/>
      <c r="KTN210" s="26"/>
      <c r="KTO210" s="26"/>
      <c r="KTP210" s="26"/>
      <c r="KTQ210" s="26"/>
      <c r="KTR210" s="26"/>
      <c r="KTS210" s="26"/>
      <c r="KTT210" s="26"/>
      <c r="KTU210" s="26"/>
      <c r="KTV210" s="26"/>
      <c r="KTW210" s="26"/>
      <c r="KTX210" s="26"/>
      <c r="KTY210" s="26"/>
      <c r="KTZ210" s="26"/>
      <c r="KUA210" s="26"/>
      <c r="KUB210" s="26"/>
      <c r="KUC210" s="26"/>
      <c r="KUD210" s="26"/>
      <c r="KUE210" s="26"/>
      <c r="KUF210" s="26"/>
      <c r="LCC210" s="26"/>
      <c r="LCD210" s="26"/>
      <c r="LCE210" s="26"/>
      <c r="LCF210" s="26"/>
      <c r="LCG210" s="26"/>
      <c r="LCH210" s="26"/>
      <c r="LCI210" s="26"/>
      <c r="LCJ210" s="26"/>
      <c r="LCK210" s="26"/>
      <c r="LCL210" s="26"/>
      <c r="LCM210" s="26"/>
      <c r="LCN210" s="26"/>
      <c r="LCO210" s="26"/>
      <c r="LCP210" s="26"/>
      <c r="LCQ210" s="26"/>
      <c r="LCR210" s="26"/>
      <c r="LCS210" s="26"/>
      <c r="LCT210" s="26"/>
      <c r="LCU210" s="26"/>
      <c r="LCV210" s="26"/>
      <c r="LCW210" s="26"/>
      <c r="LCX210" s="26"/>
      <c r="LCY210" s="26"/>
      <c r="LCZ210" s="26"/>
      <c r="LDA210" s="26"/>
      <c r="LDB210" s="26"/>
      <c r="LDC210" s="26"/>
      <c r="LDD210" s="26"/>
      <c r="LDE210" s="26"/>
      <c r="LDF210" s="26"/>
      <c r="LDG210" s="26"/>
      <c r="LDH210" s="26"/>
      <c r="LDI210" s="26"/>
      <c r="LDJ210" s="26"/>
      <c r="LDK210" s="26"/>
      <c r="LDL210" s="26"/>
      <c r="LDM210" s="26"/>
      <c r="LDN210" s="26"/>
      <c r="LDO210" s="26"/>
      <c r="LDP210" s="26"/>
      <c r="LDQ210" s="26"/>
      <c r="LDR210" s="26"/>
      <c r="LDS210" s="26"/>
      <c r="LDT210" s="26"/>
      <c r="LDU210" s="26"/>
      <c r="LDV210" s="26"/>
      <c r="LDW210" s="26"/>
      <c r="LDX210" s="26"/>
      <c r="LDY210" s="26"/>
      <c r="LDZ210" s="26"/>
      <c r="LEA210" s="26"/>
      <c r="LEB210" s="26"/>
      <c r="LLY210" s="26"/>
      <c r="LLZ210" s="26"/>
      <c r="LMA210" s="26"/>
      <c r="LMB210" s="26"/>
      <c r="LMC210" s="26"/>
      <c r="LMD210" s="26"/>
      <c r="LME210" s="26"/>
      <c r="LMF210" s="26"/>
      <c r="LMG210" s="26"/>
      <c r="LMH210" s="26"/>
      <c r="LMI210" s="26"/>
      <c r="LMJ210" s="26"/>
      <c r="LMK210" s="26"/>
      <c r="LML210" s="26"/>
      <c r="LMM210" s="26"/>
      <c r="LMN210" s="26"/>
      <c r="LMO210" s="26"/>
      <c r="LMP210" s="26"/>
      <c r="LMQ210" s="26"/>
      <c r="LMR210" s="26"/>
      <c r="LMS210" s="26"/>
      <c r="LMT210" s="26"/>
      <c r="LMU210" s="26"/>
      <c r="LMV210" s="26"/>
      <c r="LMW210" s="26"/>
      <c r="LMX210" s="26"/>
      <c r="LMY210" s="26"/>
      <c r="LMZ210" s="26"/>
      <c r="LNA210" s="26"/>
      <c r="LNB210" s="26"/>
      <c r="LNC210" s="26"/>
      <c r="LND210" s="26"/>
      <c r="LNE210" s="26"/>
      <c r="LNF210" s="26"/>
      <c r="LNG210" s="26"/>
      <c r="LNH210" s="26"/>
      <c r="LNI210" s="26"/>
      <c r="LNJ210" s="26"/>
      <c r="LNK210" s="26"/>
      <c r="LNL210" s="26"/>
      <c r="LNM210" s="26"/>
      <c r="LNN210" s="26"/>
      <c r="LNO210" s="26"/>
      <c r="LNP210" s="26"/>
      <c r="LNQ210" s="26"/>
      <c r="LNR210" s="26"/>
      <c r="LNS210" s="26"/>
      <c r="LNT210" s="26"/>
      <c r="LNU210" s="26"/>
      <c r="LNV210" s="26"/>
      <c r="LNW210" s="26"/>
      <c r="LNX210" s="26"/>
      <c r="LVU210" s="26"/>
      <c r="LVV210" s="26"/>
      <c r="LVW210" s="26"/>
      <c r="LVX210" s="26"/>
      <c r="LVY210" s="26"/>
      <c r="LVZ210" s="26"/>
      <c r="LWA210" s="26"/>
      <c r="LWB210" s="26"/>
      <c r="LWC210" s="26"/>
      <c r="LWD210" s="26"/>
      <c r="LWE210" s="26"/>
      <c r="LWF210" s="26"/>
      <c r="LWG210" s="26"/>
      <c r="LWH210" s="26"/>
      <c r="LWI210" s="26"/>
      <c r="LWJ210" s="26"/>
      <c r="LWK210" s="26"/>
      <c r="LWL210" s="26"/>
      <c r="LWM210" s="26"/>
      <c r="LWN210" s="26"/>
      <c r="LWO210" s="26"/>
      <c r="LWP210" s="26"/>
      <c r="LWQ210" s="26"/>
      <c r="LWR210" s="26"/>
      <c r="LWS210" s="26"/>
      <c r="LWT210" s="26"/>
      <c r="LWU210" s="26"/>
      <c r="LWV210" s="26"/>
      <c r="LWW210" s="26"/>
      <c r="LWX210" s="26"/>
      <c r="LWY210" s="26"/>
      <c r="LWZ210" s="26"/>
      <c r="LXA210" s="26"/>
      <c r="LXB210" s="26"/>
      <c r="LXC210" s="26"/>
      <c r="LXD210" s="26"/>
      <c r="LXE210" s="26"/>
      <c r="LXF210" s="26"/>
      <c r="LXG210" s="26"/>
      <c r="LXH210" s="26"/>
      <c r="LXI210" s="26"/>
      <c r="LXJ210" s="26"/>
      <c r="LXK210" s="26"/>
      <c r="LXL210" s="26"/>
      <c r="LXM210" s="26"/>
      <c r="LXN210" s="26"/>
      <c r="LXO210" s="26"/>
      <c r="LXP210" s="26"/>
      <c r="LXQ210" s="26"/>
      <c r="LXR210" s="26"/>
      <c r="LXS210" s="26"/>
      <c r="LXT210" s="26"/>
      <c r="MFQ210" s="26"/>
      <c r="MFR210" s="26"/>
      <c r="MFS210" s="26"/>
      <c r="MFT210" s="26"/>
      <c r="MFU210" s="26"/>
      <c r="MFV210" s="26"/>
      <c r="MFW210" s="26"/>
      <c r="MFX210" s="26"/>
      <c r="MFY210" s="26"/>
      <c r="MFZ210" s="26"/>
      <c r="MGA210" s="26"/>
      <c r="MGB210" s="26"/>
      <c r="MGC210" s="26"/>
      <c r="MGD210" s="26"/>
      <c r="MGE210" s="26"/>
      <c r="MGF210" s="26"/>
      <c r="MGG210" s="26"/>
      <c r="MGH210" s="26"/>
      <c r="MGI210" s="26"/>
      <c r="MGJ210" s="26"/>
      <c r="MGK210" s="26"/>
      <c r="MGL210" s="26"/>
      <c r="MGM210" s="26"/>
      <c r="MGN210" s="26"/>
      <c r="MGO210" s="26"/>
      <c r="MGP210" s="26"/>
      <c r="MGQ210" s="26"/>
      <c r="MGR210" s="26"/>
      <c r="MGS210" s="26"/>
      <c r="MGT210" s="26"/>
      <c r="MGU210" s="26"/>
      <c r="MGV210" s="26"/>
      <c r="MGW210" s="26"/>
      <c r="MGX210" s="26"/>
      <c r="MGY210" s="26"/>
      <c r="MGZ210" s="26"/>
      <c r="MHA210" s="26"/>
      <c r="MHB210" s="26"/>
      <c r="MHC210" s="26"/>
      <c r="MHD210" s="26"/>
      <c r="MHE210" s="26"/>
      <c r="MHF210" s="26"/>
      <c r="MHG210" s="26"/>
      <c r="MHH210" s="26"/>
      <c r="MHI210" s="26"/>
      <c r="MHJ210" s="26"/>
      <c r="MHK210" s="26"/>
      <c r="MHL210" s="26"/>
      <c r="MHM210" s="26"/>
      <c r="MHN210" s="26"/>
      <c r="MHO210" s="26"/>
      <c r="MHP210" s="26"/>
      <c r="MPM210" s="26"/>
      <c r="MPN210" s="26"/>
      <c r="MPO210" s="26"/>
      <c r="MPP210" s="26"/>
      <c r="MPQ210" s="26"/>
      <c r="MPR210" s="26"/>
      <c r="MPS210" s="26"/>
      <c r="MPT210" s="26"/>
      <c r="MPU210" s="26"/>
      <c r="MPV210" s="26"/>
      <c r="MPW210" s="26"/>
      <c r="MPX210" s="26"/>
      <c r="MPY210" s="26"/>
      <c r="MPZ210" s="26"/>
      <c r="MQA210" s="26"/>
      <c r="MQB210" s="26"/>
      <c r="MQC210" s="26"/>
      <c r="MQD210" s="26"/>
      <c r="MQE210" s="26"/>
      <c r="MQF210" s="26"/>
      <c r="MQG210" s="26"/>
      <c r="MQH210" s="26"/>
      <c r="MQI210" s="26"/>
      <c r="MQJ210" s="26"/>
      <c r="MQK210" s="26"/>
      <c r="MQL210" s="26"/>
      <c r="MQM210" s="26"/>
      <c r="MQN210" s="26"/>
      <c r="MQO210" s="26"/>
      <c r="MQP210" s="26"/>
      <c r="MQQ210" s="26"/>
      <c r="MQR210" s="26"/>
      <c r="MQS210" s="26"/>
      <c r="MQT210" s="26"/>
      <c r="MQU210" s="26"/>
      <c r="MQV210" s="26"/>
      <c r="MQW210" s="26"/>
      <c r="MQX210" s="26"/>
      <c r="MQY210" s="26"/>
      <c r="MQZ210" s="26"/>
      <c r="MRA210" s="26"/>
      <c r="MRB210" s="26"/>
      <c r="MRC210" s="26"/>
      <c r="MRD210" s="26"/>
      <c r="MRE210" s="26"/>
      <c r="MRF210" s="26"/>
      <c r="MRG210" s="26"/>
      <c r="MRH210" s="26"/>
      <c r="MRI210" s="26"/>
      <c r="MRJ210" s="26"/>
      <c r="MRK210" s="26"/>
      <c r="MRL210" s="26"/>
      <c r="MZI210" s="26"/>
      <c r="MZJ210" s="26"/>
      <c r="MZK210" s="26"/>
      <c r="MZL210" s="26"/>
      <c r="MZM210" s="26"/>
      <c r="MZN210" s="26"/>
      <c r="MZO210" s="26"/>
      <c r="MZP210" s="26"/>
      <c r="MZQ210" s="26"/>
      <c r="MZR210" s="26"/>
      <c r="MZS210" s="26"/>
      <c r="MZT210" s="26"/>
      <c r="MZU210" s="26"/>
      <c r="MZV210" s="26"/>
      <c r="MZW210" s="26"/>
      <c r="MZX210" s="26"/>
      <c r="MZY210" s="26"/>
      <c r="MZZ210" s="26"/>
      <c r="NAA210" s="26"/>
      <c r="NAB210" s="26"/>
      <c r="NAC210" s="26"/>
      <c r="NAD210" s="26"/>
      <c r="NAE210" s="26"/>
      <c r="NAF210" s="26"/>
      <c r="NAG210" s="26"/>
      <c r="NAH210" s="26"/>
      <c r="NAI210" s="26"/>
      <c r="NAJ210" s="26"/>
      <c r="NAK210" s="26"/>
      <c r="NAL210" s="26"/>
      <c r="NAM210" s="26"/>
      <c r="NAN210" s="26"/>
      <c r="NAO210" s="26"/>
      <c r="NAP210" s="26"/>
      <c r="NAQ210" s="26"/>
      <c r="NAR210" s="26"/>
      <c r="NAS210" s="26"/>
      <c r="NAT210" s="26"/>
      <c r="NAU210" s="26"/>
      <c r="NAV210" s="26"/>
      <c r="NAW210" s="26"/>
      <c r="NAX210" s="26"/>
      <c r="NAY210" s="26"/>
      <c r="NAZ210" s="26"/>
      <c r="NBA210" s="26"/>
      <c r="NBB210" s="26"/>
      <c r="NBC210" s="26"/>
      <c r="NBD210" s="26"/>
      <c r="NBE210" s="26"/>
      <c r="NBF210" s="26"/>
      <c r="NBG210" s="26"/>
      <c r="NBH210" s="26"/>
      <c r="NJE210" s="26"/>
      <c r="NJF210" s="26"/>
      <c r="NJG210" s="26"/>
      <c r="NJH210" s="26"/>
      <c r="NJI210" s="26"/>
      <c r="NJJ210" s="26"/>
      <c r="NJK210" s="26"/>
      <c r="NJL210" s="26"/>
      <c r="NJM210" s="26"/>
      <c r="NJN210" s="26"/>
      <c r="NJO210" s="26"/>
      <c r="NJP210" s="26"/>
      <c r="NJQ210" s="26"/>
      <c r="NJR210" s="26"/>
      <c r="NJS210" s="26"/>
      <c r="NJT210" s="26"/>
      <c r="NJU210" s="26"/>
      <c r="NJV210" s="26"/>
      <c r="NJW210" s="26"/>
      <c r="NJX210" s="26"/>
      <c r="NJY210" s="26"/>
      <c r="NJZ210" s="26"/>
      <c r="NKA210" s="26"/>
      <c r="NKB210" s="26"/>
      <c r="NKC210" s="26"/>
      <c r="NKD210" s="26"/>
      <c r="NKE210" s="26"/>
      <c r="NKF210" s="26"/>
      <c r="NKG210" s="26"/>
      <c r="NKH210" s="26"/>
      <c r="NKI210" s="26"/>
      <c r="NKJ210" s="26"/>
      <c r="NKK210" s="26"/>
      <c r="NKL210" s="26"/>
      <c r="NKM210" s="26"/>
      <c r="NKN210" s="26"/>
      <c r="NKO210" s="26"/>
      <c r="NKP210" s="26"/>
      <c r="NKQ210" s="26"/>
      <c r="NKR210" s="26"/>
      <c r="NKS210" s="26"/>
      <c r="NKT210" s="26"/>
      <c r="NKU210" s="26"/>
      <c r="NKV210" s="26"/>
      <c r="NKW210" s="26"/>
      <c r="NKX210" s="26"/>
      <c r="NKY210" s="26"/>
      <c r="NKZ210" s="26"/>
      <c r="NLA210" s="26"/>
      <c r="NLB210" s="26"/>
      <c r="NLC210" s="26"/>
      <c r="NLD210" s="26"/>
      <c r="NTA210" s="26"/>
      <c r="NTB210" s="26"/>
      <c r="NTC210" s="26"/>
      <c r="NTD210" s="26"/>
      <c r="NTE210" s="26"/>
      <c r="NTF210" s="26"/>
      <c r="NTG210" s="26"/>
      <c r="NTH210" s="26"/>
      <c r="NTI210" s="26"/>
      <c r="NTJ210" s="26"/>
      <c r="NTK210" s="26"/>
      <c r="NTL210" s="26"/>
      <c r="NTM210" s="26"/>
      <c r="NTN210" s="26"/>
      <c r="NTO210" s="26"/>
      <c r="NTP210" s="26"/>
      <c r="NTQ210" s="26"/>
      <c r="NTR210" s="26"/>
      <c r="NTS210" s="26"/>
      <c r="NTT210" s="26"/>
      <c r="NTU210" s="26"/>
      <c r="NTV210" s="26"/>
      <c r="NTW210" s="26"/>
      <c r="NTX210" s="26"/>
      <c r="NTY210" s="26"/>
      <c r="NTZ210" s="26"/>
      <c r="NUA210" s="26"/>
      <c r="NUB210" s="26"/>
      <c r="NUC210" s="26"/>
      <c r="NUD210" s="26"/>
      <c r="NUE210" s="26"/>
      <c r="NUF210" s="26"/>
      <c r="NUG210" s="26"/>
      <c r="NUH210" s="26"/>
      <c r="NUI210" s="26"/>
      <c r="NUJ210" s="26"/>
      <c r="NUK210" s="26"/>
      <c r="NUL210" s="26"/>
      <c r="NUM210" s="26"/>
      <c r="NUN210" s="26"/>
      <c r="NUO210" s="26"/>
      <c r="NUP210" s="26"/>
      <c r="NUQ210" s="26"/>
      <c r="NUR210" s="26"/>
      <c r="NUS210" s="26"/>
      <c r="NUT210" s="26"/>
      <c r="NUU210" s="26"/>
      <c r="NUV210" s="26"/>
      <c r="NUW210" s="26"/>
      <c r="NUX210" s="26"/>
      <c r="NUY210" s="26"/>
      <c r="NUZ210" s="26"/>
      <c r="OCW210" s="26"/>
      <c r="OCX210" s="26"/>
      <c r="OCY210" s="26"/>
      <c r="OCZ210" s="26"/>
      <c r="ODA210" s="26"/>
      <c r="ODB210" s="26"/>
      <c r="ODC210" s="26"/>
      <c r="ODD210" s="26"/>
      <c r="ODE210" s="26"/>
      <c r="ODF210" s="26"/>
      <c r="ODG210" s="26"/>
      <c r="ODH210" s="26"/>
      <c r="ODI210" s="26"/>
      <c r="ODJ210" s="26"/>
      <c r="ODK210" s="26"/>
      <c r="ODL210" s="26"/>
      <c r="ODM210" s="26"/>
      <c r="ODN210" s="26"/>
      <c r="ODO210" s="26"/>
      <c r="ODP210" s="26"/>
      <c r="ODQ210" s="26"/>
      <c r="ODR210" s="26"/>
      <c r="ODS210" s="26"/>
      <c r="ODT210" s="26"/>
      <c r="ODU210" s="26"/>
      <c r="ODV210" s="26"/>
      <c r="ODW210" s="26"/>
      <c r="ODX210" s="26"/>
      <c r="ODY210" s="26"/>
      <c r="ODZ210" s="26"/>
      <c r="OEA210" s="26"/>
      <c r="OEB210" s="26"/>
      <c r="OEC210" s="26"/>
      <c r="OED210" s="26"/>
      <c r="OEE210" s="26"/>
      <c r="OEF210" s="26"/>
      <c r="OEG210" s="26"/>
      <c r="OEH210" s="26"/>
      <c r="OEI210" s="26"/>
      <c r="OEJ210" s="26"/>
      <c r="OEK210" s="26"/>
      <c r="OEL210" s="26"/>
      <c r="OEM210" s="26"/>
      <c r="OEN210" s="26"/>
      <c r="OEO210" s="26"/>
      <c r="OEP210" s="26"/>
      <c r="OEQ210" s="26"/>
      <c r="OER210" s="26"/>
      <c r="OES210" s="26"/>
      <c r="OET210" s="26"/>
      <c r="OEU210" s="26"/>
      <c r="OEV210" s="26"/>
      <c r="OMS210" s="26"/>
      <c r="OMT210" s="26"/>
      <c r="OMU210" s="26"/>
      <c r="OMV210" s="26"/>
      <c r="OMW210" s="26"/>
      <c r="OMX210" s="26"/>
      <c r="OMY210" s="26"/>
      <c r="OMZ210" s="26"/>
      <c r="ONA210" s="26"/>
      <c r="ONB210" s="26"/>
      <c r="ONC210" s="26"/>
      <c r="OND210" s="26"/>
      <c r="ONE210" s="26"/>
      <c r="ONF210" s="26"/>
      <c r="ONG210" s="26"/>
      <c r="ONH210" s="26"/>
      <c r="ONI210" s="26"/>
      <c r="ONJ210" s="26"/>
      <c r="ONK210" s="26"/>
      <c r="ONL210" s="26"/>
      <c r="ONM210" s="26"/>
      <c r="ONN210" s="26"/>
      <c r="ONO210" s="26"/>
      <c r="ONP210" s="26"/>
      <c r="ONQ210" s="26"/>
      <c r="ONR210" s="26"/>
      <c r="ONS210" s="26"/>
      <c r="ONT210" s="26"/>
      <c r="ONU210" s="26"/>
      <c r="ONV210" s="26"/>
      <c r="ONW210" s="26"/>
      <c r="ONX210" s="26"/>
      <c r="ONY210" s="26"/>
      <c r="ONZ210" s="26"/>
      <c r="OOA210" s="26"/>
      <c r="OOB210" s="26"/>
      <c r="OOC210" s="26"/>
      <c r="OOD210" s="26"/>
      <c r="OOE210" s="26"/>
      <c r="OOF210" s="26"/>
      <c r="OOG210" s="26"/>
      <c r="OOH210" s="26"/>
      <c r="OOI210" s="26"/>
      <c r="OOJ210" s="26"/>
      <c r="OOK210" s="26"/>
      <c r="OOL210" s="26"/>
      <c r="OOM210" s="26"/>
      <c r="OON210" s="26"/>
      <c r="OOO210" s="26"/>
      <c r="OOP210" s="26"/>
      <c r="OOQ210" s="26"/>
      <c r="OOR210" s="26"/>
      <c r="OWO210" s="26"/>
      <c r="OWP210" s="26"/>
      <c r="OWQ210" s="26"/>
      <c r="OWR210" s="26"/>
      <c r="OWS210" s="26"/>
      <c r="OWT210" s="26"/>
      <c r="OWU210" s="26"/>
      <c r="OWV210" s="26"/>
      <c r="OWW210" s="26"/>
      <c r="OWX210" s="26"/>
      <c r="OWY210" s="26"/>
      <c r="OWZ210" s="26"/>
      <c r="OXA210" s="26"/>
      <c r="OXB210" s="26"/>
      <c r="OXC210" s="26"/>
      <c r="OXD210" s="26"/>
      <c r="OXE210" s="26"/>
      <c r="OXF210" s="26"/>
      <c r="OXG210" s="26"/>
      <c r="OXH210" s="26"/>
      <c r="OXI210" s="26"/>
      <c r="OXJ210" s="26"/>
      <c r="OXK210" s="26"/>
      <c r="OXL210" s="26"/>
      <c r="OXM210" s="26"/>
      <c r="OXN210" s="26"/>
      <c r="OXO210" s="26"/>
      <c r="OXP210" s="26"/>
      <c r="OXQ210" s="26"/>
      <c r="OXR210" s="26"/>
      <c r="OXS210" s="26"/>
      <c r="OXT210" s="26"/>
      <c r="OXU210" s="26"/>
      <c r="OXV210" s="26"/>
      <c r="OXW210" s="26"/>
      <c r="OXX210" s="26"/>
      <c r="OXY210" s="26"/>
      <c r="OXZ210" s="26"/>
      <c r="OYA210" s="26"/>
      <c r="OYB210" s="26"/>
      <c r="OYC210" s="26"/>
      <c r="OYD210" s="26"/>
      <c r="OYE210" s="26"/>
      <c r="OYF210" s="26"/>
      <c r="OYG210" s="26"/>
      <c r="OYH210" s="26"/>
      <c r="OYI210" s="26"/>
      <c r="OYJ210" s="26"/>
      <c r="OYK210" s="26"/>
      <c r="OYL210" s="26"/>
      <c r="OYM210" s="26"/>
      <c r="OYN210" s="26"/>
      <c r="PGK210" s="26"/>
      <c r="PGL210" s="26"/>
      <c r="PGM210" s="26"/>
      <c r="PGN210" s="26"/>
      <c r="PGO210" s="26"/>
      <c r="PGP210" s="26"/>
      <c r="PGQ210" s="26"/>
      <c r="PGR210" s="26"/>
      <c r="PGS210" s="26"/>
      <c r="PGT210" s="26"/>
      <c r="PGU210" s="26"/>
      <c r="PGV210" s="26"/>
      <c r="PGW210" s="26"/>
      <c r="PGX210" s="26"/>
      <c r="PGY210" s="26"/>
      <c r="PGZ210" s="26"/>
      <c r="PHA210" s="26"/>
      <c r="PHB210" s="26"/>
      <c r="PHC210" s="26"/>
      <c r="PHD210" s="26"/>
      <c r="PHE210" s="26"/>
      <c r="PHF210" s="26"/>
      <c r="PHG210" s="26"/>
      <c r="PHH210" s="26"/>
      <c r="PHI210" s="26"/>
      <c r="PHJ210" s="26"/>
      <c r="PHK210" s="26"/>
      <c r="PHL210" s="26"/>
      <c r="PHM210" s="26"/>
      <c r="PHN210" s="26"/>
      <c r="PHO210" s="26"/>
      <c r="PHP210" s="26"/>
      <c r="PHQ210" s="26"/>
      <c r="PHR210" s="26"/>
      <c r="PHS210" s="26"/>
      <c r="PHT210" s="26"/>
      <c r="PHU210" s="26"/>
      <c r="PHV210" s="26"/>
      <c r="PHW210" s="26"/>
      <c r="PHX210" s="26"/>
      <c r="PHY210" s="26"/>
      <c r="PHZ210" s="26"/>
      <c r="PIA210" s="26"/>
      <c r="PIB210" s="26"/>
      <c r="PIC210" s="26"/>
      <c r="PID210" s="26"/>
      <c r="PIE210" s="26"/>
      <c r="PIF210" s="26"/>
      <c r="PIG210" s="26"/>
      <c r="PIH210" s="26"/>
      <c r="PII210" s="26"/>
      <c r="PIJ210" s="26"/>
      <c r="PQG210" s="26"/>
      <c r="PQH210" s="26"/>
      <c r="PQI210" s="26"/>
      <c r="PQJ210" s="26"/>
      <c r="PQK210" s="26"/>
      <c r="PQL210" s="26"/>
      <c r="PQM210" s="26"/>
      <c r="PQN210" s="26"/>
      <c r="PQO210" s="26"/>
      <c r="PQP210" s="26"/>
      <c r="PQQ210" s="26"/>
      <c r="PQR210" s="26"/>
      <c r="PQS210" s="26"/>
      <c r="PQT210" s="26"/>
      <c r="PQU210" s="26"/>
      <c r="PQV210" s="26"/>
      <c r="PQW210" s="26"/>
      <c r="PQX210" s="26"/>
      <c r="PQY210" s="26"/>
      <c r="PQZ210" s="26"/>
      <c r="PRA210" s="26"/>
      <c r="PRB210" s="26"/>
      <c r="PRC210" s="26"/>
      <c r="PRD210" s="26"/>
      <c r="PRE210" s="26"/>
      <c r="PRF210" s="26"/>
      <c r="PRG210" s="26"/>
      <c r="PRH210" s="26"/>
      <c r="PRI210" s="26"/>
      <c r="PRJ210" s="26"/>
      <c r="PRK210" s="26"/>
      <c r="PRL210" s="26"/>
      <c r="PRM210" s="26"/>
      <c r="PRN210" s="26"/>
      <c r="PRO210" s="26"/>
      <c r="PRP210" s="26"/>
      <c r="PRQ210" s="26"/>
      <c r="PRR210" s="26"/>
      <c r="PRS210" s="26"/>
      <c r="PRT210" s="26"/>
      <c r="PRU210" s="26"/>
      <c r="PRV210" s="26"/>
      <c r="PRW210" s="26"/>
      <c r="PRX210" s="26"/>
      <c r="PRY210" s="26"/>
      <c r="PRZ210" s="26"/>
      <c r="PSA210" s="26"/>
      <c r="PSB210" s="26"/>
      <c r="PSC210" s="26"/>
      <c r="PSD210" s="26"/>
      <c r="PSE210" s="26"/>
      <c r="PSF210" s="26"/>
      <c r="QAC210" s="26"/>
      <c r="QAD210" s="26"/>
      <c r="QAE210" s="26"/>
      <c r="QAF210" s="26"/>
      <c r="QAG210" s="26"/>
      <c r="QAH210" s="26"/>
      <c r="QAI210" s="26"/>
      <c r="QAJ210" s="26"/>
      <c r="QAK210" s="26"/>
      <c r="QAL210" s="26"/>
      <c r="QAM210" s="26"/>
      <c r="QAN210" s="26"/>
      <c r="QAO210" s="26"/>
      <c r="QAP210" s="26"/>
      <c r="QAQ210" s="26"/>
      <c r="QAR210" s="26"/>
      <c r="QAS210" s="26"/>
      <c r="QAT210" s="26"/>
      <c r="QAU210" s="26"/>
      <c r="QAV210" s="26"/>
      <c r="QAW210" s="26"/>
      <c r="QAX210" s="26"/>
      <c r="QAY210" s="26"/>
      <c r="QAZ210" s="26"/>
      <c r="QBA210" s="26"/>
      <c r="QBB210" s="26"/>
      <c r="QBC210" s="26"/>
      <c r="QBD210" s="26"/>
      <c r="QBE210" s="26"/>
      <c r="QBF210" s="26"/>
      <c r="QBG210" s="26"/>
      <c r="QBH210" s="26"/>
      <c r="QBI210" s="26"/>
      <c r="QBJ210" s="26"/>
      <c r="QBK210" s="26"/>
      <c r="QBL210" s="26"/>
      <c r="QBM210" s="26"/>
      <c r="QBN210" s="26"/>
      <c r="QBO210" s="26"/>
      <c r="QBP210" s="26"/>
      <c r="QBQ210" s="26"/>
      <c r="QBR210" s="26"/>
      <c r="QBS210" s="26"/>
      <c r="QBT210" s="26"/>
      <c r="QBU210" s="26"/>
      <c r="QBV210" s="26"/>
      <c r="QBW210" s="26"/>
      <c r="QBX210" s="26"/>
      <c r="QBY210" s="26"/>
      <c r="QBZ210" s="26"/>
      <c r="QCA210" s="26"/>
      <c r="QCB210" s="26"/>
      <c r="QJY210" s="26"/>
      <c r="QJZ210" s="26"/>
      <c r="QKA210" s="26"/>
      <c r="QKB210" s="26"/>
      <c r="QKC210" s="26"/>
      <c r="QKD210" s="26"/>
      <c r="QKE210" s="26"/>
      <c r="QKF210" s="26"/>
      <c r="QKG210" s="26"/>
      <c r="QKH210" s="26"/>
      <c r="QKI210" s="26"/>
      <c r="QKJ210" s="26"/>
      <c r="QKK210" s="26"/>
      <c r="QKL210" s="26"/>
      <c r="QKM210" s="26"/>
      <c r="QKN210" s="26"/>
      <c r="QKO210" s="26"/>
      <c r="QKP210" s="26"/>
      <c r="QKQ210" s="26"/>
      <c r="QKR210" s="26"/>
      <c r="QKS210" s="26"/>
      <c r="QKT210" s="26"/>
      <c r="QKU210" s="26"/>
      <c r="QKV210" s="26"/>
      <c r="QKW210" s="26"/>
      <c r="QKX210" s="26"/>
      <c r="QKY210" s="26"/>
      <c r="QKZ210" s="26"/>
      <c r="QLA210" s="26"/>
      <c r="QLB210" s="26"/>
      <c r="QLC210" s="26"/>
      <c r="QLD210" s="26"/>
      <c r="QLE210" s="26"/>
      <c r="QLF210" s="26"/>
      <c r="QLG210" s="26"/>
      <c r="QLH210" s="26"/>
      <c r="QLI210" s="26"/>
      <c r="QLJ210" s="26"/>
      <c r="QLK210" s="26"/>
      <c r="QLL210" s="26"/>
      <c r="QLM210" s="26"/>
      <c r="QLN210" s="26"/>
      <c r="QLO210" s="26"/>
      <c r="QLP210" s="26"/>
      <c r="QLQ210" s="26"/>
      <c r="QLR210" s="26"/>
      <c r="QLS210" s="26"/>
      <c r="QLT210" s="26"/>
      <c r="QLU210" s="26"/>
      <c r="QLV210" s="26"/>
      <c r="QLW210" s="26"/>
      <c r="QLX210" s="26"/>
      <c r="QTU210" s="26"/>
      <c r="QTV210" s="26"/>
      <c r="QTW210" s="26"/>
      <c r="QTX210" s="26"/>
      <c r="QTY210" s="26"/>
      <c r="QTZ210" s="26"/>
      <c r="QUA210" s="26"/>
      <c r="QUB210" s="26"/>
      <c r="QUC210" s="26"/>
      <c r="QUD210" s="26"/>
      <c r="QUE210" s="26"/>
      <c r="QUF210" s="26"/>
      <c r="QUG210" s="26"/>
      <c r="QUH210" s="26"/>
      <c r="QUI210" s="26"/>
      <c r="QUJ210" s="26"/>
      <c r="QUK210" s="26"/>
      <c r="QUL210" s="26"/>
      <c r="QUM210" s="26"/>
      <c r="QUN210" s="26"/>
      <c r="QUO210" s="26"/>
      <c r="QUP210" s="26"/>
      <c r="QUQ210" s="26"/>
      <c r="QUR210" s="26"/>
      <c r="QUS210" s="26"/>
      <c r="QUT210" s="26"/>
      <c r="QUU210" s="26"/>
      <c r="QUV210" s="26"/>
      <c r="QUW210" s="26"/>
      <c r="QUX210" s="26"/>
      <c r="QUY210" s="26"/>
      <c r="QUZ210" s="26"/>
      <c r="QVA210" s="26"/>
      <c r="QVB210" s="26"/>
      <c r="QVC210" s="26"/>
      <c r="QVD210" s="26"/>
      <c r="QVE210" s="26"/>
      <c r="QVF210" s="26"/>
      <c r="QVG210" s="26"/>
      <c r="QVH210" s="26"/>
      <c r="QVI210" s="26"/>
      <c r="QVJ210" s="26"/>
      <c r="QVK210" s="26"/>
      <c r="QVL210" s="26"/>
      <c r="QVM210" s="26"/>
      <c r="QVN210" s="26"/>
      <c r="QVO210" s="26"/>
      <c r="QVP210" s="26"/>
      <c r="QVQ210" s="26"/>
      <c r="QVR210" s="26"/>
      <c r="QVS210" s="26"/>
      <c r="QVT210" s="26"/>
      <c r="RDQ210" s="26"/>
      <c r="RDR210" s="26"/>
      <c r="RDS210" s="26"/>
      <c r="RDT210" s="26"/>
      <c r="RDU210" s="26"/>
      <c r="RDV210" s="26"/>
      <c r="RDW210" s="26"/>
      <c r="RDX210" s="26"/>
      <c r="RDY210" s="26"/>
      <c r="RDZ210" s="26"/>
      <c r="REA210" s="26"/>
      <c r="REB210" s="26"/>
      <c r="REC210" s="26"/>
      <c r="RED210" s="26"/>
      <c r="REE210" s="26"/>
      <c r="REF210" s="26"/>
      <c r="REG210" s="26"/>
      <c r="REH210" s="26"/>
      <c r="REI210" s="26"/>
      <c r="REJ210" s="26"/>
      <c r="REK210" s="26"/>
      <c r="REL210" s="26"/>
      <c r="REM210" s="26"/>
      <c r="REN210" s="26"/>
      <c r="REO210" s="26"/>
      <c r="REP210" s="26"/>
      <c r="REQ210" s="26"/>
      <c r="RER210" s="26"/>
      <c r="RES210" s="26"/>
      <c r="RET210" s="26"/>
      <c r="REU210" s="26"/>
      <c r="REV210" s="26"/>
      <c r="REW210" s="26"/>
      <c r="REX210" s="26"/>
      <c r="REY210" s="26"/>
      <c r="REZ210" s="26"/>
      <c r="RFA210" s="26"/>
      <c r="RFB210" s="26"/>
      <c r="RFC210" s="26"/>
      <c r="RFD210" s="26"/>
      <c r="RFE210" s="26"/>
      <c r="RFF210" s="26"/>
      <c r="RFG210" s="26"/>
      <c r="RFH210" s="26"/>
      <c r="RFI210" s="26"/>
      <c r="RFJ210" s="26"/>
      <c r="RFK210" s="26"/>
      <c r="RFL210" s="26"/>
      <c r="RFM210" s="26"/>
      <c r="RFN210" s="26"/>
      <c r="RFO210" s="26"/>
      <c r="RFP210" s="26"/>
      <c r="RNM210" s="26"/>
      <c r="RNN210" s="26"/>
      <c r="RNO210" s="26"/>
      <c r="RNP210" s="26"/>
      <c r="RNQ210" s="26"/>
      <c r="RNR210" s="26"/>
      <c r="RNS210" s="26"/>
      <c r="RNT210" s="26"/>
      <c r="RNU210" s="26"/>
      <c r="RNV210" s="26"/>
      <c r="RNW210" s="26"/>
      <c r="RNX210" s="26"/>
      <c r="RNY210" s="26"/>
      <c r="RNZ210" s="26"/>
      <c r="ROA210" s="26"/>
      <c r="ROB210" s="26"/>
      <c r="ROC210" s="26"/>
      <c r="ROD210" s="26"/>
      <c r="ROE210" s="26"/>
      <c r="ROF210" s="26"/>
      <c r="ROG210" s="26"/>
      <c r="ROH210" s="26"/>
      <c r="ROI210" s="26"/>
      <c r="ROJ210" s="26"/>
      <c r="ROK210" s="26"/>
      <c r="ROL210" s="26"/>
      <c r="ROM210" s="26"/>
      <c r="RON210" s="26"/>
      <c r="ROO210" s="26"/>
      <c r="ROP210" s="26"/>
      <c r="ROQ210" s="26"/>
      <c r="ROR210" s="26"/>
      <c r="ROS210" s="26"/>
      <c r="ROT210" s="26"/>
      <c r="ROU210" s="26"/>
      <c r="ROV210" s="26"/>
      <c r="ROW210" s="26"/>
      <c r="ROX210" s="26"/>
      <c r="ROY210" s="26"/>
      <c r="ROZ210" s="26"/>
      <c r="RPA210" s="26"/>
      <c r="RPB210" s="26"/>
      <c r="RPC210" s="26"/>
      <c r="RPD210" s="26"/>
      <c r="RPE210" s="26"/>
      <c r="RPF210" s="26"/>
      <c r="RPG210" s="26"/>
      <c r="RPH210" s="26"/>
      <c r="RPI210" s="26"/>
      <c r="RPJ210" s="26"/>
      <c r="RPK210" s="26"/>
      <c r="RPL210" s="26"/>
      <c r="RXI210" s="26"/>
      <c r="RXJ210" s="26"/>
      <c r="RXK210" s="26"/>
      <c r="RXL210" s="26"/>
      <c r="RXM210" s="26"/>
      <c r="RXN210" s="26"/>
      <c r="RXO210" s="26"/>
      <c r="RXP210" s="26"/>
      <c r="RXQ210" s="26"/>
      <c r="RXR210" s="26"/>
      <c r="RXS210" s="26"/>
      <c r="RXT210" s="26"/>
      <c r="RXU210" s="26"/>
      <c r="RXV210" s="26"/>
      <c r="RXW210" s="26"/>
      <c r="RXX210" s="26"/>
      <c r="RXY210" s="26"/>
      <c r="RXZ210" s="26"/>
      <c r="RYA210" s="26"/>
      <c r="RYB210" s="26"/>
      <c r="RYC210" s="26"/>
      <c r="RYD210" s="26"/>
      <c r="RYE210" s="26"/>
      <c r="RYF210" s="26"/>
      <c r="RYG210" s="26"/>
      <c r="RYH210" s="26"/>
      <c r="RYI210" s="26"/>
      <c r="RYJ210" s="26"/>
      <c r="RYK210" s="26"/>
      <c r="RYL210" s="26"/>
      <c r="RYM210" s="26"/>
      <c r="RYN210" s="26"/>
      <c r="RYO210" s="26"/>
      <c r="RYP210" s="26"/>
      <c r="RYQ210" s="26"/>
      <c r="RYR210" s="26"/>
      <c r="RYS210" s="26"/>
      <c r="RYT210" s="26"/>
      <c r="RYU210" s="26"/>
      <c r="RYV210" s="26"/>
      <c r="RYW210" s="26"/>
      <c r="RYX210" s="26"/>
      <c r="RYY210" s="26"/>
      <c r="RYZ210" s="26"/>
      <c r="RZA210" s="26"/>
      <c r="RZB210" s="26"/>
      <c r="RZC210" s="26"/>
      <c r="RZD210" s="26"/>
      <c r="RZE210" s="26"/>
      <c r="RZF210" s="26"/>
      <c r="RZG210" s="26"/>
      <c r="RZH210" s="26"/>
      <c r="SHE210" s="26"/>
      <c r="SHF210" s="26"/>
      <c r="SHG210" s="26"/>
      <c r="SHH210" s="26"/>
      <c r="SHI210" s="26"/>
      <c r="SHJ210" s="26"/>
      <c r="SHK210" s="26"/>
      <c r="SHL210" s="26"/>
      <c r="SHM210" s="26"/>
      <c r="SHN210" s="26"/>
      <c r="SHO210" s="26"/>
      <c r="SHP210" s="26"/>
      <c r="SHQ210" s="26"/>
      <c r="SHR210" s="26"/>
      <c r="SHS210" s="26"/>
      <c r="SHT210" s="26"/>
      <c r="SHU210" s="26"/>
      <c r="SHV210" s="26"/>
      <c r="SHW210" s="26"/>
      <c r="SHX210" s="26"/>
      <c r="SHY210" s="26"/>
      <c r="SHZ210" s="26"/>
      <c r="SIA210" s="26"/>
      <c r="SIB210" s="26"/>
      <c r="SIC210" s="26"/>
      <c r="SID210" s="26"/>
      <c r="SIE210" s="26"/>
      <c r="SIF210" s="26"/>
      <c r="SIG210" s="26"/>
      <c r="SIH210" s="26"/>
      <c r="SII210" s="26"/>
      <c r="SIJ210" s="26"/>
      <c r="SIK210" s="26"/>
      <c r="SIL210" s="26"/>
      <c r="SIM210" s="26"/>
      <c r="SIN210" s="26"/>
      <c r="SIO210" s="26"/>
      <c r="SIP210" s="26"/>
      <c r="SIQ210" s="26"/>
      <c r="SIR210" s="26"/>
      <c r="SIS210" s="26"/>
      <c r="SIT210" s="26"/>
      <c r="SIU210" s="26"/>
      <c r="SIV210" s="26"/>
      <c r="SIW210" s="26"/>
      <c r="SIX210" s="26"/>
      <c r="SIY210" s="26"/>
      <c r="SIZ210" s="26"/>
      <c r="SJA210" s="26"/>
      <c r="SJB210" s="26"/>
      <c r="SJC210" s="26"/>
      <c r="SJD210" s="26"/>
      <c r="SRA210" s="26"/>
      <c r="SRB210" s="26"/>
      <c r="SRC210" s="26"/>
      <c r="SRD210" s="26"/>
      <c r="SRE210" s="26"/>
      <c r="SRF210" s="26"/>
      <c r="SRG210" s="26"/>
      <c r="SRH210" s="26"/>
      <c r="SRI210" s="26"/>
      <c r="SRJ210" s="26"/>
      <c r="SRK210" s="26"/>
      <c r="SRL210" s="26"/>
      <c r="SRM210" s="26"/>
      <c r="SRN210" s="26"/>
      <c r="SRO210" s="26"/>
      <c r="SRP210" s="26"/>
      <c r="SRQ210" s="26"/>
      <c r="SRR210" s="26"/>
      <c r="SRS210" s="26"/>
      <c r="SRT210" s="26"/>
      <c r="SRU210" s="26"/>
      <c r="SRV210" s="26"/>
      <c r="SRW210" s="26"/>
      <c r="SRX210" s="26"/>
      <c r="SRY210" s="26"/>
      <c r="SRZ210" s="26"/>
      <c r="SSA210" s="26"/>
      <c r="SSB210" s="26"/>
      <c r="SSC210" s="26"/>
      <c r="SSD210" s="26"/>
      <c r="SSE210" s="26"/>
      <c r="SSF210" s="26"/>
      <c r="SSG210" s="26"/>
      <c r="SSH210" s="26"/>
      <c r="SSI210" s="26"/>
      <c r="SSJ210" s="26"/>
      <c r="SSK210" s="26"/>
      <c r="SSL210" s="26"/>
      <c r="SSM210" s="26"/>
      <c r="SSN210" s="26"/>
      <c r="SSO210" s="26"/>
      <c r="SSP210" s="26"/>
      <c r="SSQ210" s="26"/>
      <c r="SSR210" s="26"/>
      <c r="SSS210" s="26"/>
      <c r="SST210" s="26"/>
      <c r="SSU210" s="26"/>
      <c r="SSV210" s="26"/>
      <c r="SSW210" s="26"/>
      <c r="SSX210" s="26"/>
      <c r="SSY210" s="26"/>
      <c r="SSZ210" s="26"/>
      <c r="TAW210" s="26"/>
      <c r="TAX210" s="26"/>
      <c r="TAY210" s="26"/>
      <c r="TAZ210" s="26"/>
      <c r="TBA210" s="26"/>
      <c r="TBB210" s="26"/>
      <c r="TBC210" s="26"/>
      <c r="TBD210" s="26"/>
      <c r="TBE210" s="26"/>
      <c r="TBF210" s="26"/>
      <c r="TBG210" s="26"/>
      <c r="TBH210" s="26"/>
      <c r="TBI210" s="26"/>
      <c r="TBJ210" s="26"/>
      <c r="TBK210" s="26"/>
      <c r="TBL210" s="26"/>
      <c r="TBM210" s="26"/>
      <c r="TBN210" s="26"/>
      <c r="TBO210" s="26"/>
      <c r="TBP210" s="26"/>
      <c r="TBQ210" s="26"/>
      <c r="TBR210" s="26"/>
      <c r="TBS210" s="26"/>
      <c r="TBT210" s="26"/>
      <c r="TBU210" s="26"/>
      <c r="TBV210" s="26"/>
      <c r="TBW210" s="26"/>
      <c r="TBX210" s="26"/>
      <c r="TBY210" s="26"/>
      <c r="TBZ210" s="26"/>
      <c r="TCA210" s="26"/>
      <c r="TCB210" s="26"/>
      <c r="TCC210" s="26"/>
      <c r="TCD210" s="26"/>
      <c r="TCE210" s="26"/>
      <c r="TCF210" s="26"/>
      <c r="TCG210" s="26"/>
      <c r="TCH210" s="26"/>
      <c r="TCI210" s="26"/>
      <c r="TCJ210" s="26"/>
      <c r="TCK210" s="26"/>
      <c r="TCL210" s="26"/>
      <c r="TCM210" s="26"/>
      <c r="TCN210" s="26"/>
      <c r="TCO210" s="26"/>
      <c r="TCP210" s="26"/>
      <c r="TCQ210" s="26"/>
      <c r="TCR210" s="26"/>
      <c r="TCS210" s="26"/>
      <c r="TCT210" s="26"/>
      <c r="TCU210" s="26"/>
      <c r="TCV210" s="26"/>
      <c r="TKS210" s="26"/>
      <c r="TKT210" s="26"/>
      <c r="TKU210" s="26"/>
      <c r="TKV210" s="26"/>
      <c r="TKW210" s="26"/>
      <c r="TKX210" s="26"/>
      <c r="TKY210" s="26"/>
      <c r="TKZ210" s="26"/>
      <c r="TLA210" s="26"/>
      <c r="TLB210" s="26"/>
      <c r="TLC210" s="26"/>
      <c r="TLD210" s="26"/>
      <c r="TLE210" s="26"/>
      <c r="TLF210" s="26"/>
      <c r="TLG210" s="26"/>
      <c r="TLH210" s="26"/>
      <c r="TLI210" s="26"/>
      <c r="TLJ210" s="26"/>
      <c r="TLK210" s="26"/>
      <c r="TLL210" s="26"/>
      <c r="TLM210" s="26"/>
      <c r="TLN210" s="26"/>
      <c r="TLO210" s="26"/>
      <c r="TLP210" s="26"/>
      <c r="TLQ210" s="26"/>
      <c r="TLR210" s="26"/>
      <c r="TLS210" s="26"/>
      <c r="TLT210" s="26"/>
      <c r="TLU210" s="26"/>
      <c r="TLV210" s="26"/>
      <c r="TLW210" s="26"/>
      <c r="TLX210" s="26"/>
      <c r="TLY210" s="26"/>
      <c r="TLZ210" s="26"/>
      <c r="TMA210" s="26"/>
      <c r="TMB210" s="26"/>
      <c r="TMC210" s="26"/>
      <c r="TMD210" s="26"/>
      <c r="TME210" s="26"/>
      <c r="TMF210" s="26"/>
      <c r="TMG210" s="26"/>
      <c r="TMH210" s="26"/>
      <c r="TMI210" s="26"/>
      <c r="TMJ210" s="26"/>
      <c r="TMK210" s="26"/>
      <c r="TML210" s="26"/>
      <c r="TMM210" s="26"/>
      <c r="TMN210" s="26"/>
      <c r="TMO210" s="26"/>
      <c r="TMP210" s="26"/>
      <c r="TMQ210" s="26"/>
      <c r="TMR210" s="26"/>
      <c r="TUO210" s="26"/>
      <c r="TUP210" s="26"/>
      <c r="TUQ210" s="26"/>
      <c r="TUR210" s="26"/>
      <c r="TUS210" s="26"/>
      <c r="TUT210" s="26"/>
      <c r="TUU210" s="26"/>
      <c r="TUV210" s="26"/>
      <c r="TUW210" s="26"/>
      <c r="TUX210" s="26"/>
      <c r="TUY210" s="26"/>
      <c r="TUZ210" s="26"/>
      <c r="TVA210" s="26"/>
      <c r="TVB210" s="26"/>
      <c r="TVC210" s="26"/>
      <c r="TVD210" s="26"/>
      <c r="TVE210" s="26"/>
      <c r="TVF210" s="26"/>
      <c r="TVG210" s="26"/>
      <c r="TVH210" s="26"/>
      <c r="TVI210" s="26"/>
      <c r="TVJ210" s="26"/>
      <c r="TVK210" s="26"/>
      <c r="TVL210" s="26"/>
      <c r="TVM210" s="26"/>
      <c r="TVN210" s="26"/>
      <c r="TVO210" s="26"/>
      <c r="TVP210" s="26"/>
      <c r="TVQ210" s="26"/>
      <c r="TVR210" s="26"/>
      <c r="TVS210" s="26"/>
      <c r="TVT210" s="26"/>
      <c r="TVU210" s="26"/>
      <c r="TVV210" s="26"/>
      <c r="TVW210" s="26"/>
      <c r="TVX210" s="26"/>
      <c r="TVY210" s="26"/>
      <c r="TVZ210" s="26"/>
      <c r="TWA210" s="26"/>
      <c r="TWB210" s="26"/>
      <c r="TWC210" s="26"/>
      <c r="TWD210" s="26"/>
      <c r="TWE210" s="26"/>
      <c r="TWF210" s="26"/>
      <c r="TWG210" s="26"/>
      <c r="TWH210" s="26"/>
      <c r="TWI210" s="26"/>
      <c r="TWJ210" s="26"/>
      <c r="TWK210" s="26"/>
      <c r="TWL210" s="26"/>
      <c r="TWM210" s="26"/>
      <c r="TWN210" s="26"/>
      <c r="UEK210" s="26"/>
      <c r="UEL210" s="26"/>
      <c r="UEM210" s="26"/>
      <c r="UEN210" s="26"/>
      <c r="UEO210" s="26"/>
      <c r="UEP210" s="26"/>
      <c r="UEQ210" s="26"/>
      <c r="UER210" s="26"/>
      <c r="UES210" s="26"/>
      <c r="UET210" s="26"/>
      <c r="UEU210" s="26"/>
      <c r="UEV210" s="26"/>
      <c r="UEW210" s="26"/>
      <c r="UEX210" s="26"/>
      <c r="UEY210" s="26"/>
      <c r="UEZ210" s="26"/>
      <c r="UFA210" s="26"/>
      <c r="UFB210" s="26"/>
      <c r="UFC210" s="26"/>
      <c r="UFD210" s="26"/>
      <c r="UFE210" s="26"/>
      <c r="UFF210" s="26"/>
      <c r="UFG210" s="26"/>
      <c r="UFH210" s="26"/>
      <c r="UFI210" s="26"/>
      <c r="UFJ210" s="26"/>
      <c r="UFK210" s="26"/>
      <c r="UFL210" s="26"/>
      <c r="UFM210" s="26"/>
      <c r="UFN210" s="26"/>
      <c r="UFO210" s="26"/>
      <c r="UFP210" s="26"/>
      <c r="UFQ210" s="26"/>
      <c r="UFR210" s="26"/>
      <c r="UFS210" s="26"/>
      <c r="UFT210" s="26"/>
      <c r="UFU210" s="26"/>
      <c r="UFV210" s="26"/>
      <c r="UFW210" s="26"/>
      <c r="UFX210" s="26"/>
      <c r="UFY210" s="26"/>
      <c r="UFZ210" s="26"/>
      <c r="UGA210" s="26"/>
      <c r="UGB210" s="26"/>
      <c r="UGC210" s="26"/>
      <c r="UGD210" s="26"/>
      <c r="UGE210" s="26"/>
      <c r="UGF210" s="26"/>
      <c r="UGG210" s="26"/>
      <c r="UGH210" s="26"/>
      <c r="UGI210" s="26"/>
      <c r="UGJ210" s="26"/>
      <c r="UOG210" s="26"/>
      <c r="UOH210" s="26"/>
      <c r="UOI210" s="26"/>
      <c r="UOJ210" s="26"/>
      <c r="UOK210" s="26"/>
      <c r="UOL210" s="26"/>
      <c r="UOM210" s="26"/>
      <c r="UON210" s="26"/>
      <c r="UOO210" s="26"/>
      <c r="UOP210" s="26"/>
      <c r="UOQ210" s="26"/>
      <c r="UOR210" s="26"/>
      <c r="UOS210" s="26"/>
      <c r="UOT210" s="26"/>
      <c r="UOU210" s="26"/>
      <c r="UOV210" s="26"/>
      <c r="UOW210" s="26"/>
      <c r="UOX210" s="26"/>
      <c r="UOY210" s="26"/>
      <c r="UOZ210" s="26"/>
      <c r="UPA210" s="26"/>
      <c r="UPB210" s="26"/>
      <c r="UPC210" s="26"/>
      <c r="UPD210" s="26"/>
      <c r="UPE210" s="26"/>
      <c r="UPF210" s="26"/>
      <c r="UPG210" s="26"/>
      <c r="UPH210" s="26"/>
      <c r="UPI210" s="26"/>
      <c r="UPJ210" s="26"/>
      <c r="UPK210" s="26"/>
      <c r="UPL210" s="26"/>
      <c r="UPM210" s="26"/>
      <c r="UPN210" s="26"/>
      <c r="UPO210" s="26"/>
      <c r="UPP210" s="26"/>
      <c r="UPQ210" s="26"/>
      <c r="UPR210" s="26"/>
      <c r="UPS210" s="26"/>
      <c r="UPT210" s="26"/>
      <c r="UPU210" s="26"/>
      <c r="UPV210" s="26"/>
      <c r="UPW210" s="26"/>
      <c r="UPX210" s="26"/>
      <c r="UPY210" s="26"/>
      <c r="UPZ210" s="26"/>
      <c r="UQA210" s="26"/>
      <c r="UQB210" s="26"/>
      <c r="UQC210" s="26"/>
      <c r="UQD210" s="26"/>
      <c r="UQE210" s="26"/>
      <c r="UQF210" s="26"/>
      <c r="UYC210" s="26"/>
      <c r="UYD210" s="26"/>
      <c r="UYE210" s="26"/>
      <c r="UYF210" s="26"/>
      <c r="UYG210" s="26"/>
      <c r="UYH210" s="26"/>
      <c r="UYI210" s="26"/>
      <c r="UYJ210" s="26"/>
      <c r="UYK210" s="26"/>
      <c r="UYL210" s="26"/>
      <c r="UYM210" s="26"/>
      <c r="UYN210" s="26"/>
      <c r="UYO210" s="26"/>
      <c r="UYP210" s="26"/>
      <c r="UYQ210" s="26"/>
      <c r="UYR210" s="26"/>
      <c r="UYS210" s="26"/>
      <c r="UYT210" s="26"/>
      <c r="UYU210" s="26"/>
      <c r="UYV210" s="26"/>
      <c r="UYW210" s="26"/>
      <c r="UYX210" s="26"/>
      <c r="UYY210" s="26"/>
      <c r="UYZ210" s="26"/>
      <c r="UZA210" s="26"/>
      <c r="UZB210" s="26"/>
      <c r="UZC210" s="26"/>
      <c r="UZD210" s="26"/>
      <c r="UZE210" s="26"/>
      <c r="UZF210" s="26"/>
      <c r="UZG210" s="26"/>
      <c r="UZH210" s="26"/>
      <c r="UZI210" s="26"/>
      <c r="UZJ210" s="26"/>
      <c r="UZK210" s="26"/>
      <c r="UZL210" s="26"/>
      <c r="UZM210" s="26"/>
      <c r="UZN210" s="26"/>
      <c r="UZO210" s="26"/>
      <c r="UZP210" s="26"/>
      <c r="UZQ210" s="26"/>
      <c r="UZR210" s="26"/>
      <c r="UZS210" s="26"/>
      <c r="UZT210" s="26"/>
      <c r="UZU210" s="26"/>
      <c r="UZV210" s="26"/>
      <c r="UZW210" s="26"/>
      <c r="UZX210" s="26"/>
      <c r="UZY210" s="26"/>
      <c r="UZZ210" s="26"/>
      <c r="VAA210" s="26"/>
      <c r="VAB210" s="26"/>
      <c r="VHY210" s="26"/>
      <c r="VHZ210" s="26"/>
      <c r="VIA210" s="26"/>
      <c r="VIB210" s="26"/>
      <c r="VIC210" s="26"/>
      <c r="VID210" s="26"/>
      <c r="VIE210" s="26"/>
      <c r="VIF210" s="26"/>
      <c r="VIG210" s="26"/>
      <c r="VIH210" s="26"/>
      <c r="VII210" s="26"/>
      <c r="VIJ210" s="26"/>
      <c r="VIK210" s="26"/>
      <c r="VIL210" s="26"/>
      <c r="VIM210" s="26"/>
      <c r="VIN210" s="26"/>
      <c r="VIO210" s="26"/>
      <c r="VIP210" s="26"/>
      <c r="VIQ210" s="26"/>
      <c r="VIR210" s="26"/>
      <c r="VIS210" s="26"/>
      <c r="VIT210" s="26"/>
      <c r="VIU210" s="26"/>
      <c r="VIV210" s="26"/>
      <c r="VIW210" s="26"/>
      <c r="VIX210" s="26"/>
      <c r="VIY210" s="26"/>
      <c r="VIZ210" s="26"/>
      <c r="VJA210" s="26"/>
      <c r="VJB210" s="26"/>
      <c r="VJC210" s="26"/>
      <c r="VJD210" s="26"/>
      <c r="VJE210" s="26"/>
      <c r="VJF210" s="26"/>
      <c r="VJG210" s="26"/>
      <c r="VJH210" s="26"/>
      <c r="VJI210" s="26"/>
      <c r="VJJ210" s="26"/>
      <c r="VJK210" s="26"/>
      <c r="VJL210" s="26"/>
      <c r="VJM210" s="26"/>
      <c r="VJN210" s="26"/>
      <c r="VJO210" s="26"/>
      <c r="VJP210" s="26"/>
      <c r="VJQ210" s="26"/>
      <c r="VJR210" s="26"/>
      <c r="VJS210" s="26"/>
      <c r="VJT210" s="26"/>
      <c r="VJU210" s="26"/>
      <c r="VJV210" s="26"/>
      <c r="VJW210" s="26"/>
      <c r="VJX210" s="26"/>
      <c r="VRU210" s="26"/>
      <c r="VRV210" s="26"/>
      <c r="VRW210" s="26"/>
      <c r="VRX210" s="26"/>
      <c r="VRY210" s="26"/>
      <c r="VRZ210" s="26"/>
      <c r="VSA210" s="26"/>
      <c r="VSB210" s="26"/>
      <c r="VSC210" s="26"/>
      <c r="VSD210" s="26"/>
      <c r="VSE210" s="26"/>
      <c r="VSF210" s="26"/>
      <c r="VSG210" s="26"/>
      <c r="VSH210" s="26"/>
      <c r="VSI210" s="26"/>
      <c r="VSJ210" s="26"/>
      <c r="VSK210" s="26"/>
      <c r="VSL210" s="26"/>
      <c r="VSM210" s="26"/>
      <c r="VSN210" s="26"/>
      <c r="VSO210" s="26"/>
      <c r="VSP210" s="26"/>
      <c r="VSQ210" s="26"/>
      <c r="VSR210" s="26"/>
      <c r="VSS210" s="26"/>
      <c r="VST210" s="26"/>
      <c r="VSU210" s="26"/>
      <c r="VSV210" s="26"/>
      <c r="VSW210" s="26"/>
      <c r="VSX210" s="26"/>
      <c r="VSY210" s="26"/>
      <c r="VSZ210" s="26"/>
      <c r="VTA210" s="26"/>
      <c r="VTB210" s="26"/>
      <c r="VTC210" s="26"/>
      <c r="VTD210" s="26"/>
      <c r="VTE210" s="26"/>
      <c r="VTF210" s="26"/>
      <c r="VTG210" s="26"/>
      <c r="VTH210" s="26"/>
      <c r="VTI210" s="26"/>
      <c r="VTJ210" s="26"/>
      <c r="VTK210" s="26"/>
      <c r="VTL210" s="26"/>
      <c r="VTM210" s="26"/>
      <c r="VTN210" s="26"/>
      <c r="VTO210" s="26"/>
      <c r="VTP210" s="26"/>
      <c r="VTQ210" s="26"/>
      <c r="VTR210" s="26"/>
      <c r="VTS210" s="26"/>
      <c r="VTT210" s="26"/>
      <c r="WBQ210" s="26"/>
      <c r="WBR210" s="26"/>
      <c r="WBS210" s="26"/>
      <c r="WBT210" s="26"/>
      <c r="WBU210" s="26"/>
      <c r="WBV210" s="26"/>
      <c r="WBW210" s="26"/>
      <c r="WBX210" s="26"/>
      <c r="WBY210" s="26"/>
      <c r="WBZ210" s="26"/>
      <c r="WCA210" s="26"/>
      <c r="WCB210" s="26"/>
      <c r="WCC210" s="26"/>
      <c r="WCD210" s="26"/>
      <c r="WCE210" s="26"/>
      <c r="WCF210" s="26"/>
      <c r="WCG210" s="26"/>
      <c r="WCH210" s="26"/>
      <c r="WCI210" s="26"/>
      <c r="WCJ210" s="26"/>
      <c r="WCK210" s="26"/>
      <c r="WCL210" s="26"/>
      <c r="WCM210" s="26"/>
      <c r="WCN210" s="26"/>
      <c r="WCO210" s="26"/>
      <c r="WCP210" s="26"/>
      <c r="WCQ210" s="26"/>
      <c r="WCR210" s="26"/>
      <c r="WCS210" s="26"/>
      <c r="WCT210" s="26"/>
      <c r="WCU210" s="26"/>
      <c r="WCV210" s="26"/>
      <c r="WCW210" s="26"/>
      <c r="WCX210" s="26"/>
      <c r="WCY210" s="26"/>
      <c r="WCZ210" s="26"/>
      <c r="WDA210" s="26"/>
      <c r="WDB210" s="26"/>
      <c r="WDC210" s="26"/>
      <c r="WDD210" s="26"/>
      <c r="WDE210" s="26"/>
      <c r="WDF210" s="26"/>
      <c r="WDG210" s="26"/>
      <c r="WDH210" s="26"/>
      <c r="WDI210" s="26"/>
      <c r="WDJ210" s="26"/>
      <c r="WDK210" s="26"/>
      <c r="WDL210" s="26"/>
      <c r="WDM210" s="26"/>
      <c r="WDN210" s="26"/>
      <c r="WDO210" s="26"/>
      <c r="WDP210" s="26"/>
      <c r="WLM210" s="26"/>
      <c r="WLN210" s="26"/>
      <c r="WLO210" s="26"/>
      <c r="WLP210" s="26"/>
      <c r="WLQ210" s="26"/>
      <c r="WLR210" s="26"/>
      <c r="WLS210" s="26"/>
      <c r="WLT210" s="26"/>
      <c r="WLU210" s="26"/>
      <c r="WLV210" s="26"/>
      <c r="WLW210" s="26"/>
      <c r="WLX210" s="26"/>
      <c r="WLY210" s="26"/>
      <c r="WLZ210" s="26"/>
      <c r="WMA210" s="26"/>
      <c r="WMB210" s="26"/>
      <c r="WMC210" s="26"/>
      <c r="WMD210" s="26"/>
      <c r="WME210" s="26"/>
      <c r="WMF210" s="26"/>
      <c r="WMG210" s="26"/>
      <c r="WMH210" s="26"/>
      <c r="WMI210" s="26"/>
      <c r="WMJ210" s="26"/>
      <c r="WMK210" s="26"/>
      <c r="WML210" s="26"/>
      <c r="WMM210" s="26"/>
      <c r="WMN210" s="26"/>
      <c r="WMO210" s="26"/>
      <c r="WMP210" s="26"/>
      <c r="WMQ210" s="26"/>
      <c r="WMR210" s="26"/>
      <c r="WMS210" s="26"/>
      <c r="WMT210" s="26"/>
      <c r="WMU210" s="26"/>
      <c r="WMV210" s="26"/>
      <c r="WMW210" s="26"/>
      <c r="WMX210" s="26"/>
      <c r="WMY210" s="26"/>
      <c r="WMZ210" s="26"/>
      <c r="WNA210" s="26"/>
      <c r="WNB210" s="26"/>
      <c r="WNC210" s="26"/>
      <c r="WND210" s="26"/>
      <c r="WNE210" s="26"/>
      <c r="WNF210" s="26"/>
      <c r="WNG210" s="26"/>
      <c r="WNH210" s="26"/>
      <c r="WNI210" s="26"/>
      <c r="WNJ210" s="26"/>
      <c r="WNK210" s="26"/>
      <c r="WNL210" s="26"/>
      <c r="WVI210" s="26"/>
      <c r="WVJ210" s="26"/>
      <c r="WVK210" s="26"/>
      <c r="WVL210" s="26"/>
      <c r="WVM210" s="26"/>
      <c r="WVN210" s="26"/>
      <c r="WVO210" s="26"/>
      <c r="WVP210" s="26"/>
      <c r="WVQ210" s="26"/>
      <c r="WVR210" s="26"/>
      <c r="WVS210" s="26"/>
      <c r="WVT210" s="26"/>
      <c r="WVU210" s="26"/>
      <c r="WVV210" s="26"/>
      <c r="WVW210" s="26"/>
      <c r="WVX210" s="26"/>
      <c r="WVY210" s="26"/>
      <c r="WVZ210" s="26"/>
      <c r="WWA210" s="26"/>
      <c r="WWB210" s="26"/>
      <c r="WWC210" s="26"/>
      <c r="WWD210" s="26"/>
      <c r="WWE210" s="26"/>
      <c r="WWF210" s="26"/>
      <c r="WWG210" s="26"/>
      <c r="WWH210" s="26"/>
      <c r="WWI210" s="26"/>
      <c r="WWJ210" s="26"/>
      <c r="WWK210" s="26"/>
      <c r="WWL210" s="26"/>
      <c r="WWM210" s="26"/>
      <c r="WWN210" s="26"/>
      <c r="WWO210" s="26"/>
      <c r="WWP210" s="26"/>
      <c r="WWQ210" s="26"/>
      <c r="WWR210" s="26"/>
      <c r="WWS210" s="26"/>
      <c r="WWT210" s="26"/>
      <c r="WWU210" s="26"/>
      <c r="WWV210" s="26"/>
      <c r="WWW210" s="26"/>
      <c r="WWX210" s="26"/>
      <c r="WWY210" s="26"/>
      <c r="WWZ210" s="26"/>
      <c r="WXA210" s="26"/>
      <c r="WXB210" s="26"/>
      <c r="WXC210" s="26"/>
      <c r="WXD210" s="26"/>
      <c r="WXE210" s="26"/>
      <c r="WXF210" s="26"/>
      <c r="WXG210" s="26"/>
      <c r="WXH210" s="26"/>
    </row>
    <row r="211" customFormat="false" ht="12.75" hidden="false" customHeight="true" outlineLevel="0" collapsed="false">
      <c r="A211" s="11"/>
      <c r="B211" s="143"/>
      <c r="C211" s="11"/>
      <c r="D211" s="145" t="s">
        <v>282</v>
      </c>
      <c r="E211" s="1"/>
      <c r="F211" s="1"/>
      <c r="AZ211" s="26"/>
      <c r="BA211" s="0"/>
      <c r="BB211" s="0"/>
      <c r="BC211" s="0"/>
      <c r="BD211" s="0"/>
      <c r="BE211" s="0"/>
      <c r="BF211" s="0"/>
      <c r="BG211" s="0"/>
      <c r="BH211" s="0"/>
      <c r="BI211" s="0"/>
      <c r="BJ211" s="0"/>
      <c r="IW211" s="26"/>
      <c r="IX211" s="26"/>
      <c r="IY211" s="26"/>
      <c r="IZ211" s="26"/>
      <c r="JA211" s="26"/>
      <c r="JB211" s="26"/>
      <c r="JC211" s="26"/>
      <c r="JD211" s="26"/>
      <c r="JE211" s="26"/>
      <c r="JF211" s="26"/>
      <c r="JG211" s="26"/>
      <c r="JH211" s="26"/>
      <c r="JI211" s="26"/>
      <c r="JJ211" s="26"/>
      <c r="JK211" s="26"/>
      <c r="JL211" s="26"/>
      <c r="JM211" s="26"/>
      <c r="JN211" s="26"/>
      <c r="JO211" s="26"/>
      <c r="JP211" s="26"/>
      <c r="JQ211" s="26"/>
      <c r="JR211" s="26"/>
      <c r="JS211" s="26"/>
      <c r="JT211" s="26"/>
      <c r="JU211" s="26"/>
      <c r="JV211" s="26"/>
      <c r="JW211" s="26"/>
      <c r="JX211" s="26"/>
      <c r="JY211" s="26"/>
      <c r="JZ211" s="26"/>
      <c r="KA211" s="26"/>
      <c r="KB211" s="26"/>
      <c r="KC211" s="26"/>
      <c r="KD211" s="26"/>
      <c r="KE211" s="26"/>
      <c r="KF211" s="26"/>
      <c r="KG211" s="26"/>
      <c r="KH211" s="26"/>
      <c r="KI211" s="26"/>
      <c r="KJ211" s="26"/>
      <c r="KK211" s="26"/>
      <c r="KL211" s="26"/>
      <c r="KM211" s="26"/>
      <c r="KN211" s="26"/>
      <c r="KO211" s="26"/>
      <c r="KP211" s="26"/>
      <c r="KQ211" s="26"/>
      <c r="KR211" s="26"/>
      <c r="KS211" s="26"/>
      <c r="KT211" s="26"/>
      <c r="KU211" s="26"/>
      <c r="KV211" s="26"/>
      <c r="SS211" s="26"/>
      <c r="ST211" s="26"/>
      <c r="SU211" s="26"/>
      <c r="SV211" s="26"/>
      <c r="SW211" s="26"/>
      <c r="SX211" s="26"/>
      <c r="SY211" s="26"/>
      <c r="SZ211" s="26"/>
      <c r="TA211" s="26"/>
      <c r="TB211" s="26"/>
      <c r="TC211" s="26"/>
      <c r="TD211" s="26"/>
      <c r="TE211" s="26"/>
      <c r="TF211" s="26"/>
      <c r="TG211" s="26"/>
      <c r="TH211" s="26"/>
      <c r="TI211" s="26"/>
      <c r="TJ211" s="26"/>
      <c r="TK211" s="26"/>
      <c r="TL211" s="26"/>
      <c r="TM211" s="26"/>
      <c r="TN211" s="26"/>
      <c r="TO211" s="26"/>
      <c r="TP211" s="26"/>
      <c r="TQ211" s="26"/>
      <c r="TR211" s="26"/>
      <c r="TS211" s="26"/>
      <c r="TT211" s="26"/>
      <c r="TU211" s="26"/>
      <c r="TV211" s="26"/>
      <c r="TW211" s="26"/>
      <c r="TX211" s="26"/>
      <c r="TY211" s="26"/>
      <c r="TZ211" s="26"/>
      <c r="UA211" s="26"/>
      <c r="UB211" s="26"/>
      <c r="UC211" s="26"/>
      <c r="UD211" s="26"/>
      <c r="UE211" s="26"/>
      <c r="UF211" s="26"/>
      <c r="UG211" s="26"/>
      <c r="UH211" s="26"/>
      <c r="UI211" s="26"/>
      <c r="UJ211" s="26"/>
      <c r="UK211" s="26"/>
      <c r="UL211" s="26"/>
      <c r="UM211" s="26"/>
      <c r="UN211" s="26"/>
      <c r="UO211" s="26"/>
      <c r="UP211" s="26"/>
      <c r="UQ211" s="26"/>
      <c r="UR211" s="26"/>
      <c r="ACO211" s="26"/>
      <c r="ACP211" s="26"/>
      <c r="ACQ211" s="26"/>
      <c r="ACR211" s="26"/>
      <c r="ACS211" s="26"/>
      <c r="ACT211" s="26"/>
      <c r="ACU211" s="26"/>
      <c r="ACV211" s="26"/>
      <c r="ACW211" s="26"/>
      <c r="ACX211" s="26"/>
      <c r="ACY211" s="26"/>
      <c r="ACZ211" s="26"/>
      <c r="ADA211" s="26"/>
      <c r="ADB211" s="26"/>
      <c r="ADC211" s="26"/>
      <c r="ADD211" s="26"/>
      <c r="ADE211" s="26"/>
      <c r="ADF211" s="26"/>
      <c r="ADG211" s="26"/>
      <c r="ADH211" s="26"/>
      <c r="ADI211" s="26"/>
      <c r="ADJ211" s="26"/>
      <c r="ADK211" s="26"/>
      <c r="ADL211" s="26"/>
      <c r="ADM211" s="26"/>
      <c r="ADN211" s="26"/>
      <c r="ADO211" s="26"/>
      <c r="ADP211" s="26"/>
      <c r="ADQ211" s="26"/>
      <c r="ADR211" s="26"/>
      <c r="ADS211" s="26"/>
      <c r="ADT211" s="26"/>
      <c r="ADU211" s="26"/>
      <c r="ADV211" s="26"/>
      <c r="ADW211" s="26"/>
      <c r="ADX211" s="26"/>
      <c r="ADY211" s="26"/>
      <c r="ADZ211" s="26"/>
      <c r="AEA211" s="26"/>
      <c r="AEB211" s="26"/>
      <c r="AEC211" s="26"/>
      <c r="AED211" s="26"/>
      <c r="AEE211" s="26"/>
      <c r="AEF211" s="26"/>
      <c r="AEG211" s="26"/>
      <c r="AEH211" s="26"/>
      <c r="AEI211" s="26"/>
      <c r="AEJ211" s="26"/>
      <c r="AEK211" s="26"/>
      <c r="AEL211" s="26"/>
      <c r="AEM211" s="26"/>
      <c r="AEN211" s="26"/>
      <c r="AMK211" s="26"/>
      <c r="AML211" s="26"/>
      <c r="AMM211" s="26"/>
      <c r="AMN211" s="26"/>
      <c r="AMO211" s="26"/>
      <c r="AMP211" s="26"/>
      <c r="AMQ211" s="26"/>
      <c r="AMR211" s="26"/>
      <c r="AMS211" s="26"/>
      <c r="AMT211" s="26"/>
      <c r="AMU211" s="26"/>
      <c r="AMV211" s="26"/>
      <c r="AMW211" s="26"/>
      <c r="AMX211" s="26"/>
      <c r="AMY211" s="26"/>
      <c r="AMZ211" s="26"/>
      <c r="ANA211" s="26"/>
      <c r="ANB211" s="26"/>
      <c r="ANC211" s="26"/>
      <c r="AND211" s="26"/>
      <c r="ANE211" s="26"/>
      <c r="ANF211" s="26"/>
      <c r="ANG211" s="26"/>
      <c r="ANH211" s="26"/>
      <c r="ANI211" s="26"/>
      <c r="ANJ211" s="26"/>
      <c r="ANK211" s="26"/>
      <c r="ANL211" s="26"/>
      <c r="ANM211" s="26"/>
      <c r="ANN211" s="26"/>
      <c r="ANO211" s="26"/>
      <c r="ANP211" s="26"/>
      <c r="ANQ211" s="26"/>
      <c r="ANR211" s="26"/>
      <c r="ANS211" s="26"/>
      <c r="ANT211" s="26"/>
      <c r="ANU211" s="26"/>
      <c r="ANV211" s="26"/>
      <c r="ANW211" s="26"/>
      <c r="ANX211" s="26"/>
      <c r="ANY211" s="26"/>
      <c r="ANZ211" s="26"/>
      <c r="AOA211" s="26"/>
      <c r="AOB211" s="26"/>
      <c r="AOC211" s="26"/>
      <c r="AOD211" s="26"/>
      <c r="AOE211" s="26"/>
      <c r="AOF211" s="26"/>
      <c r="AOG211" s="26"/>
      <c r="AOH211" s="26"/>
      <c r="AOI211" s="26"/>
      <c r="AOJ211" s="26"/>
      <c r="AWG211" s="26"/>
      <c r="AWH211" s="26"/>
      <c r="AWI211" s="26"/>
      <c r="AWJ211" s="26"/>
      <c r="AWK211" s="26"/>
      <c r="AWL211" s="26"/>
      <c r="AWM211" s="26"/>
      <c r="AWN211" s="26"/>
      <c r="AWO211" s="26"/>
      <c r="AWP211" s="26"/>
      <c r="AWQ211" s="26"/>
      <c r="AWR211" s="26"/>
      <c r="AWS211" s="26"/>
      <c r="AWT211" s="26"/>
      <c r="AWU211" s="26"/>
      <c r="AWV211" s="26"/>
      <c r="AWW211" s="26"/>
      <c r="AWX211" s="26"/>
      <c r="AWY211" s="26"/>
      <c r="AWZ211" s="26"/>
      <c r="AXA211" s="26"/>
      <c r="AXB211" s="26"/>
      <c r="AXC211" s="26"/>
      <c r="AXD211" s="26"/>
      <c r="AXE211" s="26"/>
      <c r="AXF211" s="26"/>
      <c r="AXG211" s="26"/>
      <c r="AXH211" s="26"/>
      <c r="AXI211" s="26"/>
      <c r="AXJ211" s="26"/>
      <c r="AXK211" s="26"/>
      <c r="AXL211" s="26"/>
      <c r="AXM211" s="26"/>
      <c r="AXN211" s="26"/>
      <c r="AXO211" s="26"/>
      <c r="AXP211" s="26"/>
      <c r="AXQ211" s="26"/>
      <c r="AXR211" s="26"/>
      <c r="AXS211" s="26"/>
      <c r="AXT211" s="26"/>
      <c r="AXU211" s="26"/>
      <c r="AXV211" s="26"/>
      <c r="AXW211" s="26"/>
      <c r="AXX211" s="26"/>
      <c r="AXY211" s="26"/>
      <c r="AXZ211" s="26"/>
      <c r="AYA211" s="26"/>
      <c r="AYB211" s="26"/>
      <c r="AYC211" s="26"/>
      <c r="AYD211" s="26"/>
      <c r="AYE211" s="26"/>
      <c r="AYF211" s="26"/>
      <c r="BGC211" s="26"/>
      <c r="BGD211" s="26"/>
      <c r="BGE211" s="26"/>
      <c r="BGF211" s="26"/>
      <c r="BGG211" s="26"/>
      <c r="BGH211" s="26"/>
      <c r="BGI211" s="26"/>
      <c r="BGJ211" s="26"/>
      <c r="BGK211" s="26"/>
      <c r="BGL211" s="26"/>
      <c r="BGM211" s="26"/>
      <c r="BGN211" s="26"/>
      <c r="BGO211" s="26"/>
      <c r="BGP211" s="26"/>
      <c r="BGQ211" s="26"/>
      <c r="BGR211" s="26"/>
      <c r="BGS211" s="26"/>
      <c r="BGT211" s="26"/>
      <c r="BGU211" s="26"/>
      <c r="BGV211" s="26"/>
      <c r="BGW211" s="26"/>
      <c r="BGX211" s="26"/>
      <c r="BGY211" s="26"/>
      <c r="BGZ211" s="26"/>
      <c r="BHA211" s="26"/>
      <c r="BHB211" s="26"/>
      <c r="BHC211" s="26"/>
      <c r="BHD211" s="26"/>
      <c r="BHE211" s="26"/>
      <c r="BHF211" s="26"/>
      <c r="BHG211" s="26"/>
      <c r="BHH211" s="26"/>
      <c r="BHI211" s="26"/>
      <c r="BHJ211" s="26"/>
      <c r="BHK211" s="26"/>
      <c r="BHL211" s="26"/>
      <c r="BHM211" s="26"/>
      <c r="BHN211" s="26"/>
      <c r="BHO211" s="26"/>
      <c r="BHP211" s="26"/>
      <c r="BHQ211" s="26"/>
      <c r="BHR211" s="26"/>
      <c r="BHS211" s="26"/>
      <c r="BHT211" s="26"/>
      <c r="BHU211" s="26"/>
      <c r="BHV211" s="26"/>
      <c r="BHW211" s="26"/>
      <c r="BHX211" s="26"/>
      <c r="BHY211" s="26"/>
      <c r="BHZ211" s="26"/>
      <c r="BIA211" s="26"/>
      <c r="BIB211" s="26"/>
      <c r="BPY211" s="26"/>
      <c r="BPZ211" s="26"/>
      <c r="BQA211" s="26"/>
      <c r="BQB211" s="26"/>
      <c r="BQC211" s="26"/>
      <c r="BQD211" s="26"/>
      <c r="BQE211" s="26"/>
      <c r="BQF211" s="26"/>
      <c r="BQG211" s="26"/>
      <c r="BQH211" s="26"/>
      <c r="BQI211" s="26"/>
      <c r="BQJ211" s="26"/>
      <c r="BQK211" s="26"/>
      <c r="BQL211" s="26"/>
      <c r="BQM211" s="26"/>
      <c r="BQN211" s="26"/>
      <c r="BQO211" s="26"/>
      <c r="BQP211" s="26"/>
      <c r="BQQ211" s="26"/>
      <c r="BQR211" s="26"/>
      <c r="BQS211" s="26"/>
      <c r="BQT211" s="26"/>
      <c r="BQU211" s="26"/>
      <c r="BQV211" s="26"/>
      <c r="BQW211" s="26"/>
      <c r="BQX211" s="26"/>
      <c r="BQY211" s="26"/>
      <c r="BQZ211" s="26"/>
      <c r="BRA211" s="26"/>
      <c r="BRB211" s="26"/>
      <c r="BRC211" s="26"/>
      <c r="BRD211" s="26"/>
      <c r="BRE211" s="26"/>
      <c r="BRF211" s="26"/>
      <c r="BRG211" s="26"/>
      <c r="BRH211" s="26"/>
      <c r="BRI211" s="26"/>
      <c r="BRJ211" s="26"/>
      <c r="BRK211" s="26"/>
      <c r="BRL211" s="26"/>
      <c r="BRM211" s="26"/>
      <c r="BRN211" s="26"/>
      <c r="BRO211" s="26"/>
      <c r="BRP211" s="26"/>
      <c r="BRQ211" s="26"/>
      <c r="BRR211" s="26"/>
      <c r="BRS211" s="26"/>
      <c r="BRT211" s="26"/>
      <c r="BRU211" s="26"/>
      <c r="BRV211" s="26"/>
      <c r="BRW211" s="26"/>
      <c r="BRX211" s="26"/>
      <c r="BZU211" s="26"/>
      <c r="BZV211" s="26"/>
      <c r="BZW211" s="26"/>
      <c r="BZX211" s="26"/>
      <c r="BZY211" s="26"/>
      <c r="BZZ211" s="26"/>
      <c r="CAA211" s="26"/>
      <c r="CAB211" s="26"/>
      <c r="CAC211" s="26"/>
      <c r="CAD211" s="26"/>
      <c r="CAE211" s="26"/>
      <c r="CAF211" s="26"/>
      <c r="CAG211" s="26"/>
      <c r="CAH211" s="26"/>
      <c r="CAI211" s="26"/>
      <c r="CAJ211" s="26"/>
      <c r="CAK211" s="26"/>
      <c r="CAL211" s="26"/>
      <c r="CAM211" s="26"/>
      <c r="CAN211" s="26"/>
      <c r="CAO211" s="26"/>
      <c r="CAP211" s="26"/>
      <c r="CAQ211" s="26"/>
      <c r="CAR211" s="26"/>
      <c r="CAS211" s="26"/>
      <c r="CAT211" s="26"/>
      <c r="CAU211" s="26"/>
      <c r="CAV211" s="26"/>
      <c r="CAW211" s="26"/>
      <c r="CAX211" s="26"/>
      <c r="CAY211" s="26"/>
      <c r="CAZ211" s="26"/>
      <c r="CBA211" s="26"/>
      <c r="CBB211" s="26"/>
      <c r="CBC211" s="26"/>
      <c r="CBD211" s="26"/>
      <c r="CBE211" s="26"/>
      <c r="CBF211" s="26"/>
      <c r="CBG211" s="26"/>
      <c r="CBH211" s="26"/>
      <c r="CBI211" s="26"/>
      <c r="CBJ211" s="26"/>
      <c r="CBK211" s="26"/>
      <c r="CBL211" s="26"/>
      <c r="CBM211" s="26"/>
      <c r="CBN211" s="26"/>
      <c r="CBO211" s="26"/>
      <c r="CBP211" s="26"/>
      <c r="CBQ211" s="26"/>
      <c r="CBR211" s="26"/>
      <c r="CBS211" s="26"/>
      <c r="CBT211" s="26"/>
      <c r="CJQ211" s="26"/>
      <c r="CJR211" s="26"/>
      <c r="CJS211" s="26"/>
      <c r="CJT211" s="26"/>
      <c r="CJU211" s="26"/>
      <c r="CJV211" s="26"/>
      <c r="CJW211" s="26"/>
      <c r="CJX211" s="26"/>
      <c r="CJY211" s="26"/>
      <c r="CJZ211" s="26"/>
      <c r="CKA211" s="26"/>
      <c r="CKB211" s="26"/>
      <c r="CKC211" s="26"/>
      <c r="CKD211" s="26"/>
      <c r="CKE211" s="26"/>
      <c r="CKF211" s="26"/>
      <c r="CKG211" s="26"/>
      <c r="CKH211" s="26"/>
      <c r="CKI211" s="26"/>
      <c r="CKJ211" s="26"/>
      <c r="CKK211" s="26"/>
      <c r="CKL211" s="26"/>
      <c r="CKM211" s="26"/>
      <c r="CKN211" s="26"/>
      <c r="CKO211" s="26"/>
      <c r="CKP211" s="26"/>
      <c r="CKQ211" s="26"/>
      <c r="CKR211" s="26"/>
      <c r="CKS211" s="26"/>
      <c r="CKT211" s="26"/>
      <c r="CKU211" s="26"/>
      <c r="CKV211" s="26"/>
      <c r="CKW211" s="26"/>
      <c r="CKX211" s="26"/>
      <c r="CKY211" s="26"/>
      <c r="CKZ211" s="26"/>
      <c r="CLA211" s="26"/>
      <c r="CLB211" s="26"/>
      <c r="CLC211" s="26"/>
      <c r="CLD211" s="26"/>
      <c r="CLE211" s="26"/>
      <c r="CLF211" s="26"/>
      <c r="CLG211" s="26"/>
      <c r="CLH211" s="26"/>
      <c r="CLI211" s="26"/>
      <c r="CLJ211" s="26"/>
      <c r="CLK211" s="26"/>
      <c r="CLL211" s="26"/>
      <c r="CLM211" s="26"/>
      <c r="CLN211" s="26"/>
      <c r="CLO211" s="26"/>
      <c r="CLP211" s="26"/>
      <c r="CTM211" s="26"/>
      <c r="CTN211" s="26"/>
      <c r="CTO211" s="26"/>
      <c r="CTP211" s="26"/>
      <c r="CTQ211" s="26"/>
      <c r="CTR211" s="26"/>
      <c r="CTS211" s="26"/>
      <c r="CTT211" s="26"/>
      <c r="CTU211" s="26"/>
      <c r="CTV211" s="26"/>
      <c r="CTW211" s="26"/>
      <c r="CTX211" s="26"/>
      <c r="CTY211" s="26"/>
      <c r="CTZ211" s="26"/>
      <c r="CUA211" s="26"/>
      <c r="CUB211" s="26"/>
      <c r="CUC211" s="26"/>
      <c r="CUD211" s="26"/>
      <c r="CUE211" s="26"/>
      <c r="CUF211" s="26"/>
      <c r="CUG211" s="26"/>
      <c r="CUH211" s="26"/>
      <c r="CUI211" s="26"/>
      <c r="CUJ211" s="26"/>
      <c r="CUK211" s="26"/>
      <c r="CUL211" s="26"/>
      <c r="CUM211" s="26"/>
      <c r="CUN211" s="26"/>
      <c r="CUO211" s="26"/>
      <c r="CUP211" s="26"/>
      <c r="CUQ211" s="26"/>
      <c r="CUR211" s="26"/>
      <c r="CUS211" s="26"/>
      <c r="CUT211" s="26"/>
      <c r="CUU211" s="26"/>
      <c r="CUV211" s="26"/>
      <c r="CUW211" s="26"/>
      <c r="CUX211" s="26"/>
      <c r="CUY211" s="26"/>
      <c r="CUZ211" s="26"/>
      <c r="CVA211" s="26"/>
      <c r="CVB211" s="26"/>
      <c r="CVC211" s="26"/>
      <c r="CVD211" s="26"/>
      <c r="CVE211" s="26"/>
      <c r="CVF211" s="26"/>
      <c r="CVG211" s="26"/>
      <c r="CVH211" s="26"/>
      <c r="CVI211" s="26"/>
      <c r="CVJ211" s="26"/>
      <c r="CVK211" s="26"/>
      <c r="CVL211" s="26"/>
      <c r="DDI211" s="26"/>
      <c r="DDJ211" s="26"/>
      <c r="DDK211" s="26"/>
      <c r="DDL211" s="26"/>
      <c r="DDM211" s="26"/>
      <c r="DDN211" s="26"/>
      <c r="DDO211" s="26"/>
      <c r="DDP211" s="26"/>
      <c r="DDQ211" s="26"/>
      <c r="DDR211" s="26"/>
      <c r="DDS211" s="26"/>
      <c r="DDT211" s="26"/>
      <c r="DDU211" s="26"/>
      <c r="DDV211" s="26"/>
      <c r="DDW211" s="26"/>
      <c r="DDX211" s="26"/>
      <c r="DDY211" s="26"/>
      <c r="DDZ211" s="26"/>
      <c r="DEA211" s="26"/>
      <c r="DEB211" s="26"/>
      <c r="DEC211" s="26"/>
      <c r="DED211" s="26"/>
      <c r="DEE211" s="26"/>
      <c r="DEF211" s="26"/>
      <c r="DEG211" s="26"/>
      <c r="DEH211" s="26"/>
      <c r="DEI211" s="26"/>
      <c r="DEJ211" s="26"/>
      <c r="DEK211" s="26"/>
      <c r="DEL211" s="26"/>
      <c r="DEM211" s="26"/>
      <c r="DEN211" s="26"/>
      <c r="DEO211" s="26"/>
      <c r="DEP211" s="26"/>
      <c r="DEQ211" s="26"/>
      <c r="DER211" s="26"/>
      <c r="DES211" s="26"/>
      <c r="DET211" s="26"/>
      <c r="DEU211" s="26"/>
      <c r="DEV211" s="26"/>
      <c r="DEW211" s="26"/>
      <c r="DEX211" s="26"/>
      <c r="DEY211" s="26"/>
      <c r="DEZ211" s="26"/>
      <c r="DFA211" s="26"/>
      <c r="DFB211" s="26"/>
      <c r="DFC211" s="26"/>
      <c r="DFD211" s="26"/>
      <c r="DFE211" s="26"/>
      <c r="DFF211" s="26"/>
      <c r="DFG211" s="26"/>
      <c r="DFH211" s="26"/>
      <c r="DNE211" s="26"/>
      <c r="DNF211" s="26"/>
      <c r="DNG211" s="26"/>
      <c r="DNH211" s="26"/>
      <c r="DNI211" s="26"/>
      <c r="DNJ211" s="26"/>
      <c r="DNK211" s="26"/>
      <c r="DNL211" s="26"/>
      <c r="DNM211" s="26"/>
      <c r="DNN211" s="26"/>
      <c r="DNO211" s="26"/>
      <c r="DNP211" s="26"/>
      <c r="DNQ211" s="26"/>
      <c r="DNR211" s="26"/>
      <c r="DNS211" s="26"/>
      <c r="DNT211" s="26"/>
      <c r="DNU211" s="26"/>
      <c r="DNV211" s="26"/>
      <c r="DNW211" s="26"/>
      <c r="DNX211" s="26"/>
      <c r="DNY211" s="26"/>
      <c r="DNZ211" s="26"/>
      <c r="DOA211" s="26"/>
      <c r="DOB211" s="26"/>
      <c r="DOC211" s="26"/>
      <c r="DOD211" s="26"/>
      <c r="DOE211" s="26"/>
      <c r="DOF211" s="26"/>
      <c r="DOG211" s="26"/>
      <c r="DOH211" s="26"/>
      <c r="DOI211" s="26"/>
      <c r="DOJ211" s="26"/>
      <c r="DOK211" s="26"/>
      <c r="DOL211" s="26"/>
      <c r="DOM211" s="26"/>
      <c r="DON211" s="26"/>
      <c r="DOO211" s="26"/>
      <c r="DOP211" s="26"/>
      <c r="DOQ211" s="26"/>
      <c r="DOR211" s="26"/>
      <c r="DOS211" s="26"/>
      <c r="DOT211" s="26"/>
      <c r="DOU211" s="26"/>
      <c r="DOV211" s="26"/>
      <c r="DOW211" s="26"/>
      <c r="DOX211" s="26"/>
      <c r="DOY211" s="26"/>
      <c r="DOZ211" s="26"/>
      <c r="DPA211" s="26"/>
      <c r="DPB211" s="26"/>
      <c r="DPC211" s="26"/>
      <c r="DPD211" s="26"/>
      <c r="DXA211" s="26"/>
      <c r="DXB211" s="26"/>
      <c r="DXC211" s="26"/>
      <c r="DXD211" s="26"/>
      <c r="DXE211" s="26"/>
      <c r="DXF211" s="26"/>
      <c r="DXG211" s="26"/>
      <c r="DXH211" s="26"/>
      <c r="DXI211" s="26"/>
      <c r="DXJ211" s="26"/>
      <c r="DXK211" s="26"/>
      <c r="DXL211" s="26"/>
      <c r="DXM211" s="26"/>
      <c r="DXN211" s="26"/>
      <c r="DXO211" s="26"/>
      <c r="DXP211" s="26"/>
      <c r="DXQ211" s="26"/>
      <c r="DXR211" s="26"/>
      <c r="DXS211" s="26"/>
      <c r="DXT211" s="26"/>
      <c r="DXU211" s="26"/>
      <c r="DXV211" s="26"/>
      <c r="DXW211" s="26"/>
      <c r="DXX211" s="26"/>
      <c r="DXY211" s="26"/>
      <c r="DXZ211" s="26"/>
      <c r="DYA211" s="26"/>
      <c r="DYB211" s="26"/>
      <c r="DYC211" s="26"/>
      <c r="DYD211" s="26"/>
      <c r="DYE211" s="26"/>
      <c r="DYF211" s="26"/>
      <c r="DYG211" s="26"/>
      <c r="DYH211" s="26"/>
      <c r="DYI211" s="26"/>
      <c r="DYJ211" s="26"/>
      <c r="DYK211" s="26"/>
      <c r="DYL211" s="26"/>
      <c r="DYM211" s="26"/>
      <c r="DYN211" s="26"/>
      <c r="DYO211" s="26"/>
      <c r="DYP211" s="26"/>
      <c r="DYQ211" s="26"/>
      <c r="DYR211" s="26"/>
      <c r="DYS211" s="26"/>
      <c r="DYT211" s="26"/>
      <c r="DYU211" s="26"/>
      <c r="DYV211" s="26"/>
      <c r="DYW211" s="26"/>
      <c r="DYX211" s="26"/>
      <c r="DYY211" s="26"/>
      <c r="DYZ211" s="26"/>
      <c r="EGW211" s="26"/>
      <c r="EGX211" s="26"/>
      <c r="EGY211" s="26"/>
      <c r="EGZ211" s="26"/>
      <c r="EHA211" s="26"/>
      <c r="EHB211" s="26"/>
      <c r="EHC211" s="26"/>
      <c r="EHD211" s="26"/>
      <c r="EHE211" s="26"/>
      <c r="EHF211" s="26"/>
      <c r="EHG211" s="26"/>
      <c r="EHH211" s="26"/>
      <c r="EHI211" s="26"/>
      <c r="EHJ211" s="26"/>
      <c r="EHK211" s="26"/>
      <c r="EHL211" s="26"/>
      <c r="EHM211" s="26"/>
      <c r="EHN211" s="26"/>
      <c r="EHO211" s="26"/>
      <c r="EHP211" s="26"/>
      <c r="EHQ211" s="26"/>
      <c r="EHR211" s="26"/>
      <c r="EHS211" s="26"/>
      <c r="EHT211" s="26"/>
      <c r="EHU211" s="26"/>
      <c r="EHV211" s="26"/>
      <c r="EHW211" s="26"/>
      <c r="EHX211" s="26"/>
      <c r="EHY211" s="26"/>
      <c r="EHZ211" s="26"/>
      <c r="EIA211" s="26"/>
      <c r="EIB211" s="26"/>
      <c r="EIC211" s="26"/>
      <c r="EID211" s="26"/>
      <c r="EIE211" s="26"/>
      <c r="EIF211" s="26"/>
      <c r="EIG211" s="26"/>
      <c r="EIH211" s="26"/>
      <c r="EII211" s="26"/>
      <c r="EIJ211" s="26"/>
      <c r="EIK211" s="26"/>
      <c r="EIL211" s="26"/>
      <c r="EIM211" s="26"/>
      <c r="EIN211" s="26"/>
      <c r="EIO211" s="26"/>
      <c r="EIP211" s="26"/>
      <c r="EIQ211" s="26"/>
      <c r="EIR211" s="26"/>
      <c r="EIS211" s="26"/>
      <c r="EIT211" s="26"/>
      <c r="EIU211" s="26"/>
      <c r="EIV211" s="26"/>
      <c r="EQS211" s="26"/>
      <c r="EQT211" s="26"/>
      <c r="EQU211" s="26"/>
      <c r="EQV211" s="26"/>
      <c r="EQW211" s="26"/>
      <c r="EQX211" s="26"/>
      <c r="EQY211" s="26"/>
      <c r="EQZ211" s="26"/>
      <c r="ERA211" s="26"/>
      <c r="ERB211" s="26"/>
      <c r="ERC211" s="26"/>
      <c r="ERD211" s="26"/>
      <c r="ERE211" s="26"/>
      <c r="ERF211" s="26"/>
      <c r="ERG211" s="26"/>
      <c r="ERH211" s="26"/>
      <c r="ERI211" s="26"/>
      <c r="ERJ211" s="26"/>
      <c r="ERK211" s="26"/>
      <c r="ERL211" s="26"/>
      <c r="ERM211" s="26"/>
      <c r="ERN211" s="26"/>
      <c r="ERO211" s="26"/>
      <c r="ERP211" s="26"/>
      <c r="ERQ211" s="26"/>
      <c r="ERR211" s="26"/>
      <c r="ERS211" s="26"/>
      <c r="ERT211" s="26"/>
      <c r="ERU211" s="26"/>
      <c r="ERV211" s="26"/>
      <c r="ERW211" s="26"/>
      <c r="ERX211" s="26"/>
      <c r="ERY211" s="26"/>
      <c r="ERZ211" s="26"/>
      <c r="ESA211" s="26"/>
      <c r="ESB211" s="26"/>
      <c r="ESC211" s="26"/>
      <c r="ESD211" s="26"/>
      <c r="ESE211" s="26"/>
      <c r="ESF211" s="26"/>
      <c r="ESG211" s="26"/>
      <c r="ESH211" s="26"/>
      <c r="ESI211" s="26"/>
      <c r="ESJ211" s="26"/>
      <c r="ESK211" s="26"/>
      <c r="ESL211" s="26"/>
      <c r="ESM211" s="26"/>
      <c r="ESN211" s="26"/>
      <c r="ESO211" s="26"/>
      <c r="ESP211" s="26"/>
      <c r="ESQ211" s="26"/>
      <c r="ESR211" s="26"/>
      <c r="FAO211" s="26"/>
      <c r="FAP211" s="26"/>
      <c r="FAQ211" s="26"/>
      <c r="FAR211" s="26"/>
      <c r="FAS211" s="26"/>
      <c r="FAT211" s="26"/>
      <c r="FAU211" s="26"/>
      <c r="FAV211" s="26"/>
      <c r="FAW211" s="26"/>
      <c r="FAX211" s="26"/>
      <c r="FAY211" s="26"/>
      <c r="FAZ211" s="26"/>
      <c r="FBA211" s="26"/>
      <c r="FBB211" s="26"/>
      <c r="FBC211" s="26"/>
      <c r="FBD211" s="26"/>
      <c r="FBE211" s="26"/>
      <c r="FBF211" s="26"/>
      <c r="FBG211" s="26"/>
      <c r="FBH211" s="26"/>
      <c r="FBI211" s="26"/>
      <c r="FBJ211" s="26"/>
      <c r="FBK211" s="26"/>
      <c r="FBL211" s="26"/>
      <c r="FBM211" s="26"/>
      <c r="FBN211" s="26"/>
      <c r="FBO211" s="26"/>
      <c r="FBP211" s="26"/>
      <c r="FBQ211" s="26"/>
      <c r="FBR211" s="26"/>
      <c r="FBS211" s="26"/>
      <c r="FBT211" s="26"/>
      <c r="FBU211" s="26"/>
      <c r="FBV211" s="26"/>
      <c r="FBW211" s="26"/>
      <c r="FBX211" s="26"/>
      <c r="FBY211" s="26"/>
      <c r="FBZ211" s="26"/>
      <c r="FCA211" s="26"/>
      <c r="FCB211" s="26"/>
      <c r="FCC211" s="26"/>
      <c r="FCD211" s="26"/>
      <c r="FCE211" s="26"/>
      <c r="FCF211" s="26"/>
      <c r="FCG211" s="26"/>
      <c r="FCH211" s="26"/>
      <c r="FCI211" s="26"/>
      <c r="FCJ211" s="26"/>
      <c r="FCK211" s="26"/>
      <c r="FCL211" s="26"/>
      <c r="FCM211" s="26"/>
      <c r="FCN211" s="26"/>
      <c r="FKK211" s="26"/>
      <c r="FKL211" s="26"/>
      <c r="FKM211" s="26"/>
      <c r="FKN211" s="26"/>
      <c r="FKO211" s="26"/>
      <c r="FKP211" s="26"/>
      <c r="FKQ211" s="26"/>
      <c r="FKR211" s="26"/>
      <c r="FKS211" s="26"/>
      <c r="FKT211" s="26"/>
      <c r="FKU211" s="26"/>
      <c r="FKV211" s="26"/>
      <c r="FKW211" s="26"/>
      <c r="FKX211" s="26"/>
      <c r="FKY211" s="26"/>
      <c r="FKZ211" s="26"/>
      <c r="FLA211" s="26"/>
      <c r="FLB211" s="26"/>
      <c r="FLC211" s="26"/>
      <c r="FLD211" s="26"/>
      <c r="FLE211" s="26"/>
      <c r="FLF211" s="26"/>
      <c r="FLG211" s="26"/>
      <c r="FLH211" s="26"/>
      <c r="FLI211" s="26"/>
      <c r="FLJ211" s="26"/>
      <c r="FLK211" s="26"/>
      <c r="FLL211" s="26"/>
      <c r="FLM211" s="26"/>
      <c r="FLN211" s="26"/>
      <c r="FLO211" s="26"/>
      <c r="FLP211" s="26"/>
      <c r="FLQ211" s="26"/>
      <c r="FLR211" s="26"/>
      <c r="FLS211" s="26"/>
      <c r="FLT211" s="26"/>
      <c r="FLU211" s="26"/>
      <c r="FLV211" s="26"/>
      <c r="FLW211" s="26"/>
      <c r="FLX211" s="26"/>
      <c r="FLY211" s="26"/>
      <c r="FLZ211" s="26"/>
      <c r="FMA211" s="26"/>
      <c r="FMB211" s="26"/>
      <c r="FMC211" s="26"/>
      <c r="FMD211" s="26"/>
      <c r="FME211" s="26"/>
      <c r="FMF211" s="26"/>
      <c r="FMG211" s="26"/>
      <c r="FMH211" s="26"/>
      <c r="FMI211" s="26"/>
      <c r="FMJ211" s="26"/>
      <c r="FUG211" s="26"/>
      <c r="FUH211" s="26"/>
      <c r="FUI211" s="26"/>
      <c r="FUJ211" s="26"/>
      <c r="FUK211" s="26"/>
      <c r="FUL211" s="26"/>
      <c r="FUM211" s="26"/>
      <c r="FUN211" s="26"/>
      <c r="FUO211" s="26"/>
      <c r="FUP211" s="26"/>
      <c r="FUQ211" s="26"/>
      <c r="FUR211" s="26"/>
      <c r="FUS211" s="26"/>
      <c r="FUT211" s="26"/>
      <c r="FUU211" s="26"/>
      <c r="FUV211" s="26"/>
      <c r="FUW211" s="26"/>
      <c r="FUX211" s="26"/>
      <c r="FUY211" s="26"/>
      <c r="FUZ211" s="26"/>
      <c r="FVA211" s="26"/>
      <c r="FVB211" s="26"/>
      <c r="FVC211" s="26"/>
      <c r="FVD211" s="26"/>
      <c r="FVE211" s="26"/>
      <c r="FVF211" s="26"/>
      <c r="FVG211" s="26"/>
      <c r="FVH211" s="26"/>
      <c r="FVI211" s="26"/>
      <c r="FVJ211" s="26"/>
      <c r="FVK211" s="26"/>
      <c r="FVL211" s="26"/>
      <c r="FVM211" s="26"/>
      <c r="FVN211" s="26"/>
      <c r="FVO211" s="26"/>
      <c r="FVP211" s="26"/>
      <c r="FVQ211" s="26"/>
      <c r="FVR211" s="26"/>
      <c r="FVS211" s="26"/>
      <c r="FVT211" s="26"/>
      <c r="FVU211" s="26"/>
      <c r="FVV211" s="26"/>
      <c r="FVW211" s="26"/>
      <c r="FVX211" s="26"/>
      <c r="FVY211" s="26"/>
      <c r="FVZ211" s="26"/>
      <c r="FWA211" s="26"/>
      <c r="FWB211" s="26"/>
      <c r="FWC211" s="26"/>
      <c r="FWD211" s="26"/>
      <c r="FWE211" s="26"/>
      <c r="FWF211" s="26"/>
      <c r="GEC211" s="26"/>
      <c r="GED211" s="26"/>
      <c r="GEE211" s="26"/>
      <c r="GEF211" s="26"/>
      <c r="GEG211" s="26"/>
      <c r="GEH211" s="26"/>
      <c r="GEI211" s="26"/>
      <c r="GEJ211" s="26"/>
      <c r="GEK211" s="26"/>
      <c r="GEL211" s="26"/>
      <c r="GEM211" s="26"/>
      <c r="GEN211" s="26"/>
      <c r="GEO211" s="26"/>
      <c r="GEP211" s="26"/>
      <c r="GEQ211" s="26"/>
      <c r="GER211" s="26"/>
      <c r="GES211" s="26"/>
      <c r="GET211" s="26"/>
      <c r="GEU211" s="26"/>
      <c r="GEV211" s="26"/>
      <c r="GEW211" s="26"/>
      <c r="GEX211" s="26"/>
      <c r="GEY211" s="26"/>
      <c r="GEZ211" s="26"/>
      <c r="GFA211" s="26"/>
      <c r="GFB211" s="26"/>
      <c r="GFC211" s="26"/>
      <c r="GFD211" s="26"/>
      <c r="GFE211" s="26"/>
      <c r="GFF211" s="26"/>
      <c r="GFG211" s="26"/>
      <c r="GFH211" s="26"/>
      <c r="GFI211" s="26"/>
      <c r="GFJ211" s="26"/>
      <c r="GFK211" s="26"/>
      <c r="GFL211" s="26"/>
      <c r="GFM211" s="26"/>
      <c r="GFN211" s="26"/>
      <c r="GFO211" s="26"/>
      <c r="GFP211" s="26"/>
      <c r="GFQ211" s="26"/>
      <c r="GFR211" s="26"/>
      <c r="GFS211" s="26"/>
      <c r="GFT211" s="26"/>
      <c r="GFU211" s="26"/>
      <c r="GFV211" s="26"/>
      <c r="GFW211" s="26"/>
      <c r="GFX211" s="26"/>
      <c r="GFY211" s="26"/>
      <c r="GFZ211" s="26"/>
      <c r="GGA211" s="26"/>
      <c r="GGB211" s="26"/>
      <c r="GNY211" s="26"/>
      <c r="GNZ211" s="26"/>
      <c r="GOA211" s="26"/>
      <c r="GOB211" s="26"/>
      <c r="GOC211" s="26"/>
      <c r="GOD211" s="26"/>
      <c r="GOE211" s="26"/>
      <c r="GOF211" s="26"/>
      <c r="GOG211" s="26"/>
      <c r="GOH211" s="26"/>
      <c r="GOI211" s="26"/>
      <c r="GOJ211" s="26"/>
      <c r="GOK211" s="26"/>
      <c r="GOL211" s="26"/>
      <c r="GOM211" s="26"/>
      <c r="GON211" s="26"/>
      <c r="GOO211" s="26"/>
      <c r="GOP211" s="26"/>
      <c r="GOQ211" s="26"/>
      <c r="GOR211" s="26"/>
      <c r="GOS211" s="26"/>
      <c r="GOT211" s="26"/>
      <c r="GOU211" s="26"/>
      <c r="GOV211" s="26"/>
      <c r="GOW211" s="26"/>
      <c r="GOX211" s="26"/>
      <c r="GOY211" s="26"/>
      <c r="GOZ211" s="26"/>
      <c r="GPA211" s="26"/>
      <c r="GPB211" s="26"/>
      <c r="GPC211" s="26"/>
      <c r="GPD211" s="26"/>
      <c r="GPE211" s="26"/>
      <c r="GPF211" s="26"/>
      <c r="GPG211" s="26"/>
      <c r="GPH211" s="26"/>
      <c r="GPI211" s="26"/>
      <c r="GPJ211" s="26"/>
      <c r="GPK211" s="26"/>
      <c r="GPL211" s="26"/>
      <c r="GPM211" s="26"/>
      <c r="GPN211" s="26"/>
      <c r="GPO211" s="26"/>
      <c r="GPP211" s="26"/>
      <c r="GPQ211" s="26"/>
      <c r="GPR211" s="26"/>
      <c r="GPS211" s="26"/>
      <c r="GPT211" s="26"/>
      <c r="GPU211" s="26"/>
      <c r="GPV211" s="26"/>
      <c r="GPW211" s="26"/>
      <c r="GPX211" s="26"/>
      <c r="GXU211" s="26"/>
      <c r="GXV211" s="26"/>
      <c r="GXW211" s="26"/>
      <c r="GXX211" s="26"/>
      <c r="GXY211" s="26"/>
      <c r="GXZ211" s="26"/>
      <c r="GYA211" s="26"/>
      <c r="GYB211" s="26"/>
      <c r="GYC211" s="26"/>
      <c r="GYD211" s="26"/>
      <c r="GYE211" s="26"/>
      <c r="GYF211" s="26"/>
      <c r="GYG211" s="26"/>
      <c r="GYH211" s="26"/>
      <c r="GYI211" s="26"/>
      <c r="GYJ211" s="26"/>
      <c r="GYK211" s="26"/>
      <c r="GYL211" s="26"/>
      <c r="GYM211" s="26"/>
      <c r="GYN211" s="26"/>
      <c r="GYO211" s="26"/>
      <c r="GYP211" s="26"/>
      <c r="GYQ211" s="26"/>
      <c r="GYR211" s="26"/>
      <c r="GYS211" s="26"/>
      <c r="GYT211" s="26"/>
      <c r="GYU211" s="26"/>
      <c r="GYV211" s="26"/>
      <c r="GYW211" s="26"/>
      <c r="GYX211" s="26"/>
      <c r="GYY211" s="26"/>
      <c r="GYZ211" s="26"/>
      <c r="GZA211" s="26"/>
      <c r="GZB211" s="26"/>
      <c r="GZC211" s="26"/>
      <c r="GZD211" s="26"/>
      <c r="GZE211" s="26"/>
      <c r="GZF211" s="26"/>
      <c r="GZG211" s="26"/>
      <c r="GZH211" s="26"/>
      <c r="GZI211" s="26"/>
      <c r="GZJ211" s="26"/>
      <c r="GZK211" s="26"/>
      <c r="GZL211" s="26"/>
      <c r="GZM211" s="26"/>
      <c r="GZN211" s="26"/>
      <c r="GZO211" s="26"/>
      <c r="GZP211" s="26"/>
      <c r="GZQ211" s="26"/>
      <c r="GZR211" s="26"/>
      <c r="GZS211" s="26"/>
      <c r="GZT211" s="26"/>
      <c r="HHQ211" s="26"/>
      <c r="HHR211" s="26"/>
      <c r="HHS211" s="26"/>
      <c r="HHT211" s="26"/>
      <c r="HHU211" s="26"/>
      <c r="HHV211" s="26"/>
      <c r="HHW211" s="26"/>
      <c r="HHX211" s="26"/>
      <c r="HHY211" s="26"/>
      <c r="HHZ211" s="26"/>
      <c r="HIA211" s="26"/>
      <c r="HIB211" s="26"/>
      <c r="HIC211" s="26"/>
      <c r="HID211" s="26"/>
      <c r="HIE211" s="26"/>
      <c r="HIF211" s="26"/>
      <c r="HIG211" s="26"/>
      <c r="HIH211" s="26"/>
      <c r="HII211" s="26"/>
      <c r="HIJ211" s="26"/>
      <c r="HIK211" s="26"/>
      <c r="HIL211" s="26"/>
      <c r="HIM211" s="26"/>
      <c r="HIN211" s="26"/>
      <c r="HIO211" s="26"/>
      <c r="HIP211" s="26"/>
      <c r="HIQ211" s="26"/>
      <c r="HIR211" s="26"/>
      <c r="HIS211" s="26"/>
      <c r="HIT211" s="26"/>
      <c r="HIU211" s="26"/>
      <c r="HIV211" s="26"/>
      <c r="HIW211" s="26"/>
      <c r="HIX211" s="26"/>
      <c r="HIY211" s="26"/>
      <c r="HIZ211" s="26"/>
      <c r="HJA211" s="26"/>
      <c r="HJB211" s="26"/>
      <c r="HJC211" s="26"/>
      <c r="HJD211" s="26"/>
      <c r="HJE211" s="26"/>
      <c r="HJF211" s="26"/>
      <c r="HJG211" s="26"/>
      <c r="HJH211" s="26"/>
      <c r="HJI211" s="26"/>
      <c r="HJJ211" s="26"/>
      <c r="HJK211" s="26"/>
      <c r="HJL211" s="26"/>
      <c r="HJM211" s="26"/>
      <c r="HJN211" s="26"/>
      <c r="HJO211" s="26"/>
      <c r="HJP211" s="26"/>
      <c r="HRM211" s="26"/>
      <c r="HRN211" s="26"/>
      <c r="HRO211" s="26"/>
      <c r="HRP211" s="26"/>
      <c r="HRQ211" s="26"/>
      <c r="HRR211" s="26"/>
      <c r="HRS211" s="26"/>
      <c r="HRT211" s="26"/>
      <c r="HRU211" s="26"/>
      <c r="HRV211" s="26"/>
      <c r="HRW211" s="26"/>
      <c r="HRX211" s="26"/>
      <c r="HRY211" s="26"/>
      <c r="HRZ211" s="26"/>
      <c r="HSA211" s="26"/>
      <c r="HSB211" s="26"/>
      <c r="HSC211" s="26"/>
      <c r="HSD211" s="26"/>
      <c r="HSE211" s="26"/>
      <c r="HSF211" s="26"/>
      <c r="HSG211" s="26"/>
      <c r="HSH211" s="26"/>
      <c r="HSI211" s="26"/>
      <c r="HSJ211" s="26"/>
      <c r="HSK211" s="26"/>
      <c r="HSL211" s="26"/>
      <c r="HSM211" s="26"/>
      <c r="HSN211" s="26"/>
      <c r="HSO211" s="26"/>
      <c r="HSP211" s="26"/>
      <c r="HSQ211" s="26"/>
      <c r="HSR211" s="26"/>
      <c r="HSS211" s="26"/>
      <c r="HST211" s="26"/>
      <c r="HSU211" s="26"/>
      <c r="HSV211" s="26"/>
      <c r="HSW211" s="26"/>
      <c r="HSX211" s="26"/>
      <c r="HSY211" s="26"/>
      <c r="HSZ211" s="26"/>
      <c r="HTA211" s="26"/>
      <c r="HTB211" s="26"/>
      <c r="HTC211" s="26"/>
      <c r="HTD211" s="26"/>
      <c r="HTE211" s="26"/>
      <c r="HTF211" s="26"/>
      <c r="HTG211" s="26"/>
      <c r="HTH211" s="26"/>
      <c r="HTI211" s="26"/>
      <c r="HTJ211" s="26"/>
      <c r="HTK211" s="26"/>
      <c r="HTL211" s="26"/>
      <c r="IBI211" s="26"/>
      <c r="IBJ211" s="26"/>
      <c r="IBK211" s="26"/>
      <c r="IBL211" s="26"/>
      <c r="IBM211" s="26"/>
      <c r="IBN211" s="26"/>
      <c r="IBO211" s="26"/>
      <c r="IBP211" s="26"/>
      <c r="IBQ211" s="26"/>
      <c r="IBR211" s="26"/>
      <c r="IBS211" s="26"/>
      <c r="IBT211" s="26"/>
      <c r="IBU211" s="26"/>
      <c r="IBV211" s="26"/>
      <c r="IBW211" s="26"/>
      <c r="IBX211" s="26"/>
      <c r="IBY211" s="26"/>
      <c r="IBZ211" s="26"/>
      <c r="ICA211" s="26"/>
      <c r="ICB211" s="26"/>
      <c r="ICC211" s="26"/>
      <c r="ICD211" s="26"/>
      <c r="ICE211" s="26"/>
      <c r="ICF211" s="26"/>
      <c r="ICG211" s="26"/>
      <c r="ICH211" s="26"/>
      <c r="ICI211" s="26"/>
      <c r="ICJ211" s="26"/>
      <c r="ICK211" s="26"/>
      <c r="ICL211" s="26"/>
      <c r="ICM211" s="26"/>
      <c r="ICN211" s="26"/>
      <c r="ICO211" s="26"/>
      <c r="ICP211" s="26"/>
      <c r="ICQ211" s="26"/>
      <c r="ICR211" s="26"/>
      <c r="ICS211" s="26"/>
      <c r="ICT211" s="26"/>
      <c r="ICU211" s="26"/>
      <c r="ICV211" s="26"/>
      <c r="ICW211" s="26"/>
      <c r="ICX211" s="26"/>
      <c r="ICY211" s="26"/>
      <c r="ICZ211" s="26"/>
      <c r="IDA211" s="26"/>
      <c r="IDB211" s="26"/>
      <c r="IDC211" s="26"/>
      <c r="IDD211" s="26"/>
      <c r="IDE211" s="26"/>
      <c r="IDF211" s="26"/>
      <c r="IDG211" s="26"/>
      <c r="IDH211" s="26"/>
      <c r="ILE211" s="26"/>
      <c r="ILF211" s="26"/>
      <c r="ILG211" s="26"/>
      <c r="ILH211" s="26"/>
      <c r="ILI211" s="26"/>
      <c r="ILJ211" s="26"/>
      <c r="ILK211" s="26"/>
      <c r="ILL211" s="26"/>
      <c r="ILM211" s="26"/>
      <c r="ILN211" s="26"/>
      <c r="ILO211" s="26"/>
      <c r="ILP211" s="26"/>
      <c r="ILQ211" s="26"/>
      <c r="ILR211" s="26"/>
      <c r="ILS211" s="26"/>
      <c r="ILT211" s="26"/>
      <c r="ILU211" s="26"/>
      <c r="ILV211" s="26"/>
      <c r="ILW211" s="26"/>
      <c r="ILX211" s="26"/>
      <c r="ILY211" s="26"/>
      <c r="ILZ211" s="26"/>
      <c r="IMA211" s="26"/>
      <c r="IMB211" s="26"/>
      <c r="IMC211" s="26"/>
      <c r="IMD211" s="26"/>
      <c r="IME211" s="26"/>
      <c r="IMF211" s="26"/>
      <c r="IMG211" s="26"/>
      <c r="IMH211" s="26"/>
      <c r="IMI211" s="26"/>
      <c r="IMJ211" s="26"/>
      <c r="IMK211" s="26"/>
      <c r="IML211" s="26"/>
      <c r="IMM211" s="26"/>
      <c r="IMN211" s="26"/>
      <c r="IMO211" s="26"/>
      <c r="IMP211" s="26"/>
      <c r="IMQ211" s="26"/>
      <c r="IMR211" s="26"/>
      <c r="IMS211" s="26"/>
      <c r="IMT211" s="26"/>
      <c r="IMU211" s="26"/>
      <c r="IMV211" s="26"/>
      <c r="IMW211" s="26"/>
      <c r="IMX211" s="26"/>
      <c r="IMY211" s="26"/>
      <c r="IMZ211" s="26"/>
      <c r="INA211" s="26"/>
      <c r="INB211" s="26"/>
      <c r="INC211" s="26"/>
      <c r="IND211" s="26"/>
      <c r="IVA211" s="26"/>
      <c r="IVB211" s="26"/>
      <c r="IVC211" s="26"/>
      <c r="IVD211" s="26"/>
      <c r="IVE211" s="26"/>
      <c r="IVF211" s="26"/>
      <c r="IVG211" s="26"/>
      <c r="IVH211" s="26"/>
      <c r="IVI211" s="26"/>
      <c r="IVJ211" s="26"/>
      <c r="IVK211" s="26"/>
      <c r="IVL211" s="26"/>
      <c r="IVM211" s="26"/>
      <c r="IVN211" s="26"/>
      <c r="IVO211" s="26"/>
      <c r="IVP211" s="26"/>
      <c r="IVQ211" s="26"/>
      <c r="IVR211" s="26"/>
      <c r="IVS211" s="26"/>
      <c r="IVT211" s="26"/>
      <c r="IVU211" s="26"/>
      <c r="IVV211" s="26"/>
      <c r="IVW211" s="26"/>
      <c r="IVX211" s="26"/>
      <c r="IVY211" s="26"/>
      <c r="IVZ211" s="26"/>
      <c r="IWA211" s="26"/>
      <c r="IWB211" s="26"/>
      <c r="IWC211" s="26"/>
      <c r="IWD211" s="26"/>
      <c r="IWE211" s="26"/>
      <c r="IWF211" s="26"/>
      <c r="IWG211" s="26"/>
      <c r="IWH211" s="26"/>
      <c r="IWI211" s="26"/>
      <c r="IWJ211" s="26"/>
      <c r="IWK211" s="26"/>
      <c r="IWL211" s="26"/>
      <c r="IWM211" s="26"/>
      <c r="IWN211" s="26"/>
      <c r="IWO211" s="26"/>
      <c r="IWP211" s="26"/>
      <c r="IWQ211" s="26"/>
      <c r="IWR211" s="26"/>
      <c r="IWS211" s="26"/>
      <c r="IWT211" s="26"/>
      <c r="IWU211" s="26"/>
      <c r="IWV211" s="26"/>
      <c r="IWW211" s="26"/>
      <c r="IWX211" s="26"/>
      <c r="IWY211" s="26"/>
      <c r="IWZ211" s="26"/>
      <c r="JEW211" s="26"/>
      <c r="JEX211" s="26"/>
      <c r="JEY211" s="26"/>
      <c r="JEZ211" s="26"/>
      <c r="JFA211" s="26"/>
      <c r="JFB211" s="26"/>
      <c r="JFC211" s="26"/>
      <c r="JFD211" s="26"/>
      <c r="JFE211" s="26"/>
      <c r="JFF211" s="26"/>
      <c r="JFG211" s="26"/>
      <c r="JFH211" s="26"/>
      <c r="JFI211" s="26"/>
      <c r="JFJ211" s="26"/>
      <c r="JFK211" s="26"/>
      <c r="JFL211" s="26"/>
      <c r="JFM211" s="26"/>
      <c r="JFN211" s="26"/>
      <c r="JFO211" s="26"/>
      <c r="JFP211" s="26"/>
      <c r="JFQ211" s="26"/>
      <c r="JFR211" s="26"/>
      <c r="JFS211" s="26"/>
      <c r="JFT211" s="26"/>
      <c r="JFU211" s="26"/>
      <c r="JFV211" s="26"/>
      <c r="JFW211" s="26"/>
      <c r="JFX211" s="26"/>
      <c r="JFY211" s="26"/>
      <c r="JFZ211" s="26"/>
      <c r="JGA211" s="26"/>
      <c r="JGB211" s="26"/>
      <c r="JGC211" s="26"/>
      <c r="JGD211" s="26"/>
      <c r="JGE211" s="26"/>
      <c r="JGF211" s="26"/>
      <c r="JGG211" s="26"/>
      <c r="JGH211" s="26"/>
      <c r="JGI211" s="26"/>
      <c r="JGJ211" s="26"/>
      <c r="JGK211" s="26"/>
      <c r="JGL211" s="26"/>
      <c r="JGM211" s="26"/>
      <c r="JGN211" s="26"/>
      <c r="JGO211" s="26"/>
      <c r="JGP211" s="26"/>
      <c r="JGQ211" s="26"/>
      <c r="JGR211" s="26"/>
      <c r="JGS211" s="26"/>
      <c r="JGT211" s="26"/>
      <c r="JGU211" s="26"/>
      <c r="JGV211" s="26"/>
      <c r="JOS211" s="26"/>
      <c r="JOT211" s="26"/>
      <c r="JOU211" s="26"/>
      <c r="JOV211" s="26"/>
      <c r="JOW211" s="26"/>
      <c r="JOX211" s="26"/>
      <c r="JOY211" s="26"/>
      <c r="JOZ211" s="26"/>
      <c r="JPA211" s="26"/>
      <c r="JPB211" s="26"/>
      <c r="JPC211" s="26"/>
      <c r="JPD211" s="26"/>
      <c r="JPE211" s="26"/>
      <c r="JPF211" s="26"/>
      <c r="JPG211" s="26"/>
      <c r="JPH211" s="26"/>
      <c r="JPI211" s="26"/>
      <c r="JPJ211" s="26"/>
      <c r="JPK211" s="26"/>
      <c r="JPL211" s="26"/>
      <c r="JPM211" s="26"/>
      <c r="JPN211" s="26"/>
      <c r="JPO211" s="26"/>
      <c r="JPP211" s="26"/>
      <c r="JPQ211" s="26"/>
      <c r="JPR211" s="26"/>
      <c r="JPS211" s="26"/>
      <c r="JPT211" s="26"/>
      <c r="JPU211" s="26"/>
      <c r="JPV211" s="26"/>
      <c r="JPW211" s="26"/>
      <c r="JPX211" s="26"/>
      <c r="JPY211" s="26"/>
      <c r="JPZ211" s="26"/>
      <c r="JQA211" s="26"/>
      <c r="JQB211" s="26"/>
      <c r="JQC211" s="26"/>
      <c r="JQD211" s="26"/>
      <c r="JQE211" s="26"/>
      <c r="JQF211" s="26"/>
      <c r="JQG211" s="26"/>
      <c r="JQH211" s="26"/>
      <c r="JQI211" s="26"/>
      <c r="JQJ211" s="26"/>
      <c r="JQK211" s="26"/>
      <c r="JQL211" s="26"/>
      <c r="JQM211" s="26"/>
      <c r="JQN211" s="26"/>
      <c r="JQO211" s="26"/>
      <c r="JQP211" s="26"/>
      <c r="JQQ211" s="26"/>
      <c r="JQR211" s="26"/>
      <c r="JYO211" s="26"/>
      <c r="JYP211" s="26"/>
      <c r="JYQ211" s="26"/>
      <c r="JYR211" s="26"/>
      <c r="JYS211" s="26"/>
      <c r="JYT211" s="26"/>
      <c r="JYU211" s="26"/>
      <c r="JYV211" s="26"/>
      <c r="JYW211" s="26"/>
      <c r="JYX211" s="26"/>
      <c r="JYY211" s="26"/>
      <c r="JYZ211" s="26"/>
      <c r="JZA211" s="26"/>
      <c r="JZB211" s="26"/>
      <c r="JZC211" s="26"/>
      <c r="JZD211" s="26"/>
      <c r="JZE211" s="26"/>
      <c r="JZF211" s="26"/>
      <c r="JZG211" s="26"/>
      <c r="JZH211" s="26"/>
      <c r="JZI211" s="26"/>
      <c r="JZJ211" s="26"/>
      <c r="JZK211" s="26"/>
      <c r="JZL211" s="26"/>
      <c r="JZM211" s="26"/>
      <c r="JZN211" s="26"/>
      <c r="JZO211" s="26"/>
      <c r="JZP211" s="26"/>
      <c r="JZQ211" s="26"/>
      <c r="JZR211" s="26"/>
      <c r="JZS211" s="26"/>
      <c r="JZT211" s="26"/>
      <c r="JZU211" s="26"/>
      <c r="JZV211" s="26"/>
      <c r="JZW211" s="26"/>
      <c r="JZX211" s="26"/>
      <c r="JZY211" s="26"/>
      <c r="JZZ211" s="26"/>
      <c r="KAA211" s="26"/>
      <c r="KAB211" s="26"/>
      <c r="KAC211" s="26"/>
      <c r="KAD211" s="26"/>
      <c r="KAE211" s="26"/>
      <c r="KAF211" s="26"/>
      <c r="KAG211" s="26"/>
      <c r="KAH211" s="26"/>
      <c r="KAI211" s="26"/>
      <c r="KAJ211" s="26"/>
      <c r="KAK211" s="26"/>
      <c r="KAL211" s="26"/>
      <c r="KAM211" s="26"/>
      <c r="KAN211" s="26"/>
      <c r="KIK211" s="26"/>
      <c r="KIL211" s="26"/>
      <c r="KIM211" s="26"/>
      <c r="KIN211" s="26"/>
      <c r="KIO211" s="26"/>
      <c r="KIP211" s="26"/>
      <c r="KIQ211" s="26"/>
      <c r="KIR211" s="26"/>
      <c r="KIS211" s="26"/>
      <c r="KIT211" s="26"/>
      <c r="KIU211" s="26"/>
      <c r="KIV211" s="26"/>
      <c r="KIW211" s="26"/>
      <c r="KIX211" s="26"/>
      <c r="KIY211" s="26"/>
      <c r="KIZ211" s="26"/>
      <c r="KJA211" s="26"/>
      <c r="KJB211" s="26"/>
      <c r="KJC211" s="26"/>
      <c r="KJD211" s="26"/>
      <c r="KJE211" s="26"/>
      <c r="KJF211" s="26"/>
      <c r="KJG211" s="26"/>
      <c r="KJH211" s="26"/>
      <c r="KJI211" s="26"/>
      <c r="KJJ211" s="26"/>
      <c r="KJK211" s="26"/>
      <c r="KJL211" s="26"/>
      <c r="KJM211" s="26"/>
      <c r="KJN211" s="26"/>
      <c r="KJO211" s="26"/>
      <c r="KJP211" s="26"/>
      <c r="KJQ211" s="26"/>
      <c r="KJR211" s="26"/>
      <c r="KJS211" s="26"/>
      <c r="KJT211" s="26"/>
      <c r="KJU211" s="26"/>
      <c r="KJV211" s="26"/>
      <c r="KJW211" s="26"/>
      <c r="KJX211" s="26"/>
      <c r="KJY211" s="26"/>
      <c r="KJZ211" s="26"/>
      <c r="KKA211" s="26"/>
      <c r="KKB211" s="26"/>
      <c r="KKC211" s="26"/>
      <c r="KKD211" s="26"/>
      <c r="KKE211" s="26"/>
      <c r="KKF211" s="26"/>
      <c r="KKG211" s="26"/>
      <c r="KKH211" s="26"/>
      <c r="KKI211" s="26"/>
      <c r="KKJ211" s="26"/>
      <c r="KSG211" s="26"/>
      <c r="KSH211" s="26"/>
      <c r="KSI211" s="26"/>
      <c r="KSJ211" s="26"/>
      <c r="KSK211" s="26"/>
      <c r="KSL211" s="26"/>
      <c r="KSM211" s="26"/>
      <c r="KSN211" s="26"/>
      <c r="KSO211" s="26"/>
      <c r="KSP211" s="26"/>
      <c r="KSQ211" s="26"/>
      <c r="KSR211" s="26"/>
      <c r="KSS211" s="26"/>
      <c r="KST211" s="26"/>
      <c r="KSU211" s="26"/>
      <c r="KSV211" s="26"/>
      <c r="KSW211" s="26"/>
      <c r="KSX211" s="26"/>
      <c r="KSY211" s="26"/>
      <c r="KSZ211" s="26"/>
      <c r="KTA211" s="26"/>
      <c r="KTB211" s="26"/>
      <c r="KTC211" s="26"/>
      <c r="KTD211" s="26"/>
      <c r="KTE211" s="26"/>
      <c r="KTF211" s="26"/>
      <c r="KTG211" s="26"/>
      <c r="KTH211" s="26"/>
      <c r="KTI211" s="26"/>
      <c r="KTJ211" s="26"/>
      <c r="KTK211" s="26"/>
      <c r="KTL211" s="26"/>
      <c r="KTM211" s="26"/>
      <c r="KTN211" s="26"/>
      <c r="KTO211" s="26"/>
      <c r="KTP211" s="26"/>
      <c r="KTQ211" s="26"/>
      <c r="KTR211" s="26"/>
      <c r="KTS211" s="26"/>
      <c r="KTT211" s="26"/>
      <c r="KTU211" s="26"/>
      <c r="KTV211" s="26"/>
      <c r="KTW211" s="26"/>
      <c r="KTX211" s="26"/>
      <c r="KTY211" s="26"/>
      <c r="KTZ211" s="26"/>
      <c r="KUA211" s="26"/>
      <c r="KUB211" s="26"/>
      <c r="KUC211" s="26"/>
      <c r="KUD211" s="26"/>
      <c r="KUE211" s="26"/>
      <c r="KUF211" s="26"/>
      <c r="LCC211" s="26"/>
      <c r="LCD211" s="26"/>
      <c r="LCE211" s="26"/>
      <c r="LCF211" s="26"/>
      <c r="LCG211" s="26"/>
      <c r="LCH211" s="26"/>
      <c r="LCI211" s="26"/>
      <c r="LCJ211" s="26"/>
      <c r="LCK211" s="26"/>
      <c r="LCL211" s="26"/>
      <c r="LCM211" s="26"/>
      <c r="LCN211" s="26"/>
      <c r="LCO211" s="26"/>
      <c r="LCP211" s="26"/>
      <c r="LCQ211" s="26"/>
      <c r="LCR211" s="26"/>
      <c r="LCS211" s="26"/>
      <c r="LCT211" s="26"/>
      <c r="LCU211" s="26"/>
      <c r="LCV211" s="26"/>
      <c r="LCW211" s="26"/>
      <c r="LCX211" s="26"/>
      <c r="LCY211" s="26"/>
      <c r="LCZ211" s="26"/>
      <c r="LDA211" s="26"/>
      <c r="LDB211" s="26"/>
      <c r="LDC211" s="26"/>
      <c r="LDD211" s="26"/>
      <c r="LDE211" s="26"/>
      <c r="LDF211" s="26"/>
      <c r="LDG211" s="26"/>
      <c r="LDH211" s="26"/>
      <c r="LDI211" s="26"/>
      <c r="LDJ211" s="26"/>
      <c r="LDK211" s="26"/>
      <c r="LDL211" s="26"/>
      <c r="LDM211" s="26"/>
      <c r="LDN211" s="26"/>
      <c r="LDO211" s="26"/>
      <c r="LDP211" s="26"/>
      <c r="LDQ211" s="26"/>
      <c r="LDR211" s="26"/>
      <c r="LDS211" s="26"/>
      <c r="LDT211" s="26"/>
      <c r="LDU211" s="26"/>
      <c r="LDV211" s="26"/>
      <c r="LDW211" s="26"/>
      <c r="LDX211" s="26"/>
      <c r="LDY211" s="26"/>
      <c r="LDZ211" s="26"/>
      <c r="LEA211" s="26"/>
      <c r="LEB211" s="26"/>
      <c r="LLY211" s="26"/>
      <c r="LLZ211" s="26"/>
      <c r="LMA211" s="26"/>
      <c r="LMB211" s="26"/>
      <c r="LMC211" s="26"/>
      <c r="LMD211" s="26"/>
      <c r="LME211" s="26"/>
      <c r="LMF211" s="26"/>
      <c r="LMG211" s="26"/>
      <c r="LMH211" s="26"/>
      <c r="LMI211" s="26"/>
      <c r="LMJ211" s="26"/>
      <c r="LMK211" s="26"/>
      <c r="LML211" s="26"/>
      <c r="LMM211" s="26"/>
      <c r="LMN211" s="26"/>
      <c r="LMO211" s="26"/>
      <c r="LMP211" s="26"/>
      <c r="LMQ211" s="26"/>
      <c r="LMR211" s="26"/>
      <c r="LMS211" s="26"/>
      <c r="LMT211" s="26"/>
      <c r="LMU211" s="26"/>
      <c r="LMV211" s="26"/>
      <c r="LMW211" s="26"/>
      <c r="LMX211" s="26"/>
      <c r="LMY211" s="26"/>
      <c r="LMZ211" s="26"/>
      <c r="LNA211" s="26"/>
      <c r="LNB211" s="26"/>
      <c r="LNC211" s="26"/>
      <c r="LND211" s="26"/>
      <c r="LNE211" s="26"/>
      <c r="LNF211" s="26"/>
      <c r="LNG211" s="26"/>
      <c r="LNH211" s="26"/>
      <c r="LNI211" s="26"/>
      <c r="LNJ211" s="26"/>
      <c r="LNK211" s="26"/>
      <c r="LNL211" s="26"/>
      <c r="LNM211" s="26"/>
      <c r="LNN211" s="26"/>
      <c r="LNO211" s="26"/>
      <c r="LNP211" s="26"/>
      <c r="LNQ211" s="26"/>
      <c r="LNR211" s="26"/>
      <c r="LNS211" s="26"/>
      <c r="LNT211" s="26"/>
      <c r="LNU211" s="26"/>
      <c r="LNV211" s="26"/>
      <c r="LNW211" s="26"/>
      <c r="LNX211" s="26"/>
      <c r="LVU211" s="26"/>
      <c r="LVV211" s="26"/>
      <c r="LVW211" s="26"/>
      <c r="LVX211" s="26"/>
      <c r="LVY211" s="26"/>
      <c r="LVZ211" s="26"/>
      <c r="LWA211" s="26"/>
      <c r="LWB211" s="26"/>
      <c r="LWC211" s="26"/>
      <c r="LWD211" s="26"/>
      <c r="LWE211" s="26"/>
      <c r="LWF211" s="26"/>
      <c r="LWG211" s="26"/>
      <c r="LWH211" s="26"/>
      <c r="LWI211" s="26"/>
      <c r="LWJ211" s="26"/>
      <c r="LWK211" s="26"/>
      <c r="LWL211" s="26"/>
      <c r="LWM211" s="26"/>
      <c r="LWN211" s="26"/>
      <c r="LWO211" s="26"/>
      <c r="LWP211" s="26"/>
      <c r="LWQ211" s="26"/>
      <c r="LWR211" s="26"/>
      <c r="LWS211" s="26"/>
      <c r="LWT211" s="26"/>
      <c r="LWU211" s="26"/>
      <c r="LWV211" s="26"/>
      <c r="LWW211" s="26"/>
      <c r="LWX211" s="26"/>
      <c r="LWY211" s="26"/>
      <c r="LWZ211" s="26"/>
      <c r="LXA211" s="26"/>
      <c r="LXB211" s="26"/>
      <c r="LXC211" s="26"/>
      <c r="LXD211" s="26"/>
      <c r="LXE211" s="26"/>
      <c r="LXF211" s="26"/>
      <c r="LXG211" s="26"/>
      <c r="LXH211" s="26"/>
      <c r="LXI211" s="26"/>
      <c r="LXJ211" s="26"/>
      <c r="LXK211" s="26"/>
      <c r="LXL211" s="26"/>
      <c r="LXM211" s="26"/>
      <c r="LXN211" s="26"/>
      <c r="LXO211" s="26"/>
      <c r="LXP211" s="26"/>
      <c r="LXQ211" s="26"/>
      <c r="LXR211" s="26"/>
      <c r="LXS211" s="26"/>
      <c r="LXT211" s="26"/>
      <c r="MFQ211" s="26"/>
      <c r="MFR211" s="26"/>
      <c r="MFS211" s="26"/>
      <c r="MFT211" s="26"/>
      <c r="MFU211" s="26"/>
      <c r="MFV211" s="26"/>
      <c r="MFW211" s="26"/>
      <c r="MFX211" s="26"/>
      <c r="MFY211" s="26"/>
      <c r="MFZ211" s="26"/>
      <c r="MGA211" s="26"/>
      <c r="MGB211" s="26"/>
      <c r="MGC211" s="26"/>
      <c r="MGD211" s="26"/>
      <c r="MGE211" s="26"/>
      <c r="MGF211" s="26"/>
      <c r="MGG211" s="26"/>
      <c r="MGH211" s="26"/>
      <c r="MGI211" s="26"/>
      <c r="MGJ211" s="26"/>
      <c r="MGK211" s="26"/>
      <c r="MGL211" s="26"/>
      <c r="MGM211" s="26"/>
      <c r="MGN211" s="26"/>
      <c r="MGO211" s="26"/>
      <c r="MGP211" s="26"/>
      <c r="MGQ211" s="26"/>
      <c r="MGR211" s="26"/>
      <c r="MGS211" s="26"/>
      <c r="MGT211" s="26"/>
      <c r="MGU211" s="26"/>
      <c r="MGV211" s="26"/>
      <c r="MGW211" s="26"/>
      <c r="MGX211" s="26"/>
      <c r="MGY211" s="26"/>
      <c r="MGZ211" s="26"/>
      <c r="MHA211" s="26"/>
      <c r="MHB211" s="26"/>
      <c r="MHC211" s="26"/>
      <c r="MHD211" s="26"/>
      <c r="MHE211" s="26"/>
      <c r="MHF211" s="26"/>
      <c r="MHG211" s="26"/>
      <c r="MHH211" s="26"/>
      <c r="MHI211" s="26"/>
      <c r="MHJ211" s="26"/>
      <c r="MHK211" s="26"/>
      <c r="MHL211" s="26"/>
      <c r="MHM211" s="26"/>
      <c r="MHN211" s="26"/>
      <c r="MHO211" s="26"/>
      <c r="MHP211" s="26"/>
      <c r="MPM211" s="26"/>
      <c r="MPN211" s="26"/>
      <c r="MPO211" s="26"/>
      <c r="MPP211" s="26"/>
      <c r="MPQ211" s="26"/>
      <c r="MPR211" s="26"/>
      <c r="MPS211" s="26"/>
      <c r="MPT211" s="26"/>
      <c r="MPU211" s="26"/>
      <c r="MPV211" s="26"/>
      <c r="MPW211" s="26"/>
      <c r="MPX211" s="26"/>
      <c r="MPY211" s="26"/>
      <c r="MPZ211" s="26"/>
      <c r="MQA211" s="26"/>
      <c r="MQB211" s="26"/>
      <c r="MQC211" s="26"/>
      <c r="MQD211" s="26"/>
      <c r="MQE211" s="26"/>
      <c r="MQF211" s="26"/>
      <c r="MQG211" s="26"/>
      <c r="MQH211" s="26"/>
      <c r="MQI211" s="26"/>
      <c r="MQJ211" s="26"/>
      <c r="MQK211" s="26"/>
      <c r="MQL211" s="26"/>
      <c r="MQM211" s="26"/>
      <c r="MQN211" s="26"/>
      <c r="MQO211" s="26"/>
      <c r="MQP211" s="26"/>
      <c r="MQQ211" s="26"/>
      <c r="MQR211" s="26"/>
      <c r="MQS211" s="26"/>
      <c r="MQT211" s="26"/>
      <c r="MQU211" s="26"/>
      <c r="MQV211" s="26"/>
      <c r="MQW211" s="26"/>
      <c r="MQX211" s="26"/>
      <c r="MQY211" s="26"/>
      <c r="MQZ211" s="26"/>
      <c r="MRA211" s="26"/>
      <c r="MRB211" s="26"/>
      <c r="MRC211" s="26"/>
      <c r="MRD211" s="26"/>
      <c r="MRE211" s="26"/>
      <c r="MRF211" s="26"/>
      <c r="MRG211" s="26"/>
      <c r="MRH211" s="26"/>
      <c r="MRI211" s="26"/>
      <c r="MRJ211" s="26"/>
      <c r="MRK211" s="26"/>
      <c r="MRL211" s="26"/>
      <c r="MZI211" s="26"/>
      <c r="MZJ211" s="26"/>
      <c r="MZK211" s="26"/>
      <c r="MZL211" s="26"/>
      <c r="MZM211" s="26"/>
      <c r="MZN211" s="26"/>
      <c r="MZO211" s="26"/>
      <c r="MZP211" s="26"/>
      <c r="MZQ211" s="26"/>
      <c r="MZR211" s="26"/>
      <c r="MZS211" s="26"/>
      <c r="MZT211" s="26"/>
      <c r="MZU211" s="26"/>
      <c r="MZV211" s="26"/>
      <c r="MZW211" s="26"/>
      <c r="MZX211" s="26"/>
      <c r="MZY211" s="26"/>
      <c r="MZZ211" s="26"/>
      <c r="NAA211" s="26"/>
      <c r="NAB211" s="26"/>
      <c r="NAC211" s="26"/>
      <c r="NAD211" s="26"/>
      <c r="NAE211" s="26"/>
      <c r="NAF211" s="26"/>
      <c r="NAG211" s="26"/>
      <c r="NAH211" s="26"/>
      <c r="NAI211" s="26"/>
      <c r="NAJ211" s="26"/>
      <c r="NAK211" s="26"/>
      <c r="NAL211" s="26"/>
      <c r="NAM211" s="26"/>
      <c r="NAN211" s="26"/>
      <c r="NAO211" s="26"/>
      <c r="NAP211" s="26"/>
      <c r="NAQ211" s="26"/>
      <c r="NAR211" s="26"/>
      <c r="NAS211" s="26"/>
      <c r="NAT211" s="26"/>
      <c r="NAU211" s="26"/>
      <c r="NAV211" s="26"/>
      <c r="NAW211" s="26"/>
      <c r="NAX211" s="26"/>
      <c r="NAY211" s="26"/>
      <c r="NAZ211" s="26"/>
      <c r="NBA211" s="26"/>
      <c r="NBB211" s="26"/>
      <c r="NBC211" s="26"/>
      <c r="NBD211" s="26"/>
      <c r="NBE211" s="26"/>
      <c r="NBF211" s="26"/>
      <c r="NBG211" s="26"/>
      <c r="NBH211" s="26"/>
      <c r="NJE211" s="26"/>
      <c r="NJF211" s="26"/>
      <c r="NJG211" s="26"/>
      <c r="NJH211" s="26"/>
      <c r="NJI211" s="26"/>
      <c r="NJJ211" s="26"/>
      <c r="NJK211" s="26"/>
      <c r="NJL211" s="26"/>
      <c r="NJM211" s="26"/>
      <c r="NJN211" s="26"/>
      <c r="NJO211" s="26"/>
      <c r="NJP211" s="26"/>
      <c r="NJQ211" s="26"/>
      <c r="NJR211" s="26"/>
      <c r="NJS211" s="26"/>
      <c r="NJT211" s="26"/>
      <c r="NJU211" s="26"/>
      <c r="NJV211" s="26"/>
      <c r="NJW211" s="26"/>
      <c r="NJX211" s="26"/>
      <c r="NJY211" s="26"/>
      <c r="NJZ211" s="26"/>
      <c r="NKA211" s="26"/>
      <c r="NKB211" s="26"/>
      <c r="NKC211" s="26"/>
      <c r="NKD211" s="26"/>
      <c r="NKE211" s="26"/>
      <c r="NKF211" s="26"/>
      <c r="NKG211" s="26"/>
      <c r="NKH211" s="26"/>
      <c r="NKI211" s="26"/>
      <c r="NKJ211" s="26"/>
      <c r="NKK211" s="26"/>
      <c r="NKL211" s="26"/>
      <c r="NKM211" s="26"/>
      <c r="NKN211" s="26"/>
      <c r="NKO211" s="26"/>
      <c r="NKP211" s="26"/>
      <c r="NKQ211" s="26"/>
      <c r="NKR211" s="26"/>
      <c r="NKS211" s="26"/>
      <c r="NKT211" s="26"/>
      <c r="NKU211" s="26"/>
      <c r="NKV211" s="26"/>
      <c r="NKW211" s="26"/>
      <c r="NKX211" s="26"/>
      <c r="NKY211" s="26"/>
      <c r="NKZ211" s="26"/>
      <c r="NLA211" s="26"/>
      <c r="NLB211" s="26"/>
      <c r="NLC211" s="26"/>
      <c r="NLD211" s="26"/>
      <c r="NTA211" s="26"/>
      <c r="NTB211" s="26"/>
      <c r="NTC211" s="26"/>
      <c r="NTD211" s="26"/>
      <c r="NTE211" s="26"/>
      <c r="NTF211" s="26"/>
      <c r="NTG211" s="26"/>
      <c r="NTH211" s="26"/>
      <c r="NTI211" s="26"/>
      <c r="NTJ211" s="26"/>
      <c r="NTK211" s="26"/>
      <c r="NTL211" s="26"/>
      <c r="NTM211" s="26"/>
      <c r="NTN211" s="26"/>
      <c r="NTO211" s="26"/>
      <c r="NTP211" s="26"/>
      <c r="NTQ211" s="26"/>
      <c r="NTR211" s="26"/>
      <c r="NTS211" s="26"/>
      <c r="NTT211" s="26"/>
      <c r="NTU211" s="26"/>
      <c r="NTV211" s="26"/>
      <c r="NTW211" s="26"/>
      <c r="NTX211" s="26"/>
      <c r="NTY211" s="26"/>
      <c r="NTZ211" s="26"/>
      <c r="NUA211" s="26"/>
      <c r="NUB211" s="26"/>
      <c r="NUC211" s="26"/>
      <c r="NUD211" s="26"/>
      <c r="NUE211" s="26"/>
      <c r="NUF211" s="26"/>
      <c r="NUG211" s="26"/>
      <c r="NUH211" s="26"/>
      <c r="NUI211" s="26"/>
      <c r="NUJ211" s="26"/>
      <c r="NUK211" s="26"/>
      <c r="NUL211" s="26"/>
      <c r="NUM211" s="26"/>
      <c r="NUN211" s="26"/>
      <c r="NUO211" s="26"/>
      <c r="NUP211" s="26"/>
      <c r="NUQ211" s="26"/>
      <c r="NUR211" s="26"/>
      <c r="NUS211" s="26"/>
      <c r="NUT211" s="26"/>
      <c r="NUU211" s="26"/>
      <c r="NUV211" s="26"/>
      <c r="NUW211" s="26"/>
      <c r="NUX211" s="26"/>
      <c r="NUY211" s="26"/>
      <c r="NUZ211" s="26"/>
      <c r="OCW211" s="26"/>
      <c r="OCX211" s="26"/>
      <c r="OCY211" s="26"/>
      <c r="OCZ211" s="26"/>
      <c r="ODA211" s="26"/>
      <c r="ODB211" s="26"/>
      <c r="ODC211" s="26"/>
      <c r="ODD211" s="26"/>
      <c r="ODE211" s="26"/>
      <c r="ODF211" s="26"/>
      <c r="ODG211" s="26"/>
      <c r="ODH211" s="26"/>
      <c r="ODI211" s="26"/>
      <c r="ODJ211" s="26"/>
      <c r="ODK211" s="26"/>
      <c r="ODL211" s="26"/>
      <c r="ODM211" s="26"/>
      <c r="ODN211" s="26"/>
      <c r="ODO211" s="26"/>
      <c r="ODP211" s="26"/>
      <c r="ODQ211" s="26"/>
      <c r="ODR211" s="26"/>
      <c r="ODS211" s="26"/>
      <c r="ODT211" s="26"/>
      <c r="ODU211" s="26"/>
      <c r="ODV211" s="26"/>
      <c r="ODW211" s="26"/>
      <c r="ODX211" s="26"/>
      <c r="ODY211" s="26"/>
      <c r="ODZ211" s="26"/>
      <c r="OEA211" s="26"/>
      <c r="OEB211" s="26"/>
      <c r="OEC211" s="26"/>
      <c r="OED211" s="26"/>
      <c r="OEE211" s="26"/>
      <c r="OEF211" s="26"/>
      <c r="OEG211" s="26"/>
      <c r="OEH211" s="26"/>
      <c r="OEI211" s="26"/>
      <c r="OEJ211" s="26"/>
      <c r="OEK211" s="26"/>
      <c r="OEL211" s="26"/>
      <c r="OEM211" s="26"/>
      <c r="OEN211" s="26"/>
      <c r="OEO211" s="26"/>
      <c r="OEP211" s="26"/>
      <c r="OEQ211" s="26"/>
      <c r="OER211" s="26"/>
      <c r="OES211" s="26"/>
      <c r="OET211" s="26"/>
      <c r="OEU211" s="26"/>
      <c r="OEV211" s="26"/>
      <c r="OMS211" s="26"/>
      <c r="OMT211" s="26"/>
      <c r="OMU211" s="26"/>
      <c r="OMV211" s="26"/>
      <c r="OMW211" s="26"/>
      <c r="OMX211" s="26"/>
      <c r="OMY211" s="26"/>
      <c r="OMZ211" s="26"/>
      <c r="ONA211" s="26"/>
      <c r="ONB211" s="26"/>
      <c r="ONC211" s="26"/>
      <c r="OND211" s="26"/>
      <c r="ONE211" s="26"/>
      <c r="ONF211" s="26"/>
      <c r="ONG211" s="26"/>
      <c r="ONH211" s="26"/>
      <c r="ONI211" s="26"/>
      <c r="ONJ211" s="26"/>
      <c r="ONK211" s="26"/>
      <c r="ONL211" s="26"/>
      <c r="ONM211" s="26"/>
      <c r="ONN211" s="26"/>
      <c r="ONO211" s="26"/>
      <c r="ONP211" s="26"/>
      <c r="ONQ211" s="26"/>
      <c r="ONR211" s="26"/>
      <c r="ONS211" s="26"/>
      <c r="ONT211" s="26"/>
      <c r="ONU211" s="26"/>
      <c r="ONV211" s="26"/>
      <c r="ONW211" s="26"/>
      <c r="ONX211" s="26"/>
      <c r="ONY211" s="26"/>
      <c r="ONZ211" s="26"/>
      <c r="OOA211" s="26"/>
      <c r="OOB211" s="26"/>
      <c r="OOC211" s="26"/>
      <c r="OOD211" s="26"/>
      <c r="OOE211" s="26"/>
      <c r="OOF211" s="26"/>
      <c r="OOG211" s="26"/>
      <c r="OOH211" s="26"/>
      <c r="OOI211" s="26"/>
      <c r="OOJ211" s="26"/>
      <c r="OOK211" s="26"/>
      <c r="OOL211" s="26"/>
      <c r="OOM211" s="26"/>
      <c r="OON211" s="26"/>
      <c r="OOO211" s="26"/>
      <c r="OOP211" s="26"/>
      <c r="OOQ211" s="26"/>
      <c r="OOR211" s="26"/>
      <c r="OWO211" s="26"/>
      <c r="OWP211" s="26"/>
      <c r="OWQ211" s="26"/>
      <c r="OWR211" s="26"/>
      <c r="OWS211" s="26"/>
      <c r="OWT211" s="26"/>
      <c r="OWU211" s="26"/>
      <c r="OWV211" s="26"/>
      <c r="OWW211" s="26"/>
      <c r="OWX211" s="26"/>
      <c r="OWY211" s="26"/>
      <c r="OWZ211" s="26"/>
      <c r="OXA211" s="26"/>
      <c r="OXB211" s="26"/>
      <c r="OXC211" s="26"/>
      <c r="OXD211" s="26"/>
      <c r="OXE211" s="26"/>
      <c r="OXF211" s="26"/>
      <c r="OXG211" s="26"/>
      <c r="OXH211" s="26"/>
      <c r="OXI211" s="26"/>
      <c r="OXJ211" s="26"/>
      <c r="OXK211" s="26"/>
      <c r="OXL211" s="26"/>
      <c r="OXM211" s="26"/>
      <c r="OXN211" s="26"/>
      <c r="OXO211" s="26"/>
      <c r="OXP211" s="26"/>
      <c r="OXQ211" s="26"/>
      <c r="OXR211" s="26"/>
      <c r="OXS211" s="26"/>
      <c r="OXT211" s="26"/>
      <c r="OXU211" s="26"/>
      <c r="OXV211" s="26"/>
      <c r="OXW211" s="26"/>
      <c r="OXX211" s="26"/>
      <c r="OXY211" s="26"/>
      <c r="OXZ211" s="26"/>
      <c r="OYA211" s="26"/>
      <c r="OYB211" s="26"/>
      <c r="OYC211" s="26"/>
      <c r="OYD211" s="26"/>
      <c r="OYE211" s="26"/>
      <c r="OYF211" s="26"/>
      <c r="OYG211" s="26"/>
      <c r="OYH211" s="26"/>
      <c r="OYI211" s="26"/>
      <c r="OYJ211" s="26"/>
      <c r="OYK211" s="26"/>
      <c r="OYL211" s="26"/>
      <c r="OYM211" s="26"/>
      <c r="OYN211" s="26"/>
      <c r="PGK211" s="26"/>
      <c r="PGL211" s="26"/>
      <c r="PGM211" s="26"/>
      <c r="PGN211" s="26"/>
      <c r="PGO211" s="26"/>
      <c r="PGP211" s="26"/>
      <c r="PGQ211" s="26"/>
      <c r="PGR211" s="26"/>
      <c r="PGS211" s="26"/>
      <c r="PGT211" s="26"/>
      <c r="PGU211" s="26"/>
      <c r="PGV211" s="26"/>
      <c r="PGW211" s="26"/>
      <c r="PGX211" s="26"/>
      <c r="PGY211" s="26"/>
      <c r="PGZ211" s="26"/>
      <c r="PHA211" s="26"/>
      <c r="PHB211" s="26"/>
      <c r="PHC211" s="26"/>
      <c r="PHD211" s="26"/>
      <c r="PHE211" s="26"/>
      <c r="PHF211" s="26"/>
      <c r="PHG211" s="26"/>
      <c r="PHH211" s="26"/>
      <c r="PHI211" s="26"/>
      <c r="PHJ211" s="26"/>
      <c r="PHK211" s="26"/>
      <c r="PHL211" s="26"/>
      <c r="PHM211" s="26"/>
      <c r="PHN211" s="26"/>
      <c r="PHO211" s="26"/>
      <c r="PHP211" s="26"/>
      <c r="PHQ211" s="26"/>
      <c r="PHR211" s="26"/>
      <c r="PHS211" s="26"/>
      <c r="PHT211" s="26"/>
      <c r="PHU211" s="26"/>
      <c r="PHV211" s="26"/>
      <c r="PHW211" s="26"/>
      <c r="PHX211" s="26"/>
      <c r="PHY211" s="26"/>
      <c r="PHZ211" s="26"/>
      <c r="PIA211" s="26"/>
      <c r="PIB211" s="26"/>
      <c r="PIC211" s="26"/>
      <c r="PID211" s="26"/>
      <c r="PIE211" s="26"/>
      <c r="PIF211" s="26"/>
      <c r="PIG211" s="26"/>
      <c r="PIH211" s="26"/>
      <c r="PII211" s="26"/>
      <c r="PIJ211" s="26"/>
      <c r="PQG211" s="26"/>
      <c r="PQH211" s="26"/>
      <c r="PQI211" s="26"/>
      <c r="PQJ211" s="26"/>
      <c r="PQK211" s="26"/>
      <c r="PQL211" s="26"/>
      <c r="PQM211" s="26"/>
      <c r="PQN211" s="26"/>
      <c r="PQO211" s="26"/>
      <c r="PQP211" s="26"/>
      <c r="PQQ211" s="26"/>
      <c r="PQR211" s="26"/>
      <c r="PQS211" s="26"/>
      <c r="PQT211" s="26"/>
      <c r="PQU211" s="26"/>
      <c r="PQV211" s="26"/>
      <c r="PQW211" s="26"/>
      <c r="PQX211" s="26"/>
      <c r="PQY211" s="26"/>
      <c r="PQZ211" s="26"/>
      <c r="PRA211" s="26"/>
      <c r="PRB211" s="26"/>
      <c r="PRC211" s="26"/>
      <c r="PRD211" s="26"/>
      <c r="PRE211" s="26"/>
      <c r="PRF211" s="26"/>
      <c r="PRG211" s="26"/>
      <c r="PRH211" s="26"/>
      <c r="PRI211" s="26"/>
      <c r="PRJ211" s="26"/>
      <c r="PRK211" s="26"/>
      <c r="PRL211" s="26"/>
      <c r="PRM211" s="26"/>
      <c r="PRN211" s="26"/>
      <c r="PRO211" s="26"/>
      <c r="PRP211" s="26"/>
      <c r="PRQ211" s="26"/>
      <c r="PRR211" s="26"/>
      <c r="PRS211" s="26"/>
      <c r="PRT211" s="26"/>
      <c r="PRU211" s="26"/>
      <c r="PRV211" s="26"/>
      <c r="PRW211" s="26"/>
      <c r="PRX211" s="26"/>
      <c r="PRY211" s="26"/>
      <c r="PRZ211" s="26"/>
      <c r="PSA211" s="26"/>
      <c r="PSB211" s="26"/>
      <c r="PSC211" s="26"/>
      <c r="PSD211" s="26"/>
      <c r="PSE211" s="26"/>
      <c r="PSF211" s="26"/>
      <c r="QAC211" s="26"/>
      <c r="QAD211" s="26"/>
      <c r="QAE211" s="26"/>
      <c r="QAF211" s="26"/>
      <c r="QAG211" s="26"/>
      <c r="QAH211" s="26"/>
      <c r="QAI211" s="26"/>
      <c r="QAJ211" s="26"/>
      <c r="QAK211" s="26"/>
      <c r="QAL211" s="26"/>
      <c r="QAM211" s="26"/>
      <c r="QAN211" s="26"/>
      <c r="QAO211" s="26"/>
      <c r="QAP211" s="26"/>
      <c r="QAQ211" s="26"/>
      <c r="QAR211" s="26"/>
      <c r="QAS211" s="26"/>
      <c r="QAT211" s="26"/>
      <c r="QAU211" s="26"/>
      <c r="QAV211" s="26"/>
      <c r="QAW211" s="26"/>
      <c r="QAX211" s="26"/>
      <c r="QAY211" s="26"/>
      <c r="QAZ211" s="26"/>
      <c r="QBA211" s="26"/>
      <c r="QBB211" s="26"/>
      <c r="QBC211" s="26"/>
      <c r="QBD211" s="26"/>
      <c r="QBE211" s="26"/>
      <c r="QBF211" s="26"/>
      <c r="QBG211" s="26"/>
      <c r="QBH211" s="26"/>
      <c r="QBI211" s="26"/>
      <c r="QBJ211" s="26"/>
      <c r="QBK211" s="26"/>
      <c r="QBL211" s="26"/>
      <c r="QBM211" s="26"/>
      <c r="QBN211" s="26"/>
      <c r="QBO211" s="26"/>
      <c r="QBP211" s="26"/>
      <c r="QBQ211" s="26"/>
      <c r="QBR211" s="26"/>
      <c r="QBS211" s="26"/>
      <c r="QBT211" s="26"/>
      <c r="QBU211" s="26"/>
      <c r="QBV211" s="26"/>
      <c r="QBW211" s="26"/>
      <c r="QBX211" s="26"/>
      <c r="QBY211" s="26"/>
      <c r="QBZ211" s="26"/>
      <c r="QCA211" s="26"/>
      <c r="QCB211" s="26"/>
      <c r="QJY211" s="26"/>
      <c r="QJZ211" s="26"/>
      <c r="QKA211" s="26"/>
      <c r="QKB211" s="26"/>
      <c r="QKC211" s="26"/>
      <c r="QKD211" s="26"/>
      <c r="QKE211" s="26"/>
      <c r="QKF211" s="26"/>
      <c r="QKG211" s="26"/>
      <c r="QKH211" s="26"/>
      <c r="QKI211" s="26"/>
      <c r="QKJ211" s="26"/>
      <c r="QKK211" s="26"/>
      <c r="QKL211" s="26"/>
      <c r="QKM211" s="26"/>
      <c r="QKN211" s="26"/>
      <c r="QKO211" s="26"/>
      <c r="QKP211" s="26"/>
      <c r="QKQ211" s="26"/>
      <c r="QKR211" s="26"/>
      <c r="QKS211" s="26"/>
      <c r="QKT211" s="26"/>
      <c r="QKU211" s="26"/>
      <c r="QKV211" s="26"/>
      <c r="QKW211" s="26"/>
      <c r="QKX211" s="26"/>
      <c r="QKY211" s="26"/>
      <c r="QKZ211" s="26"/>
      <c r="QLA211" s="26"/>
      <c r="QLB211" s="26"/>
      <c r="QLC211" s="26"/>
      <c r="QLD211" s="26"/>
      <c r="QLE211" s="26"/>
      <c r="QLF211" s="26"/>
      <c r="QLG211" s="26"/>
      <c r="QLH211" s="26"/>
      <c r="QLI211" s="26"/>
      <c r="QLJ211" s="26"/>
      <c r="QLK211" s="26"/>
      <c r="QLL211" s="26"/>
      <c r="QLM211" s="26"/>
      <c r="QLN211" s="26"/>
      <c r="QLO211" s="26"/>
      <c r="QLP211" s="26"/>
      <c r="QLQ211" s="26"/>
      <c r="QLR211" s="26"/>
      <c r="QLS211" s="26"/>
      <c r="QLT211" s="26"/>
      <c r="QLU211" s="26"/>
      <c r="QLV211" s="26"/>
      <c r="QLW211" s="26"/>
      <c r="QLX211" s="26"/>
      <c r="QTU211" s="26"/>
      <c r="QTV211" s="26"/>
      <c r="QTW211" s="26"/>
      <c r="QTX211" s="26"/>
      <c r="QTY211" s="26"/>
      <c r="QTZ211" s="26"/>
      <c r="QUA211" s="26"/>
      <c r="QUB211" s="26"/>
      <c r="QUC211" s="26"/>
      <c r="QUD211" s="26"/>
      <c r="QUE211" s="26"/>
      <c r="QUF211" s="26"/>
      <c r="QUG211" s="26"/>
      <c r="QUH211" s="26"/>
      <c r="QUI211" s="26"/>
      <c r="QUJ211" s="26"/>
      <c r="QUK211" s="26"/>
      <c r="QUL211" s="26"/>
      <c r="QUM211" s="26"/>
      <c r="QUN211" s="26"/>
      <c r="QUO211" s="26"/>
      <c r="QUP211" s="26"/>
      <c r="QUQ211" s="26"/>
      <c r="QUR211" s="26"/>
      <c r="QUS211" s="26"/>
      <c r="QUT211" s="26"/>
      <c r="QUU211" s="26"/>
      <c r="QUV211" s="26"/>
      <c r="QUW211" s="26"/>
      <c r="QUX211" s="26"/>
      <c r="QUY211" s="26"/>
      <c r="QUZ211" s="26"/>
      <c r="QVA211" s="26"/>
      <c r="QVB211" s="26"/>
      <c r="QVC211" s="26"/>
      <c r="QVD211" s="26"/>
      <c r="QVE211" s="26"/>
      <c r="QVF211" s="26"/>
      <c r="QVG211" s="26"/>
      <c r="QVH211" s="26"/>
      <c r="QVI211" s="26"/>
      <c r="QVJ211" s="26"/>
      <c r="QVK211" s="26"/>
      <c r="QVL211" s="26"/>
      <c r="QVM211" s="26"/>
      <c r="QVN211" s="26"/>
      <c r="QVO211" s="26"/>
      <c r="QVP211" s="26"/>
      <c r="QVQ211" s="26"/>
      <c r="QVR211" s="26"/>
      <c r="QVS211" s="26"/>
      <c r="QVT211" s="26"/>
      <c r="RDQ211" s="26"/>
      <c r="RDR211" s="26"/>
      <c r="RDS211" s="26"/>
      <c r="RDT211" s="26"/>
      <c r="RDU211" s="26"/>
      <c r="RDV211" s="26"/>
      <c r="RDW211" s="26"/>
      <c r="RDX211" s="26"/>
      <c r="RDY211" s="26"/>
      <c r="RDZ211" s="26"/>
      <c r="REA211" s="26"/>
      <c r="REB211" s="26"/>
      <c r="REC211" s="26"/>
      <c r="RED211" s="26"/>
      <c r="REE211" s="26"/>
      <c r="REF211" s="26"/>
      <c r="REG211" s="26"/>
      <c r="REH211" s="26"/>
      <c r="REI211" s="26"/>
      <c r="REJ211" s="26"/>
      <c r="REK211" s="26"/>
      <c r="REL211" s="26"/>
      <c r="REM211" s="26"/>
      <c r="REN211" s="26"/>
      <c r="REO211" s="26"/>
      <c r="REP211" s="26"/>
      <c r="REQ211" s="26"/>
      <c r="RER211" s="26"/>
      <c r="RES211" s="26"/>
      <c r="RET211" s="26"/>
      <c r="REU211" s="26"/>
      <c r="REV211" s="26"/>
      <c r="REW211" s="26"/>
      <c r="REX211" s="26"/>
      <c r="REY211" s="26"/>
      <c r="REZ211" s="26"/>
      <c r="RFA211" s="26"/>
      <c r="RFB211" s="26"/>
      <c r="RFC211" s="26"/>
      <c r="RFD211" s="26"/>
      <c r="RFE211" s="26"/>
      <c r="RFF211" s="26"/>
      <c r="RFG211" s="26"/>
      <c r="RFH211" s="26"/>
      <c r="RFI211" s="26"/>
      <c r="RFJ211" s="26"/>
      <c r="RFK211" s="26"/>
      <c r="RFL211" s="26"/>
      <c r="RFM211" s="26"/>
      <c r="RFN211" s="26"/>
      <c r="RFO211" s="26"/>
      <c r="RFP211" s="26"/>
      <c r="RNM211" s="26"/>
      <c r="RNN211" s="26"/>
      <c r="RNO211" s="26"/>
      <c r="RNP211" s="26"/>
      <c r="RNQ211" s="26"/>
      <c r="RNR211" s="26"/>
      <c r="RNS211" s="26"/>
      <c r="RNT211" s="26"/>
      <c r="RNU211" s="26"/>
      <c r="RNV211" s="26"/>
      <c r="RNW211" s="26"/>
      <c r="RNX211" s="26"/>
      <c r="RNY211" s="26"/>
      <c r="RNZ211" s="26"/>
      <c r="ROA211" s="26"/>
      <c r="ROB211" s="26"/>
      <c r="ROC211" s="26"/>
      <c r="ROD211" s="26"/>
      <c r="ROE211" s="26"/>
      <c r="ROF211" s="26"/>
      <c r="ROG211" s="26"/>
      <c r="ROH211" s="26"/>
      <c r="ROI211" s="26"/>
      <c r="ROJ211" s="26"/>
      <c r="ROK211" s="26"/>
      <c r="ROL211" s="26"/>
      <c r="ROM211" s="26"/>
      <c r="RON211" s="26"/>
      <c r="ROO211" s="26"/>
      <c r="ROP211" s="26"/>
      <c r="ROQ211" s="26"/>
      <c r="ROR211" s="26"/>
      <c r="ROS211" s="26"/>
      <c r="ROT211" s="26"/>
      <c r="ROU211" s="26"/>
      <c r="ROV211" s="26"/>
      <c r="ROW211" s="26"/>
      <c r="ROX211" s="26"/>
      <c r="ROY211" s="26"/>
      <c r="ROZ211" s="26"/>
      <c r="RPA211" s="26"/>
      <c r="RPB211" s="26"/>
      <c r="RPC211" s="26"/>
      <c r="RPD211" s="26"/>
      <c r="RPE211" s="26"/>
      <c r="RPF211" s="26"/>
      <c r="RPG211" s="26"/>
      <c r="RPH211" s="26"/>
      <c r="RPI211" s="26"/>
      <c r="RPJ211" s="26"/>
      <c r="RPK211" s="26"/>
      <c r="RPL211" s="26"/>
      <c r="RXI211" s="26"/>
      <c r="RXJ211" s="26"/>
      <c r="RXK211" s="26"/>
      <c r="RXL211" s="26"/>
      <c r="RXM211" s="26"/>
      <c r="RXN211" s="26"/>
      <c r="RXO211" s="26"/>
      <c r="RXP211" s="26"/>
      <c r="RXQ211" s="26"/>
      <c r="RXR211" s="26"/>
      <c r="RXS211" s="26"/>
      <c r="RXT211" s="26"/>
      <c r="RXU211" s="26"/>
      <c r="RXV211" s="26"/>
      <c r="RXW211" s="26"/>
      <c r="RXX211" s="26"/>
      <c r="RXY211" s="26"/>
      <c r="RXZ211" s="26"/>
      <c r="RYA211" s="26"/>
      <c r="RYB211" s="26"/>
      <c r="RYC211" s="26"/>
      <c r="RYD211" s="26"/>
      <c r="RYE211" s="26"/>
      <c r="RYF211" s="26"/>
      <c r="RYG211" s="26"/>
      <c r="RYH211" s="26"/>
      <c r="RYI211" s="26"/>
      <c r="RYJ211" s="26"/>
      <c r="RYK211" s="26"/>
      <c r="RYL211" s="26"/>
      <c r="RYM211" s="26"/>
      <c r="RYN211" s="26"/>
      <c r="RYO211" s="26"/>
      <c r="RYP211" s="26"/>
      <c r="RYQ211" s="26"/>
      <c r="RYR211" s="26"/>
      <c r="RYS211" s="26"/>
      <c r="RYT211" s="26"/>
      <c r="RYU211" s="26"/>
      <c r="RYV211" s="26"/>
      <c r="RYW211" s="26"/>
      <c r="RYX211" s="26"/>
      <c r="RYY211" s="26"/>
      <c r="RYZ211" s="26"/>
      <c r="RZA211" s="26"/>
      <c r="RZB211" s="26"/>
      <c r="RZC211" s="26"/>
      <c r="RZD211" s="26"/>
      <c r="RZE211" s="26"/>
      <c r="RZF211" s="26"/>
      <c r="RZG211" s="26"/>
      <c r="RZH211" s="26"/>
      <c r="SHE211" s="26"/>
      <c r="SHF211" s="26"/>
      <c r="SHG211" s="26"/>
      <c r="SHH211" s="26"/>
      <c r="SHI211" s="26"/>
      <c r="SHJ211" s="26"/>
      <c r="SHK211" s="26"/>
      <c r="SHL211" s="26"/>
      <c r="SHM211" s="26"/>
      <c r="SHN211" s="26"/>
      <c r="SHO211" s="26"/>
      <c r="SHP211" s="26"/>
      <c r="SHQ211" s="26"/>
      <c r="SHR211" s="26"/>
      <c r="SHS211" s="26"/>
      <c r="SHT211" s="26"/>
      <c r="SHU211" s="26"/>
      <c r="SHV211" s="26"/>
      <c r="SHW211" s="26"/>
      <c r="SHX211" s="26"/>
      <c r="SHY211" s="26"/>
      <c r="SHZ211" s="26"/>
      <c r="SIA211" s="26"/>
      <c r="SIB211" s="26"/>
      <c r="SIC211" s="26"/>
      <c r="SID211" s="26"/>
      <c r="SIE211" s="26"/>
      <c r="SIF211" s="26"/>
      <c r="SIG211" s="26"/>
      <c r="SIH211" s="26"/>
      <c r="SII211" s="26"/>
      <c r="SIJ211" s="26"/>
      <c r="SIK211" s="26"/>
      <c r="SIL211" s="26"/>
      <c r="SIM211" s="26"/>
      <c r="SIN211" s="26"/>
      <c r="SIO211" s="26"/>
      <c r="SIP211" s="26"/>
      <c r="SIQ211" s="26"/>
      <c r="SIR211" s="26"/>
      <c r="SIS211" s="26"/>
      <c r="SIT211" s="26"/>
      <c r="SIU211" s="26"/>
      <c r="SIV211" s="26"/>
      <c r="SIW211" s="26"/>
      <c r="SIX211" s="26"/>
      <c r="SIY211" s="26"/>
      <c r="SIZ211" s="26"/>
      <c r="SJA211" s="26"/>
      <c r="SJB211" s="26"/>
      <c r="SJC211" s="26"/>
      <c r="SJD211" s="26"/>
      <c r="SRA211" s="26"/>
      <c r="SRB211" s="26"/>
      <c r="SRC211" s="26"/>
      <c r="SRD211" s="26"/>
      <c r="SRE211" s="26"/>
      <c r="SRF211" s="26"/>
      <c r="SRG211" s="26"/>
      <c r="SRH211" s="26"/>
      <c r="SRI211" s="26"/>
      <c r="SRJ211" s="26"/>
      <c r="SRK211" s="26"/>
      <c r="SRL211" s="26"/>
      <c r="SRM211" s="26"/>
      <c r="SRN211" s="26"/>
      <c r="SRO211" s="26"/>
      <c r="SRP211" s="26"/>
      <c r="SRQ211" s="26"/>
      <c r="SRR211" s="26"/>
      <c r="SRS211" s="26"/>
      <c r="SRT211" s="26"/>
      <c r="SRU211" s="26"/>
      <c r="SRV211" s="26"/>
      <c r="SRW211" s="26"/>
      <c r="SRX211" s="26"/>
      <c r="SRY211" s="26"/>
      <c r="SRZ211" s="26"/>
      <c r="SSA211" s="26"/>
      <c r="SSB211" s="26"/>
      <c r="SSC211" s="26"/>
      <c r="SSD211" s="26"/>
      <c r="SSE211" s="26"/>
      <c r="SSF211" s="26"/>
      <c r="SSG211" s="26"/>
      <c r="SSH211" s="26"/>
      <c r="SSI211" s="26"/>
      <c r="SSJ211" s="26"/>
      <c r="SSK211" s="26"/>
      <c r="SSL211" s="26"/>
      <c r="SSM211" s="26"/>
      <c r="SSN211" s="26"/>
      <c r="SSO211" s="26"/>
      <c r="SSP211" s="26"/>
      <c r="SSQ211" s="26"/>
      <c r="SSR211" s="26"/>
      <c r="SSS211" s="26"/>
      <c r="SST211" s="26"/>
      <c r="SSU211" s="26"/>
      <c r="SSV211" s="26"/>
      <c r="SSW211" s="26"/>
      <c r="SSX211" s="26"/>
      <c r="SSY211" s="26"/>
      <c r="SSZ211" s="26"/>
      <c r="TAW211" s="26"/>
      <c r="TAX211" s="26"/>
      <c r="TAY211" s="26"/>
      <c r="TAZ211" s="26"/>
      <c r="TBA211" s="26"/>
      <c r="TBB211" s="26"/>
      <c r="TBC211" s="26"/>
      <c r="TBD211" s="26"/>
      <c r="TBE211" s="26"/>
      <c r="TBF211" s="26"/>
      <c r="TBG211" s="26"/>
      <c r="TBH211" s="26"/>
      <c r="TBI211" s="26"/>
      <c r="TBJ211" s="26"/>
      <c r="TBK211" s="26"/>
      <c r="TBL211" s="26"/>
      <c r="TBM211" s="26"/>
      <c r="TBN211" s="26"/>
      <c r="TBO211" s="26"/>
      <c r="TBP211" s="26"/>
      <c r="TBQ211" s="26"/>
      <c r="TBR211" s="26"/>
      <c r="TBS211" s="26"/>
      <c r="TBT211" s="26"/>
      <c r="TBU211" s="26"/>
      <c r="TBV211" s="26"/>
      <c r="TBW211" s="26"/>
      <c r="TBX211" s="26"/>
      <c r="TBY211" s="26"/>
      <c r="TBZ211" s="26"/>
      <c r="TCA211" s="26"/>
      <c r="TCB211" s="26"/>
      <c r="TCC211" s="26"/>
      <c r="TCD211" s="26"/>
      <c r="TCE211" s="26"/>
      <c r="TCF211" s="26"/>
      <c r="TCG211" s="26"/>
      <c r="TCH211" s="26"/>
      <c r="TCI211" s="26"/>
      <c r="TCJ211" s="26"/>
      <c r="TCK211" s="26"/>
      <c r="TCL211" s="26"/>
      <c r="TCM211" s="26"/>
      <c r="TCN211" s="26"/>
      <c r="TCO211" s="26"/>
      <c r="TCP211" s="26"/>
      <c r="TCQ211" s="26"/>
      <c r="TCR211" s="26"/>
      <c r="TCS211" s="26"/>
      <c r="TCT211" s="26"/>
      <c r="TCU211" s="26"/>
      <c r="TCV211" s="26"/>
      <c r="TKS211" s="26"/>
      <c r="TKT211" s="26"/>
      <c r="TKU211" s="26"/>
      <c r="TKV211" s="26"/>
      <c r="TKW211" s="26"/>
      <c r="TKX211" s="26"/>
      <c r="TKY211" s="26"/>
      <c r="TKZ211" s="26"/>
      <c r="TLA211" s="26"/>
      <c r="TLB211" s="26"/>
      <c r="TLC211" s="26"/>
      <c r="TLD211" s="26"/>
      <c r="TLE211" s="26"/>
      <c r="TLF211" s="26"/>
      <c r="TLG211" s="26"/>
      <c r="TLH211" s="26"/>
      <c r="TLI211" s="26"/>
      <c r="TLJ211" s="26"/>
      <c r="TLK211" s="26"/>
      <c r="TLL211" s="26"/>
      <c r="TLM211" s="26"/>
      <c r="TLN211" s="26"/>
      <c r="TLO211" s="26"/>
      <c r="TLP211" s="26"/>
      <c r="TLQ211" s="26"/>
      <c r="TLR211" s="26"/>
      <c r="TLS211" s="26"/>
      <c r="TLT211" s="26"/>
      <c r="TLU211" s="26"/>
      <c r="TLV211" s="26"/>
      <c r="TLW211" s="26"/>
      <c r="TLX211" s="26"/>
      <c r="TLY211" s="26"/>
      <c r="TLZ211" s="26"/>
      <c r="TMA211" s="26"/>
      <c r="TMB211" s="26"/>
      <c r="TMC211" s="26"/>
      <c r="TMD211" s="26"/>
      <c r="TME211" s="26"/>
      <c r="TMF211" s="26"/>
      <c r="TMG211" s="26"/>
      <c r="TMH211" s="26"/>
      <c r="TMI211" s="26"/>
      <c r="TMJ211" s="26"/>
      <c r="TMK211" s="26"/>
      <c r="TML211" s="26"/>
      <c r="TMM211" s="26"/>
      <c r="TMN211" s="26"/>
      <c r="TMO211" s="26"/>
      <c r="TMP211" s="26"/>
      <c r="TMQ211" s="26"/>
      <c r="TMR211" s="26"/>
      <c r="TUO211" s="26"/>
      <c r="TUP211" s="26"/>
      <c r="TUQ211" s="26"/>
      <c r="TUR211" s="26"/>
      <c r="TUS211" s="26"/>
      <c r="TUT211" s="26"/>
      <c r="TUU211" s="26"/>
      <c r="TUV211" s="26"/>
      <c r="TUW211" s="26"/>
      <c r="TUX211" s="26"/>
      <c r="TUY211" s="26"/>
      <c r="TUZ211" s="26"/>
      <c r="TVA211" s="26"/>
      <c r="TVB211" s="26"/>
      <c r="TVC211" s="26"/>
      <c r="TVD211" s="26"/>
      <c r="TVE211" s="26"/>
      <c r="TVF211" s="26"/>
      <c r="TVG211" s="26"/>
      <c r="TVH211" s="26"/>
      <c r="TVI211" s="26"/>
      <c r="TVJ211" s="26"/>
      <c r="TVK211" s="26"/>
      <c r="TVL211" s="26"/>
      <c r="TVM211" s="26"/>
      <c r="TVN211" s="26"/>
      <c r="TVO211" s="26"/>
      <c r="TVP211" s="26"/>
      <c r="TVQ211" s="26"/>
      <c r="TVR211" s="26"/>
      <c r="TVS211" s="26"/>
      <c r="TVT211" s="26"/>
      <c r="TVU211" s="26"/>
      <c r="TVV211" s="26"/>
      <c r="TVW211" s="26"/>
      <c r="TVX211" s="26"/>
      <c r="TVY211" s="26"/>
      <c r="TVZ211" s="26"/>
      <c r="TWA211" s="26"/>
      <c r="TWB211" s="26"/>
      <c r="TWC211" s="26"/>
      <c r="TWD211" s="26"/>
      <c r="TWE211" s="26"/>
      <c r="TWF211" s="26"/>
      <c r="TWG211" s="26"/>
      <c r="TWH211" s="26"/>
      <c r="TWI211" s="26"/>
      <c r="TWJ211" s="26"/>
      <c r="TWK211" s="26"/>
      <c r="TWL211" s="26"/>
      <c r="TWM211" s="26"/>
      <c r="TWN211" s="26"/>
      <c r="UEK211" s="26"/>
      <c r="UEL211" s="26"/>
      <c r="UEM211" s="26"/>
      <c r="UEN211" s="26"/>
      <c r="UEO211" s="26"/>
      <c r="UEP211" s="26"/>
      <c r="UEQ211" s="26"/>
      <c r="UER211" s="26"/>
      <c r="UES211" s="26"/>
      <c r="UET211" s="26"/>
      <c r="UEU211" s="26"/>
      <c r="UEV211" s="26"/>
      <c r="UEW211" s="26"/>
      <c r="UEX211" s="26"/>
      <c r="UEY211" s="26"/>
      <c r="UEZ211" s="26"/>
      <c r="UFA211" s="26"/>
      <c r="UFB211" s="26"/>
      <c r="UFC211" s="26"/>
      <c r="UFD211" s="26"/>
      <c r="UFE211" s="26"/>
      <c r="UFF211" s="26"/>
      <c r="UFG211" s="26"/>
      <c r="UFH211" s="26"/>
      <c r="UFI211" s="26"/>
      <c r="UFJ211" s="26"/>
      <c r="UFK211" s="26"/>
      <c r="UFL211" s="26"/>
      <c r="UFM211" s="26"/>
      <c r="UFN211" s="26"/>
      <c r="UFO211" s="26"/>
      <c r="UFP211" s="26"/>
      <c r="UFQ211" s="26"/>
      <c r="UFR211" s="26"/>
      <c r="UFS211" s="26"/>
      <c r="UFT211" s="26"/>
      <c r="UFU211" s="26"/>
      <c r="UFV211" s="26"/>
      <c r="UFW211" s="26"/>
      <c r="UFX211" s="26"/>
      <c r="UFY211" s="26"/>
      <c r="UFZ211" s="26"/>
      <c r="UGA211" s="26"/>
      <c r="UGB211" s="26"/>
      <c r="UGC211" s="26"/>
      <c r="UGD211" s="26"/>
      <c r="UGE211" s="26"/>
      <c r="UGF211" s="26"/>
      <c r="UGG211" s="26"/>
      <c r="UGH211" s="26"/>
      <c r="UGI211" s="26"/>
      <c r="UGJ211" s="26"/>
      <c r="UOG211" s="26"/>
      <c r="UOH211" s="26"/>
      <c r="UOI211" s="26"/>
      <c r="UOJ211" s="26"/>
      <c r="UOK211" s="26"/>
      <c r="UOL211" s="26"/>
      <c r="UOM211" s="26"/>
      <c r="UON211" s="26"/>
      <c r="UOO211" s="26"/>
      <c r="UOP211" s="26"/>
      <c r="UOQ211" s="26"/>
      <c r="UOR211" s="26"/>
      <c r="UOS211" s="26"/>
      <c r="UOT211" s="26"/>
      <c r="UOU211" s="26"/>
      <c r="UOV211" s="26"/>
      <c r="UOW211" s="26"/>
      <c r="UOX211" s="26"/>
      <c r="UOY211" s="26"/>
      <c r="UOZ211" s="26"/>
      <c r="UPA211" s="26"/>
      <c r="UPB211" s="26"/>
      <c r="UPC211" s="26"/>
      <c r="UPD211" s="26"/>
      <c r="UPE211" s="26"/>
      <c r="UPF211" s="26"/>
      <c r="UPG211" s="26"/>
      <c r="UPH211" s="26"/>
      <c r="UPI211" s="26"/>
      <c r="UPJ211" s="26"/>
      <c r="UPK211" s="26"/>
      <c r="UPL211" s="26"/>
      <c r="UPM211" s="26"/>
      <c r="UPN211" s="26"/>
      <c r="UPO211" s="26"/>
      <c r="UPP211" s="26"/>
      <c r="UPQ211" s="26"/>
      <c r="UPR211" s="26"/>
      <c r="UPS211" s="26"/>
      <c r="UPT211" s="26"/>
      <c r="UPU211" s="26"/>
      <c r="UPV211" s="26"/>
      <c r="UPW211" s="26"/>
      <c r="UPX211" s="26"/>
      <c r="UPY211" s="26"/>
      <c r="UPZ211" s="26"/>
      <c r="UQA211" s="26"/>
      <c r="UQB211" s="26"/>
      <c r="UQC211" s="26"/>
      <c r="UQD211" s="26"/>
      <c r="UQE211" s="26"/>
      <c r="UQF211" s="26"/>
      <c r="UYC211" s="26"/>
      <c r="UYD211" s="26"/>
      <c r="UYE211" s="26"/>
      <c r="UYF211" s="26"/>
      <c r="UYG211" s="26"/>
      <c r="UYH211" s="26"/>
      <c r="UYI211" s="26"/>
      <c r="UYJ211" s="26"/>
      <c r="UYK211" s="26"/>
      <c r="UYL211" s="26"/>
      <c r="UYM211" s="26"/>
      <c r="UYN211" s="26"/>
      <c r="UYO211" s="26"/>
      <c r="UYP211" s="26"/>
      <c r="UYQ211" s="26"/>
      <c r="UYR211" s="26"/>
      <c r="UYS211" s="26"/>
      <c r="UYT211" s="26"/>
      <c r="UYU211" s="26"/>
      <c r="UYV211" s="26"/>
      <c r="UYW211" s="26"/>
      <c r="UYX211" s="26"/>
      <c r="UYY211" s="26"/>
      <c r="UYZ211" s="26"/>
      <c r="UZA211" s="26"/>
      <c r="UZB211" s="26"/>
      <c r="UZC211" s="26"/>
      <c r="UZD211" s="26"/>
      <c r="UZE211" s="26"/>
      <c r="UZF211" s="26"/>
      <c r="UZG211" s="26"/>
      <c r="UZH211" s="26"/>
      <c r="UZI211" s="26"/>
      <c r="UZJ211" s="26"/>
      <c r="UZK211" s="26"/>
      <c r="UZL211" s="26"/>
      <c r="UZM211" s="26"/>
      <c r="UZN211" s="26"/>
      <c r="UZO211" s="26"/>
      <c r="UZP211" s="26"/>
      <c r="UZQ211" s="26"/>
      <c r="UZR211" s="26"/>
      <c r="UZS211" s="26"/>
      <c r="UZT211" s="26"/>
      <c r="UZU211" s="26"/>
      <c r="UZV211" s="26"/>
      <c r="UZW211" s="26"/>
      <c r="UZX211" s="26"/>
      <c r="UZY211" s="26"/>
      <c r="UZZ211" s="26"/>
      <c r="VAA211" s="26"/>
      <c r="VAB211" s="26"/>
      <c r="VHY211" s="26"/>
      <c r="VHZ211" s="26"/>
      <c r="VIA211" s="26"/>
      <c r="VIB211" s="26"/>
      <c r="VIC211" s="26"/>
      <c r="VID211" s="26"/>
      <c r="VIE211" s="26"/>
      <c r="VIF211" s="26"/>
      <c r="VIG211" s="26"/>
      <c r="VIH211" s="26"/>
      <c r="VII211" s="26"/>
      <c r="VIJ211" s="26"/>
      <c r="VIK211" s="26"/>
      <c r="VIL211" s="26"/>
      <c r="VIM211" s="26"/>
      <c r="VIN211" s="26"/>
      <c r="VIO211" s="26"/>
      <c r="VIP211" s="26"/>
      <c r="VIQ211" s="26"/>
      <c r="VIR211" s="26"/>
      <c r="VIS211" s="26"/>
      <c r="VIT211" s="26"/>
      <c r="VIU211" s="26"/>
      <c r="VIV211" s="26"/>
      <c r="VIW211" s="26"/>
      <c r="VIX211" s="26"/>
      <c r="VIY211" s="26"/>
      <c r="VIZ211" s="26"/>
      <c r="VJA211" s="26"/>
      <c r="VJB211" s="26"/>
      <c r="VJC211" s="26"/>
      <c r="VJD211" s="26"/>
      <c r="VJE211" s="26"/>
      <c r="VJF211" s="26"/>
      <c r="VJG211" s="26"/>
      <c r="VJH211" s="26"/>
      <c r="VJI211" s="26"/>
      <c r="VJJ211" s="26"/>
      <c r="VJK211" s="26"/>
      <c r="VJL211" s="26"/>
      <c r="VJM211" s="26"/>
      <c r="VJN211" s="26"/>
      <c r="VJO211" s="26"/>
      <c r="VJP211" s="26"/>
      <c r="VJQ211" s="26"/>
      <c r="VJR211" s="26"/>
      <c r="VJS211" s="26"/>
      <c r="VJT211" s="26"/>
      <c r="VJU211" s="26"/>
      <c r="VJV211" s="26"/>
      <c r="VJW211" s="26"/>
      <c r="VJX211" s="26"/>
      <c r="VRU211" s="26"/>
      <c r="VRV211" s="26"/>
      <c r="VRW211" s="26"/>
      <c r="VRX211" s="26"/>
      <c r="VRY211" s="26"/>
      <c r="VRZ211" s="26"/>
      <c r="VSA211" s="26"/>
      <c r="VSB211" s="26"/>
      <c r="VSC211" s="26"/>
      <c r="VSD211" s="26"/>
      <c r="VSE211" s="26"/>
      <c r="VSF211" s="26"/>
      <c r="VSG211" s="26"/>
      <c r="VSH211" s="26"/>
      <c r="VSI211" s="26"/>
      <c r="VSJ211" s="26"/>
      <c r="VSK211" s="26"/>
      <c r="VSL211" s="26"/>
      <c r="VSM211" s="26"/>
      <c r="VSN211" s="26"/>
      <c r="VSO211" s="26"/>
      <c r="VSP211" s="26"/>
      <c r="VSQ211" s="26"/>
      <c r="VSR211" s="26"/>
      <c r="VSS211" s="26"/>
      <c r="VST211" s="26"/>
      <c r="VSU211" s="26"/>
      <c r="VSV211" s="26"/>
      <c r="VSW211" s="26"/>
      <c r="VSX211" s="26"/>
      <c r="VSY211" s="26"/>
      <c r="VSZ211" s="26"/>
      <c r="VTA211" s="26"/>
      <c r="VTB211" s="26"/>
      <c r="VTC211" s="26"/>
      <c r="VTD211" s="26"/>
      <c r="VTE211" s="26"/>
      <c r="VTF211" s="26"/>
      <c r="VTG211" s="26"/>
      <c r="VTH211" s="26"/>
      <c r="VTI211" s="26"/>
      <c r="VTJ211" s="26"/>
      <c r="VTK211" s="26"/>
      <c r="VTL211" s="26"/>
      <c r="VTM211" s="26"/>
      <c r="VTN211" s="26"/>
      <c r="VTO211" s="26"/>
      <c r="VTP211" s="26"/>
      <c r="VTQ211" s="26"/>
      <c r="VTR211" s="26"/>
      <c r="VTS211" s="26"/>
      <c r="VTT211" s="26"/>
      <c r="WBQ211" s="26"/>
      <c r="WBR211" s="26"/>
      <c r="WBS211" s="26"/>
      <c r="WBT211" s="26"/>
      <c r="WBU211" s="26"/>
      <c r="WBV211" s="26"/>
      <c r="WBW211" s="26"/>
      <c r="WBX211" s="26"/>
      <c r="WBY211" s="26"/>
      <c r="WBZ211" s="26"/>
      <c r="WCA211" s="26"/>
      <c r="WCB211" s="26"/>
      <c r="WCC211" s="26"/>
      <c r="WCD211" s="26"/>
      <c r="WCE211" s="26"/>
      <c r="WCF211" s="26"/>
      <c r="WCG211" s="26"/>
      <c r="WCH211" s="26"/>
      <c r="WCI211" s="26"/>
      <c r="WCJ211" s="26"/>
      <c r="WCK211" s="26"/>
      <c r="WCL211" s="26"/>
      <c r="WCM211" s="26"/>
      <c r="WCN211" s="26"/>
      <c r="WCO211" s="26"/>
      <c r="WCP211" s="26"/>
      <c r="WCQ211" s="26"/>
      <c r="WCR211" s="26"/>
      <c r="WCS211" s="26"/>
      <c r="WCT211" s="26"/>
      <c r="WCU211" s="26"/>
      <c r="WCV211" s="26"/>
      <c r="WCW211" s="26"/>
      <c r="WCX211" s="26"/>
      <c r="WCY211" s="26"/>
      <c r="WCZ211" s="26"/>
      <c r="WDA211" s="26"/>
      <c r="WDB211" s="26"/>
      <c r="WDC211" s="26"/>
      <c r="WDD211" s="26"/>
      <c r="WDE211" s="26"/>
      <c r="WDF211" s="26"/>
      <c r="WDG211" s="26"/>
      <c r="WDH211" s="26"/>
      <c r="WDI211" s="26"/>
      <c r="WDJ211" s="26"/>
      <c r="WDK211" s="26"/>
      <c r="WDL211" s="26"/>
      <c r="WDM211" s="26"/>
      <c r="WDN211" s="26"/>
      <c r="WDO211" s="26"/>
      <c r="WDP211" s="26"/>
      <c r="WLM211" s="26"/>
      <c r="WLN211" s="26"/>
      <c r="WLO211" s="26"/>
      <c r="WLP211" s="26"/>
      <c r="WLQ211" s="26"/>
      <c r="WLR211" s="26"/>
      <c r="WLS211" s="26"/>
      <c r="WLT211" s="26"/>
      <c r="WLU211" s="26"/>
      <c r="WLV211" s="26"/>
      <c r="WLW211" s="26"/>
      <c r="WLX211" s="26"/>
      <c r="WLY211" s="26"/>
      <c r="WLZ211" s="26"/>
      <c r="WMA211" s="26"/>
      <c r="WMB211" s="26"/>
      <c r="WMC211" s="26"/>
      <c r="WMD211" s="26"/>
      <c r="WME211" s="26"/>
      <c r="WMF211" s="26"/>
      <c r="WMG211" s="26"/>
      <c r="WMH211" s="26"/>
      <c r="WMI211" s="26"/>
      <c r="WMJ211" s="26"/>
      <c r="WMK211" s="26"/>
      <c r="WML211" s="26"/>
      <c r="WMM211" s="26"/>
      <c r="WMN211" s="26"/>
      <c r="WMO211" s="26"/>
      <c r="WMP211" s="26"/>
      <c r="WMQ211" s="26"/>
      <c r="WMR211" s="26"/>
      <c r="WMS211" s="26"/>
      <c r="WMT211" s="26"/>
      <c r="WMU211" s="26"/>
      <c r="WMV211" s="26"/>
      <c r="WMW211" s="26"/>
      <c r="WMX211" s="26"/>
      <c r="WMY211" s="26"/>
      <c r="WMZ211" s="26"/>
      <c r="WNA211" s="26"/>
      <c r="WNB211" s="26"/>
      <c r="WNC211" s="26"/>
      <c r="WND211" s="26"/>
      <c r="WNE211" s="26"/>
      <c r="WNF211" s="26"/>
      <c r="WNG211" s="26"/>
      <c r="WNH211" s="26"/>
      <c r="WNI211" s="26"/>
      <c r="WNJ211" s="26"/>
      <c r="WNK211" s="26"/>
      <c r="WNL211" s="26"/>
      <c r="WVI211" s="26"/>
      <c r="WVJ211" s="26"/>
      <c r="WVK211" s="26"/>
      <c r="WVL211" s="26"/>
      <c r="WVM211" s="26"/>
      <c r="WVN211" s="26"/>
      <c r="WVO211" s="26"/>
      <c r="WVP211" s="26"/>
      <c r="WVQ211" s="26"/>
      <c r="WVR211" s="26"/>
      <c r="WVS211" s="26"/>
      <c r="WVT211" s="26"/>
      <c r="WVU211" s="26"/>
      <c r="WVV211" s="26"/>
      <c r="WVW211" s="26"/>
      <c r="WVX211" s="26"/>
      <c r="WVY211" s="26"/>
      <c r="WVZ211" s="26"/>
      <c r="WWA211" s="26"/>
      <c r="WWB211" s="26"/>
      <c r="WWC211" s="26"/>
      <c r="WWD211" s="26"/>
      <c r="WWE211" s="26"/>
      <c r="WWF211" s="26"/>
      <c r="WWG211" s="26"/>
      <c r="WWH211" s="26"/>
      <c r="WWI211" s="26"/>
      <c r="WWJ211" s="26"/>
      <c r="WWK211" s="26"/>
      <c r="WWL211" s="26"/>
      <c r="WWM211" s="26"/>
      <c r="WWN211" s="26"/>
      <c r="WWO211" s="26"/>
      <c r="WWP211" s="26"/>
      <c r="WWQ211" s="26"/>
      <c r="WWR211" s="26"/>
      <c r="WWS211" s="26"/>
      <c r="WWT211" s="26"/>
      <c r="WWU211" s="26"/>
      <c r="WWV211" s="26"/>
      <c r="WWW211" s="26"/>
      <c r="WWX211" s="26"/>
      <c r="WWY211" s="26"/>
      <c r="WWZ211" s="26"/>
      <c r="WXA211" s="26"/>
      <c r="WXB211" s="26"/>
      <c r="WXC211" s="26"/>
      <c r="WXD211" s="26"/>
      <c r="WXE211" s="26"/>
      <c r="WXF211" s="26"/>
      <c r="WXG211" s="26"/>
      <c r="WXH211" s="26"/>
    </row>
    <row r="212" customFormat="false" ht="12.75" hidden="false" customHeight="true" outlineLevel="0" collapsed="false">
      <c r="A212" s="11"/>
      <c r="B212" s="143"/>
      <c r="C212" s="11"/>
      <c r="D212" s="11" t="s">
        <v>283</v>
      </c>
      <c r="E212" s="1"/>
      <c r="F212" s="1"/>
      <c r="AZ212" s="26"/>
      <c r="BA212" s="0"/>
      <c r="BB212" s="0"/>
      <c r="BC212" s="0"/>
      <c r="BD212" s="0"/>
      <c r="BE212" s="0"/>
      <c r="BF212" s="0"/>
      <c r="BG212" s="0"/>
      <c r="BH212" s="0"/>
      <c r="BI212" s="0"/>
      <c r="BJ212" s="0"/>
      <c r="IW212" s="26"/>
      <c r="IX212" s="26"/>
      <c r="IY212" s="26"/>
      <c r="IZ212" s="26"/>
      <c r="JA212" s="26"/>
      <c r="JB212" s="26"/>
      <c r="JC212" s="26"/>
      <c r="JD212" s="26"/>
      <c r="JE212" s="26"/>
      <c r="JF212" s="26"/>
      <c r="JG212" s="26"/>
      <c r="JH212" s="26"/>
      <c r="JI212" s="26"/>
      <c r="JJ212" s="26"/>
      <c r="JK212" s="26"/>
      <c r="JL212" s="26"/>
      <c r="JM212" s="26"/>
      <c r="JN212" s="26"/>
      <c r="JO212" s="26"/>
      <c r="JP212" s="26"/>
      <c r="JQ212" s="26"/>
      <c r="JR212" s="26"/>
      <c r="JS212" s="26"/>
      <c r="JT212" s="26"/>
      <c r="JU212" s="26"/>
      <c r="JV212" s="26"/>
      <c r="JW212" s="26"/>
      <c r="JX212" s="26"/>
      <c r="JY212" s="26"/>
      <c r="JZ212" s="26"/>
      <c r="KA212" s="26"/>
      <c r="KB212" s="26"/>
      <c r="KC212" s="26"/>
      <c r="KD212" s="26"/>
      <c r="KE212" s="26"/>
      <c r="KF212" s="26"/>
      <c r="KG212" s="26"/>
      <c r="KH212" s="26"/>
      <c r="KI212" s="26"/>
      <c r="KJ212" s="26"/>
      <c r="KK212" s="26"/>
      <c r="KL212" s="26"/>
      <c r="KM212" s="26"/>
      <c r="KN212" s="26"/>
      <c r="KO212" s="26"/>
      <c r="KP212" s="26"/>
      <c r="KQ212" s="26"/>
      <c r="KR212" s="26"/>
      <c r="KS212" s="26"/>
      <c r="KT212" s="26"/>
      <c r="KU212" s="26"/>
      <c r="KV212" s="26"/>
      <c r="SS212" s="26"/>
      <c r="ST212" s="26"/>
      <c r="SU212" s="26"/>
      <c r="SV212" s="26"/>
      <c r="SW212" s="26"/>
      <c r="SX212" s="26"/>
      <c r="SY212" s="26"/>
      <c r="SZ212" s="26"/>
      <c r="TA212" s="26"/>
      <c r="TB212" s="26"/>
      <c r="TC212" s="26"/>
      <c r="TD212" s="26"/>
      <c r="TE212" s="26"/>
      <c r="TF212" s="26"/>
      <c r="TG212" s="26"/>
      <c r="TH212" s="26"/>
      <c r="TI212" s="26"/>
      <c r="TJ212" s="26"/>
      <c r="TK212" s="26"/>
      <c r="TL212" s="26"/>
      <c r="TM212" s="26"/>
      <c r="TN212" s="26"/>
      <c r="TO212" s="26"/>
      <c r="TP212" s="26"/>
      <c r="TQ212" s="26"/>
      <c r="TR212" s="26"/>
      <c r="TS212" s="26"/>
      <c r="TT212" s="26"/>
      <c r="TU212" s="26"/>
      <c r="TV212" s="26"/>
      <c r="TW212" s="26"/>
      <c r="TX212" s="26"/>
      <c r="TY212" s="26"/>
      <c r="TZ212" s="26"/>
      <c r="UA212" s="26"/>
      <c r="UB212" s="26"/>
      <c r="UC212" s="26"/>
      <c r="UD212" s="26"/>
      <c r="UE212" s="26"/>
      <c r="UF212" s="26"/>
      <c r="UG212" s="26"/>
      <c r="UH212" s="26"/>
      <c r="UI212" s="26"/>
      <c r="UJ212" s="26"/>
      <c r="UK212" s="26"/>
      <c r="UL212" s="26"/>
      <c r="UM212" s="26"/>
      <c r="UN212" s="26"/>
      <c r="UO212" s="26"/>
      <c r="UP212" s="26"/>
      <c r="UQ212" s="26"/>
      <c r="UR212" s="26"/>
      <c r="ACO212" s="26"/>
      <c r="ACP212" s="26"/>
      <c r="ACQ212" s="26"/>
      <c r="ACR212" s="26"/>
      <c r="ACS212" s="26"/>
      <c r="ACT212" s="26"/>
      <c r="ACU212" s="26"/>
      <c r="ACV212" s="26"/>
      <c r="ACW212" s="26"/>
      <c r="ACX212" s="26"/>
      <c r="ACY212" s="26"/>
      <c r="ACZ212" s="26"/>
      <c r="ADA212" s="26"/>
      <c r="ADB212" s="26"/>
      <c r="ADC212" s="26"/>
      <c r="ADD212" s="26"/>
      <c r="ADE212" s="26"/>
      <c r="ADF212" s="26"/>
      <c r="ADG212" s="26"/>
      <c r="ADH212" s="26"/>
      <c r="ADI212" s="26"/>
      <c r="ADJ212" s="26"/>
      <c r="ADK212" s="26"/>
      <c r="ADL212" s="26"/>
      <c r="ADM212" s="26"/>
      <c r="ADN212" s="26"/>
      <c r="ADO212" s="26"/>
      <c r="ADP212" s="26"/>
      <c r="ADQ212" s="26"/>
      <c r="ADR212" s="26"/>
      <c r="ADS212" s="26"/>
      <c r="ADT212" s="26"/>
      <c r="ADU212" s="26"/>
      <c r="ADV212" s="26"/>
      <c r="ADW212" s="26"/>
      <c r="ADX212" s="26"/>
      <c r="ADY212" s="26"/>
      <c r="ADZ212" s="26"/>
      <c r="AEA212" s="26"/>
      <c r="AEB212" s="26"/>
      <c r="AEC212" s="26"/>
      <c r="AED212" s="26"/>
      <c r="AEE212" s="26"/>
      <c r="AEF212" s="26"/>
      <c r="AEG212" s="26"/>
      <c r="AEH212" s="26"/>
      <c r="AEI212" s="26"/>
      <c r="AEJ212" s="26"/>
      <c r="AEK212" s="26"/>
      <c r="AEL212" s="26"/>
      <c r="AEM212" s="26"/>
      <c r="AEN212" s="26"/>
      <c r="AMK212" s="26"/>
      <c r="AML212" s="26"/>
      <c r="AMM212" s="26"/>
      <c r="AMN212" s="26"/>
      <c r="AMO212" s="26"/>
      <c r="AMP212" s="26"/>
      <c r="AMQ212" s="26"/>
      <c r="AMR212" s="26"/>
      <c r="AMS212" s="26"/>
      <c r="AMT212" s="26"/>
      <c r="AMU212" s="26"/>
      <c r="AMV212" s="26"/>
      <c r="AMW212" s="26"/>
      <c r="AMX212" s="26"/>
      <c r="AMY212" s="26"/>
      <c r="AMZ212" s="26"/>
      <c r="ANA212" s="26"/>
      <c r="ANB212" s="26"/>
      <c r="ANC212" s="26"/>
      <c r="AND212" s="26"/>
      <c r="ANE212" s="26"/>
      <c r="ANF212" s="26"/>
      <c r="ANG212" s="26"/>
      <c r="ANH212" s="26"/>
      <c r="ANI212" s="26"/>
      <c r="ANJ212" s="26"/>
      <c r="ANK212" s="26"/>
      <c r="ANL212" s="26"/>
      <c r="ANM212" s="26"/>
      <c r="ANN212" s="26"/>
      <c r="ANO212" s="26"/>
      <c r="ANP212" s="26"/>
      <c r="ANQ212" s="26"/>
      <c r="ANR212" s="26"/>
      <c r="ANS212" s="26"/>
      <c r="ANT212" s="26"/>
      <c r="ANU212" s="26"/>
      <c r="ANV212" s="26"/>
      <c r="ANW212" s="26"/>
      <c r="ANX212" s="26"/>
      <c r="ANY212" s="26"/>
      <c r="ANZ212" s="26"/>
      <c r="AOA212" s="26"/>
      <c r="AOB212" s="26"/>
      <c r="AOC212" s="26"/>
      <c r="AOD212" s="26"/>
      <c r="AOE212" s="26"/>
      <c r="AOF212" s="26"/>
      <c r="AOG212" s="26"/>
      <c r="AOH212" s="26"/>
      <c r="AOI212" s="26"/>
      <c r="AOJ212" s="26"/>
      <c r="AWG212" s="26"/>
      <c r="AWH212" s="26"/>
      <c r="AWI212" s="26"/>
      <c r="AWJ212" s="26"/>
      <c r="AWK212" s="26"/>
      <c r="AWL212" s="26"/>
      <c r="AWM212" s="26"/>
      <c r="AWN212" s="26"/>
      <c r="AWO212" s="26"/>
      <c r="AWP212" s="26"/>
      <c r="AWQ212" s="26"/>
      <c r="AWR212" s="26"/>
      <c r="AWS212" s="26"/>
      <c r="AWT212" s="26"/>
      <c r="AWU212" s="26"/>
      <c r="AWV212" s="26"/>
      <c r="AWW212" s="26"/>
      <c r="AWX212" s="26"/>
      <c r="AWY212" s="26"/>
      <c r="AWZ212" s="26"/>
      <c r="AXA212" s="26"/>
      <c r="AXB212" s="26"/>
      <c r="AXC212" s="26"/>
      <c r="AXD212" s="26"/>
      <c r="AXE212" s="26"/>
      <c r="AXF212" s="26"/>
      <c r="AXG212" s="26"/>
      <c r="AXH212" s="26"/>
      <c r="AXI212" s="26"/>
      <c r="AXJ212" s="26"/>
      <c r="AXK212" s="26"/>
      <c r="AXL212" s="26"/>
      <c r="AXM212" s="26"/>
      <c r="AXN212" s="26"/>
      <c r="AXO212" s="26"/>
      <c r="AXP212" s="26"/>
      <c r="AXQ212" s="26"/>
      <c r="AXR212" s="26"/>
      <c r="AXS212" s="26"/>
      <c r="AXT212" s="26"/>
      <c r="AXU212" s="26"/>
      <c r="AXV212" s="26"/>
      <c r="AXW212" s="26"/>
      <c r="AXX212" s="26"/>
      <c r="AXY212" s="26"/>
      <c r="AXZ212" s="26"/>
      <c r="AYA212" s="26"/>
      <c r="AYB212" s="26"/>
      <c r="AYC212" s="26"/>
      <c r="AYD212" s="26"/>
      <c r="AYE212" s="26"/>
      <c r="AYF212" s="26"/>
      <c r="BGC212" s="26"/>
      <c r="BGD212" s="26"/>
      <c r="BGE212" s="26"/>
      <c r="BGF212" s="26"/>
      <c r="BGG212" s="26"/>
      <c r="BGH212" s="26"/>
      <c r="BGI212" s="26"/>
      <c r="BGJ212" s="26"/>
      <c r="BGK212" s="26"/>
      <c r="BGL212" s="26"/>
      <c r="BGM212" s="26"/>
      <c r="BGN212" s="26"/>
      <c r="BGO212" s="26"/>
      <c r="BGP212" s="26"/>
      <c r="BGQ212" s="26"/>
      <c r="BGR212" s="26"/>
      <c r="BGS212" s="26"/>
      <c r="BGT212" s="26"/>
      <c r="BGU212" s="26"/>
      <c r="BGV212" s="26"/>
      <c r="BGW212" s="26"/>
      <c r="BGX212" s="26"/>
      <c r="BGY212" s="26"/>
      <c r="BGZ212" s="26"/>
      <c r="BHA212" s="26"/>
      <c r="BHB212" s="26"/>
      <c r="BHC212" s="26"/>
      <c r="BHD212" s="26"/>
      <c r="BHE212" s="26"/>
      <c r="BHF212" s="26"/>
      <c r="BHG212" s="26"/>
      <c r="BHH212" s="26"/>
      <c r="BHI212" s="26"/>
      <c r="BHJ212" s="26"/>
      <c r="BHK212" s="26"/>
      <c r="BHL212" s="26"/>
      <c r="BHM212" s="26"/>
      <c r="BHN212" s="26"/>
      <c r="BHO212" s="26"/>
      <c r="BHP212" s="26"/>
      <c r="BHQ212" s="26"/>
      <c r="BHR212" s="26"/>
      <c r="BHS212" s="26"/>
      <c r="BHT212" s="26"/>
      <c r="BHU212" s="26"/>
      <c r="BHV212" s="26"/>
      <c r="BHW212" s="26"/>
      <c r="BHX212" s="26"/>
      <c r="BHY212" s="26"/>
      <c r="BHZ212" s="26"/>
      <c r="BIA212" s="26"/>
      <c r="BIB212" s="26"/>
      <c r="BPY212" s="26"/>
      <c r="BPZ212" s="26"/>
      <c r="BQA212" s="26"/>
      <c r="BQB212" s="26"/>
      <c r="BQC212" s="26"/>
      <c r="BQD212" s="26"/>
      <c r="BQE212" s="26"/>
      <c r="BQF212" s="26"/>
      <c r="BQG212" s="26"/>
      <c r="BQH212" s="26"/>
      <c r="BQI212" s="26"/>
      <c r="BQJ212" s="26"/>
      <c r="BQK212" s="26"/>
      <c r="BQL212" s="26"/>
      <c r="BQM212" s="26"/>
      <c r="BQN212" s="26"/>
      <c r="BQO212" s="26"/>
      <c r="BQP212" s="26"/>
      <c r="BQQ212" s="26"/>
      <c r="BQR212" s="26"/>
      <c r="BQS212" s="26"/>
      <c r="BQT212" s="26"/>
      <c r="BQU212" s="26"/>
      <c r="BQV212" s="26"/>
      <c r="BQW212" s="26"/>
      <c r="BQX212" s="26"/>
      <c r="BQY212" s="26"/>
      <c r="BQZ212" s="26"/>
      <c r="BRA212" s="26"/>
      <c r="BRB212" s="26"/>
      <c r="BRC212" s="26"/>
      <c r="BRD212" s="26"/>
      <c r="BRE212" s="26"/>
      <c r="BRF212" s="26"/>
      <c r="BRG212" s="26"/>
      <c r="BRH212" s="26"/>
      <c r="BRI212" s="26"/>
      <c r="BRJ212" s="26"/>
      <c r="BRK212" s="26"/>
      <c r="BRL212" s="26"/>
      <c r="BRM212" s="26"/>
      <c r="BRN212" s="26"/>
      <c r="BRO212" s="26"/>
      <c r="BRP212" s="26"/>
      <c r="BRQ212" s="26"/>
      <c r="BRR212" s="26"/>
      <c r="BRS212" s="26"/>
      <c r="BRT212" s="26"/>
      <c r="BRU212" s="26"/>
      <c r="BRV212" s="26"/>
      <c r="BRW212" s="26"/>
      <c r="BRX212" s="26"/>
      <c r="BZU212" s="26"/>
      <c r="BZV212" s="26"/>
      <c r="BZW212" s="26"/>
      <c r="BZX212" s="26"/>
      <c r="BZY212" s="26"/>
      <c r="BZZ212" s="26"/>
      <c r="CAA212" s="26"/>
      <c r="CAB212" s="26"/>
      <c r="CAC212" s="26"/>
      <c r="CAD212" s="26"/>
      <c r="CAE212" s="26"/>
      <c r="CAF212" s="26"/>
      <c r="CAG212" s="26"/>
      <c r="CAH212" s="26"/>
      <c r="CAI212" s="26"/>
      <c r="CAJ212" s="26"/>
      <c r="CAK212" s="26"/>
      <c r="CAL212" s="26"/>
      <c r="CAM212" s="26"/>
      <c r="CAN212" s="26"/>
      <c r="CAO212" s="26"/>
      <c r="CAP212" s="26"/>
      <c r="CAQ212" s="26"/>
      <c r="CAR212" s="26"/>
      <c r="CAS212" s="26"/>
      <c r="CAT212" s="26"/>
      <c r="CAU212" s="26"/>
      <c r="CAV212" s="26"/>
      <c r="CAW212" s="26"/>
      <c r="CAX212" s="26"/>
      <c r="CAY212" s="26"/>
      <c r="CAZ212" s="26"/>
      <c r="CBA212" s="26"/>
      <c r="CBB212" s="26"/>
      <c r="CBC212" s="26"/>
      <c r="CBD212" s="26"/>
      <c r="CBE212" s="26"/>
      <c r="CBF212" s="26"/>
      <c r="CBG212" s="26"/>
      <c r="CBH212" s="26"/>
      <c r="CBI212" s="26"/>
      <c r="CBJ212" s="26"/>
      <c r="CBK212" s="26"/>
      <c r="CBL212" s="26"/>
      <c r="CBM212" s="26"/>
      <c r="CBN212" s="26"/>
      <c r="CBO212" s="26"/>
      <c r="CBP212" s="26"/>
      <c r="CBQ212" s="26"/>
      <c r="CBR212" s="26"/>
      <c r="CBS212" s="26"/>
      <c r="CBT212" s="26"/>
      <c r="CJQ212" s="26"/>
      <c r="CJR212" s="26"/>
      <c r="CJS212" s="26"/>
      <c r="CJT212" s="26"/>
      <c r="CJU212" s="26"/>
      <c r="CJV212" s="26"/>
      <c r="CJW212" s="26"/>
      <c r="CJX212" s="26"/>
      <c r="CJY212" s="26"/>
      <c r="CJZ212" s="26"/>
      <c r="CKA212" s="26"/>
      <c r="CKB212" s="26"/>
      <c r="CKC212" s="26"/>
      <c r="CKD212" s="26"/>
      <c r="CKE212" s="26"/>
      <c r="CKF212" s="26"/>
      <c r="CKG212" s="26"/>
      <c r="CKH212" s="26"/>
      <c r="CKI212" s="26"/>
      <c r="CKJ212" s="26"/>
      <c r="CKK212" s="26"/>
      <c r="CKL212" s="26"/>
      <c r="CKM212" s="26"/>
      <c r="CKN212" s="26"/>
      <c r="CKO212" s="26"/>
      <c r="CKP212" s="26"/>
      <c r="CKQ212" s="26"/>
      <c r="CKR212" s="26"/>
      <c r="CKS212" s="26"/>
      <c r="CKT212" s="26"/>
      <c r="CKU212" s="26"/>
      <c r="CKV212" s="26"/>
      <c r="CKW212" s="26"/>
      <c r="CKX212" s="26"/>
      <c r="CKY212" s="26"/>
      <c r="CKZ212" s="26"/>
      <c r="CLA212" s="26"/>
      <c r="CLB212" s="26"/>
      <c r="CLC212" s="26"/>
      <c r="CLD212" s="26"/>
      <c r="CLE212" s="26"/>
      <c r="CLF212" s="26"/>
      <c r="CLG212" s="26"/>
      <c r="CLH212" s="26"/>
      <c r="CLI212" s="26"/>
      <c r="CLJ212" s="26"/>
      <c r="CLK212" s="26"/>
      <c r="CLL212" s="26"/>
      <c r="CLM212" s="26"/>
      <c r="CLN212" s="26"/>
      <c r="CLO212" s="26"/>
      <c r="CLP212" s="26"/>
      <c r="CTM212" s="26"/>
      <c r="CTN212" s="26"/>
      <c r="CTO212" s="26"/>
      <c r="CTP212" s="26"/>
      <c r="CTQ212" s="26"/>
      <c r="CTR212" s="26"/>
      <c r="CTS212" s="26"/>
      <c r="CTT212" s="26"/>
      <c r="CTU212" s="26"/>
      <c r="CTV212" s="26"/>
      <c r="CTW212" s="26"/>
      <c r="CTX212" s="26"/>
      <c r="CTY212" s="26"/>
      <c r="CTZ212" s="26"/>
      <c r="CUA212" s="26"/>
      <c r="CUB212" s="26"/>
      <c r="CUC212" s="26"/>
      <c r="CUD212" s="26"/>
      <c r="CUE212" s="26"/>
      <c r="CUF212" s="26"/>
      <c r="CUG212" s="26"/>
      <c r="CUH212" s="26"/>
      <c r="CUI212" s="26"/>
      <c r="CUJ212" s="26"/>
      <c r="CUK212" s="26"/>
      <c r="CUL212" s="26"/>
      <c r="CUM212" s="26"/>
      <c r="CUN212" s="26"/>
      <c r="CUO212" s="26"/>
      <c r="CUP212" s="26"/>
      <c r="CUQ212" s="26"/>
      <c r="CUR212" s="26"/>
      <c r="CUS212" s="26"/>
      <c r="CUT212" s="26"/>
      <c r="CUU212" s="26"/>
      <c r="CUV212" s="26"/>
      <c r="CUW212" s="26"/>
      <c r="CUX212" s="26"/>
      <c r="CUY212" s="26"/>
      <c r="CUZ212" s="26"/>
      <c r="CVA212" s="26"/>
      <c r="CVB212" s="26"/>
      <c r="CVC212" s="26"/>
      <c r="CVD212" s="26"/>
      <c r="CVE212" s="26"/>
      <c r="CVF212" s="26"/>
      <c r="CVG212" s="26"/>
      <c r="CVH212" s="26"/>
      <c r="CVI212" s="26"/>
      <c r="CVJ212" s="26"/>
      <c r="CVK212" s="26"/>
      <c r="CVL212" s="26"/>
      <c r="DDI212" s="26"/>
      <c r="DDJ212" s="26"/>
      <c r="DDK212" s="26"/>
      <c r="DDL212" s="26"/>
      <c r="DDM212" s="26"/>
      <c r="DDN212" s="26"/>
      <c r="DDO212" s="26"/>
      <c r="DDP212" s="26"/>
      <c r="DDQ212" s="26"/>
      <c r="DDR212" s="26"/>
      <c r="DDS212" s="26"/>
      <c r="DDT212" s="26"/>
      <c r="DDU212" s="26"/>
      <c r="DDV212" s="26"/>
      <c r="DDW212" s="26"/>
      <c r="DDX212" s="26"/>
      <c r="DDY212" s="26"/>
      <c r="DDZ212" s="26"/>
      <c r="DEA212" s="26"/>
      <c r="DEB212" s="26"/>
      <c r="DEC212" s="26"/>
      <c r="DED212" s="26"/>
      <c r="DEE212" s="26"/>
      <c r="DEF212" s="26"/>
      <c r="DEG212" s="26"/>
      <c r="DEH212" s="26"/>
      <c r="DEI212" s="26"/>
      <c r="DEJ212" s="26"/>
      <c r="DEK212" s="26"/>
      <c r="DEL212" s="26"/>
      <c r="DEM212" s="26"/>
      <c r="DEN212" s="26"/>
      <c r="DEO212" s="26"/>
      <c r="DEP212" s="26"/>
      <c r="DEQ212" s="26"/>
      <c r="DER212" s="26"/>
      <c r="DES212" s="26"/>
      <c r="DET212" s="26"/>
      <c r="DEU212" s="26"/>
      <c r="DEV212" s="26"/>
      <c r="DEW212" s="26"/>
      <c r="DEX212" s="26"/>
      <c r="DEY212" s="26"/>
      <c r="DEZ212" s="26"/>
      <c r="DFA212" s="26"/>
      <c r="DFB212" s="26"/>
      <c r="DFC212" s="26"/>
      <c r="DFD212" s="26"/>
      <c r="DFE212" s="26"/>
      <c r="DFF212" s="26"/>
      <c r="DFG212" s="26"/>
      <c r="DFH212" s="26"/>
      <c r="DNE212" s="26"/>
      <c r="DNF212" s="26"/>
      <c r="DNG212" s="26"/>
      <c r="DNH212" s="26"/>
      <c r="DNI212" s="26"/>
      <c r="DNJ212" s="26"/>
      <c r="DNK212" s="26"/>
      <c r="DNL212" s="26"/>
      <c r="DNM212" s="26"/>
      <c r="DNN212" s="26"/>
      <c r="DNO212" s="26"/>
      <c r="DNP212" s="26"/>
      <c r="DNQ212" s="26"/>
      <c r="DNR212" s="26"/>
      <c r="DNS212" s="26"/>
      <c r="DNT212" s="26"/>
      <c r="DNU212" s="26"/>
      <c r="DNV212" s="26"/>
      <c r="DNW212" s="26"/>
      <c r="DNX212" s="26"/>
      <c r="DNY212" s="26"/>
      <c r="DNZ212" s="26"/>
      <c r="DOA212" s="26"/>
      <c r="DOB212" s="26"/>
      <c r="DOC212" s="26"/>
      <c r="DOD212" s="26"/>
      <c r="DOE212" s="26"/>
      <c r="DOF212" s="26"/>
      <c r="DOG212" s="26"/>
      <c r="DOH212" s="26"/>
      <c r="DOI212" s="26"/>
      <c r="DOJ212" s="26"/>
      <c r="DOK212" s="26"/>
      <c r="DOL212" s="26"/>
      <c r="DOM212" s="26"/>
      <c r="DON212" s="26"/>
      <c r="DOO212" s="26"/>
      <c r="DOP212" s="26"/>
      <c r="DOQ212" s="26"/>
      <c r="DOR212" s="26"/>
      <c r="DOS212" s="26"/>
      <c r="DOT212" s="26"/>
      <c r="DOU212" s="26"/>
      <c r="DOV212" s="26"/>
      <c r="DOW212" s="26"/>
      <c r="DOX212" s="26"/>
      <c r="DOY212" s="26"/>
      <c r="DOZ212" s="26"/>
      <c r="DPA212" s="26"/>
      <c r="DPB212" s="26"/>
      <c r="DPC212" s="26"/>
      <c r="DPD212" s="26"/>
      <c r="DXA212" s="26"/>
      <c r="DXB212" s="26"/>
      <c r="DXC212" s="26"/>
      <c r="DXD212" s="26"/>
      <c r="DXE212" s="26"/>
      <c r="DXF212" s="26"/>
      <c r="DXG212" s="26"/>
      <c r="DXH212" s="26"/>
      <c r="DXI212" s="26"/>
      <c r="DXJ212" s="26"/>
      <c r="DXK212" s="26"/>
      <c r="DXL212" s="26"/>
      <c r="DXM212" s="26"/>
      <c r="DXN212" s="26"/>
      <c r="DXO212" s="26"/>
      <c r="DXP212" s="26"/>
      <c r="DXQ212" s="26"/>
      <c r="DXR212" s="26"/>
      <c r="DXS212" s="26"/>
      <c r="DXT212" s="26"/>
      <c r="DXU212" s="26"/>
      <c r="DXV212" s="26"/>
      <c r="DXW212" s="26"/>
      <c r="DXX212" s="26"/>
      <c r="DXY212" s="26"/>
      <c r="DXZ212" s="26"/>
      <c r="DYA212" s="26"/>
      <c r="DYB212" s="26"/>
      <c r="DYC212" s="26"/>
      <c r="DYD212" s="26"/>
      <c r="DYE212" s="26"/>
      <c r="DYF212" s="26"/>
      <c r="DYG212" s="26"/>
      <c r="DYH212" s="26"/>
      <c r="DYI212" s="26"/>
      <c r="DYJ212" s="26"/>
      <c r="DYK212" s="26"/>
      <c r="DYL212" s="26"/>
      <c r="DYM212" s="26"/>
      <c r="DYN212" s="26"/>
      <c r="DYO212" s="26"/>
      <c r="DYP212" s="26"/>
      <c r="DYQ212" s="26"/>
      <c r="DYR212" s="26"/>
      <c r="DYS212" s="26"/>
      <c r="DYT212" s="26"/>
      <c r="DYU212" s="26"/>
      <c r="DYV212" s="26"/>
      <c r="DYW212" s="26"/>
      <c r="DYX212" s="26"/>
      <c r="DYY212" s="26"/>
      <c r="DYZ212" s="26"/>
      <c r="EGW212" s="26"/>
      <c r="EGX212" s="26"/>
      <c r="EGY212" s="26"/>
      <c r="EGZ212" s="26"/>
      <c r="EHA212" s="26"/>
      <c r="EHB212" s="26"/>
      <c r="EHC212" s="26"/>
      <c r="EHD212" s="26"/>
      <c r="EHE212" s="26"/>
      <c r="EHF212" s="26"/>
      <c r="EHG212" s="26"/>
      <c r="EHH212" s="26"/>
      <c r="EHI212" s="26"/>
      <c r="EHJ212" s="26"/>
      <c r="EHK212" s="26"/>
      <c r="EHL212" s="26"/>
      <c r="EHM212" s="26"/>
      <c r="EHN212" s="26"/>
      <c r="EHO212" s="26"/>
      <c r="EHP212" s="26"/>
      <c r="EHQ212" s="26"/>
      <c r="EHR212" s="26"/>
      <c r="EHS212" s="26"/>
      <c r="EHT212" s="26"/>
      <c r="EHU212" s="26"/>
      <c r="EHV212" s="26"/>
      <c r="EHW212" s="26"/>
      <c r="EHX212" s="26"/>
      <c r="EHY212" s="26"/>
      <c r="EHZ212" s="26"/>
      <c r="EIA212" s="26"/>
      <c r="EIB212" s="26"/>
      <c r="EIC212" s="26"/>
      <c r="EID212" s="26"/>
      <c r="EIE212" s="26"/>
      <c r="EIF212" s="26"/>
      <c r="EIG212" s="26"/>
      <c r="EIH212" s="26"/>
      <c r="EII212" s="26"/>
      <c r="EIJ212" s="26"/>
      <c r="EIK212" s="26"/>
      <c r="EIL212" s="26"/>
      <c r="EIM212" s="26"/>
      <c r="EIN212" s="26"/>
      <c r="EIO212" s="26"/>
      <c r="EIP212" s="26"/>
      <c r="EIQ212" s="26"/>
      <c r="EIR212" s="26"/>
      <c r="EIS212" s="26"/>
      <c r="EIT212" s="26"/>
      <c r="EIU212" s="26"/>
      <c r="EIV212" s="26"/>
      <c r="EQS212" s="26"/>
      <c r="EQT212" s="26"/>
      <c r="EQU212" s="26"/>
      <c r="EQV212" s="26"/>
      <c r="EQW212" s="26"/>
      <c r="EQX212" s="26"/>
      <c r="EQY212" s="26"/>
      <c r="EQZ212" s="26"/>
      <c r="ERA212" s="26"/>
      <c r="ERB212" s="26"/>
      <c r="ERC212" s="26"/>
      <c r="ERD212" s="26"/>
      <c r="ERE212" s="26"/>
      <c r="ERF212" s="26"/>
      <c r="ERG212" s="26"/>
      <c r="ERH212" s="26"/>
      <c r="ERI212" s="26"/>
      <c r="ERJ212" s="26"/>
      <c r="ERK212" s="26"/>
      <c r="ERL212" s="26"/>
      <c r="ERM212" s="26"/>
      <c r="ERN212" s="26"/>
      <c r="ERO212" s="26"/>
      <c r="ERP212" s="26"/>
      <c r="ERQ212" s="26"/>
      <c r="ERR212" s="26"/>
      <c r="ERS212" s="26"/>
      <c r="ERT212" s="26"/>
      <c r="ERU212" s="26"/>
      <c r="ERV212" s="26"/>
      <c r="ERW212" s="26"/>
      <c r="ERX212" s="26"/>
      <c r="ERY212" s="26"/>
      <c r="ERZ212" s="26"/>
      <c r="ESA212" s="26"/>
      <c r="ESB212" s="26"/>
      <c r="ESC212" s="26"/>
      <c r="ESD212" s="26"/>
      <c r="ESE212" s="26"/>
      <c r="ESF212" s="26"/>
      <c r="ESG212" s="26"/>
      <c r="ESH212" s="26"/>
      <c r="ESI212" s="26"/>
      <c r="ESJ212" s="26"/>
      <c r="ESK212" s="26"/>
      <c r="ESL212" s="26"/>
      <c r="ESM212" s="26"/>
      <c r="ESN212" s="26"/>
      <c r="ESO212" s="26"/>
      <c r="ESP212" s="26"/>
      <c r="ESQ212" s="26"/>
      <c r="ESR212" s="26"/>
      <c r="FAO212" s="26"/>
      <c r="FAP212" s="26"/>
      <c r="FAQ212" s="26"/>
      <c r="FAR212" s="26"/>
      <c r="FAS212" s="26"/>
      <c r="FAT212" s="26"/>
      <c r="FAU212" s="26"/>
      <c r="FAV212" s="26"/>
      <c r="FAW212" s="26"/>
      <c r="FAX212" s="26"/>
      <c r="FAY212" s="26"/>
      <c r="FAZ212" s="26"/>
      <c r="FBA212" s="26"/>
      <c r="FBB212" s="26"/>
      <c r="FBC212" s="26"/>
      <c r="FBD212" s="26"/>
      <c r="FBE212" s="26"/>
      <c r="FBF212" s="26"/>
      <c r="FBG212" s="26"/>
      <c r="FBH212" s="26"/>
      <c r="FBI212" s="26"/>
      <c r="FBJ212" s="26"/>
      <c r="FBK212" s="26"/>
      <c r="FBL212" s="26"/>
      <c r="FBM212" s="26"/>
      <c r="FBN212" s="26"/>
      <c r="FBO212" s="26"/>
      <c r="FBP212" s="26"/>
      <c r="FBQ212" s="26"/>
      <c r="FBR212" s="26"/>
      <c r="FBS212" s="26"/>
      <c r="FBT212" s="26"/>
      <c r="FBU212" s="26"/>
      <c r="FBV212" s="26"/>
      <c r="FBW212" s="26"/>
      <c r="FBX212" s="26"/>
      <c r="FBY212" s="26"/>
      <c r="FBZ212" s="26"/>
      <c r="FCA212" s="26"/>
      <c r="FCB212" s="26"/>
      <c r="FCC212" s="26"/>
      <c r="FCD212" s="26"/>
      <c r="FCE212" s="26"/>
      <c r="FCF212" s="26"/>
      <c r="FCG212" s="26"/>
      <c r="FCH212" s="26"/>
      <c r="FCI212" s="26"/>
      <c r="FCJ212" s="26"/>
      <c r="FCK212" s="26"/>
      <c r="FCL212" s="26"/>
      <c r="FCM212" s="26"/>
      <c r="FCN212" s="26"/>
      <c r="FKK212" s="26"/>
      <c r="FKL212" s="26"/>
      <c r="FKM212" s="26"/>
      <c r="FKN212" s="26"/>
      <c r="FKO212" s="26"/>
      <c r="FKP212" s="26"/>
      <c r="FKQ212" s="26"/>
      <c r="FKR212" s="26"/>
      <c r="FKS212" s="26"/>
      <c r="FKT212" s="26"/>
      <c r="FKU212" s="26"/>
      <c r="FKV212" s="26"/>
      <c r="FKW212" s="26"/>
      <c r="FKX212" s="26"/>
      <c r="FKY212" s="26"/>
      <c r="FKZ212" s="26"/>
      <c r="FLA212" s="26"/>
      <c r="FLB212" s="26"/>
      <c r="FLC212" s="26"/>
      <c r="FLD212" s="26"/>
      <c r="FLE212" s="26"/>
      <c r="FLF212" s="26"/>
      <c r="FLG212" s="26"/>
      <c r="FLH212" s="26"/>
      <c r="FLI212" s="26"/>
      <c r="FLJ212" s="26"/>
      <c r="FLK212" s="26"/>
      <c r="FLL212" s="26"/>
      <c r="FLM212" s="26"/>
      <c r="FLN212" s="26"/>
      <c r="FLO212" s="26"/>
      <c r="FLP212" s="26"/>
      <c r="FLQ212" s="26"/>
      <c r="FLR212" s="26"/>
      <c r="FLS212" s="26"/>
      <c r="FLT212" s="26"/>
      <c r="FLU212" s="26"/>
      <c r="FLV212" s="26"/>
      <c r="FLW212" s="26"/>
      <c r="FLX212" s="26"/>
      <c r="FLY212" s="26"/>
      <c r="FLZ212" s="26"/>
      <c r="FMA212" s="26"/>
      <c r="FMB212" s="26"/>
      <c r="FMC212" s="26"/>
      <c r="FMD212" s="26"/>
      <c r="FME212" s="26"/>
      <c r="FMF212" s="26"/>
      <c r="FMG212" s="26"/>
      <c r="FMH212" s="26"/>
      <c r="FMI212" s="26"/>
      <c r="FMJ212" s="26"/>
      <c r="FUG212" s="26"/>
      <c r="FUH212" s="26"/>
      <c r="FUI212" s="26"/>
      <c r="FUJ212" s="26"/>
      <c r="FUK212" s="26"/>
      <c r="FUL212" s="26"/>
      <c r="FUM212" s="26"/>
      <c r="FUN212" s="26"/>
      <c r="FUO212" s="26"/>
      <c r="FUP212" s="26"/>
      <c r="FUQ212" s="26"/>
      <c r="FUR212" s="26"/>
      <c r="FUS212" s="26"/>
      <c r="FUT212" s="26"/>
      <c r="FUU212" s="26"/>
      <c r="FUV212" s="26"/>
      <c r="FUW212" s="26"/>
      <c r="FUX212" s="26"/>
      <c r="FUY212" s="26"/>
      <c r="FUZ212" s="26"/>
      <c r="FVA212" s="26"/>
      <c r="FVB212" s="26"/>
      <c r="FVC212" s="26"/>
      <c r="FVD212" s="26"/>
      <c r="FVE212" s="26"/>
      <c r="FVF212" s="26"/>
      <c r="FVG212" s="26"/>
      <c r="FVH212" s="26"/>
      <c r="FVI212" s="26"/>
      <c r="FVJ212" s="26"/>
      <c r="FVK212" s="26"/>
      <c r="FVL212" s="26"/>
      <c r="FVM212" s="26"/>
      <c r="FVN212" s="26"/>
      <c r="FVO212" s="26"/>
      <c r="FVP212" s="26"/>
      <c r="FVQ212" s="26"/>
      <c r="FVR212" s="26"/>
      <c r="FVS212" s="26"/>
      <c r="FVT212" s="26"/>
      <c r="FVU212" s="26"/>
      <c r="FVV212" s="26"/>
      <c r="FVW212" s="26"/>
      <c r="FVX212" s="26"/>
      <c r="FVY212" s="26"/>
      <c r="FVZ212" s="26"/>
      <c r="FWA212" s="26"/>
      <c r="FWB212" s="26"/>
      <c r="FWC212" s="26"/>
      <c r="FWD212" s="26"/>
      <c r="FWE212" s="26"/>
      <c r="FWF212" s="26"/>
      <c r="GEC212" s="26"/>
      <c r="GED212" s="26"/>
      <c r="GEE212" s="26"/>
      <c r="GEF212" s="26"/>
      <c r="GEG212" s="26"/>
      <c r="GEH212" s="26"/>
      <c r="GEI212" s="26"/>
      <c r="GEJ212" s="26"/>
      <c r="GEK212" s="26"/>
      <c r="GEL212" s="26"/>
      <c r="GEM212" s="26"/>
      <c r="GEN212" s="26"/>
      <c r="GEO212" s="26"/>
      <c r="GEP212" s="26"/>
      <c r="GEQ212" s="26"/>
      <c r="GER212" s="26"/>
      <c r="GES212" s="26"/>
      <c r="GET212" s="26"/>
      <c r="GEU212" s="26"/>
      <c r="GEV212" s="26"/>
      <c r="GEW212" s="26"/>
      <c r="GEX212" s="26"/>
      <c r="GEY212" s="26"/>
      <c r="GEZ212" s="26"/>
      <c r="GFA212" s="26"/>
      <c r="GFB212" s="26"/>
      <c r="GFC212" s="26"/>
      <c r="GFD212" s="26"/>
      <c r="GFE212" s="26"/>
      <c r="GFF212" s="26"/>
      <c r="GFG212" s="26"/>
      <c r="GFH212" s="26"/>
      <c r="GFI212" s="26"/>
      <c r="GFJ212" s="26"/>
      <c r="GFK212" s="26"/>
      <c r="GFL212" s="26"/>
      <c r="GFM212" s="26"/>
      <c r="GFN212" s="26"/>
      <c r="GFO212" s="26"/>
      <c r="GFP212" s="26"/>
      <c r="GFQ212" s="26"/>
      <c r="GFR212" s="26"/>
      <c r="GFS212" s="26"/>
      <c r="GFT212" s="26"/>
      <c r="GFU212" s="26"/>
      <c r="GFV212" s="26"/>
      <c r="GFW212" s="26"/>
      <c r="GFX212" s="26"/>
      <c r="GFY212" s="26"/>
      <c r="GFZ212" s="26"/>
      <c r="GGA212" s="26"/>
      <c r="GGB212" s="26"/>
      <c r="GNY212" s="26"/>
      <c r="GNZ212" s="26"/>
      <c r="GOA212" s="26"/>
      <c r="GOB212" s="26"/>
      <c r="GOC212" s="26"/>
      <c r="GOD212" s="26"/>
      <c r="GOE212" s="26"/>
      <c r="GOF212" s="26"/>
      <c r="GOG212" s="26"/>
      <c r="GOH212" s="26"/>
      <c r="GOI212" s="26"/>
      <c r="GOJ212" s="26"/>
      <c r="GOK212" s="26"/>
      <c r="GOL212" s="26"/>
      <c r="GOM212" s="26"/>
      <c r="GON212" s="26"/>
      <c r="GOO212" s="26"/>
      <c r="GOP212" s="26"/>
      <c r="GOQ212" s="26"/>
      <c r="GOR212" s="26"/>
      <c r="GOS212" s="26"/>
      <c r="GOT212" s="26"/>
      <c r="GOU212" s="26"/>
      <c r="GOV212" s="26"/>
      <c r="GOW212" s="26"/>
      <c r="GOX212" s="26"/>
      <c r="GOY212" s="26"/>
      <c r="GOZ212" s="26"/>
      <c r="GPA212" s="26"/>
      <c r="GPB212" s="26"/>
      <c r="GPC212" s="26"/>
      <c r="GPD212" s="26"/>
      <c r="GPE212" s="26"/>
      <c r="GPF212" s="26"/>
      <c r="GPG212" s="26"/>
      <c r="GPH212" s="26"/>
      <c r="GPI212" s="26"/>
      <c r="GPJ212" s="26"/>
      <c r="GPK212" s="26"/>
      <c r="GPL212" s="26"/>
      <c r="GPM212" s="26"/>
      <c r="GPN212" s="26"/>
      <c r="GPO212" s="26"/>
      <c r="GPP212" s="26"/>
      <c r="GPQ212" s="26"/>
      <c r="GPR212" s="26"/>
      <c r="GPS212" s="26"/>
      <c r="GPT212" s="26"/>
      <c r="GPU212" s="26"/>
      <c r="GPV212" s="26"/>
      <c r="GPW212" s="26"/>
      <c r="GPX212" s="26"/>
      <c r="GXU212" s="26"/>
      <c r="GXV212" s="26"/>
      <c r="GXW212" s="26"/>
      <c r="GXX212" s="26"/>
      <c r="GXY212" s="26"/>
      <c r="GXZ212" s="26"/>
      <c r="GYA212" s="26"/>
      <c r="GYB212" s="26"/>
      <c r="GYC212" s="26"/>
      <c r="GYD212" s="26"/>
      <c r="GYE212" s="26"/>
      <c r="GYF212" s="26"/>
      <c r="GYG212" s="26"/>
      <c r="GYH212" s="26"/>
      <c r="GYI212" s="26"/>
      <c r="GYJ212" s="26"/>
      <c r="GYK212" s="26"/>
      <c r="GYL212" s="26"/>
      <c r="GYM212" s="26"/>
      <c r="GYN212" s="26"/>
      <c r="GYO212" s="26"/>
      <c r="GYP212" s="26"/>
      <c r="GYQ212" s="26"/>
      <c r="GYR212" s="26"/>
      <c r="GYS212" s="26"/>
      <c r="GYT212" s="26"/>
      <c r="GYU212" s="26"/>
      <c r="GYV212" s="26"/>
      <c r="GYW212" s="26"/>
      <c r="GYX212" s="26"/>
      <c r="GYY212" s="26"/>
      <c r="GYZ212" s="26"/>
      <c r="GZA212" s="26"/>
      <c r="GZB212" s="26"/>
      <c r="GZC212" s="26"/>
      <c r="GZD212" s="26"/>
      <c r="GZE212" s="26"/>
      <c r="GZF212" s="26"/>
      <c r="GZG212" s="26"/>
      <c r="GZH212" s="26"/>
      <c r="GZI212" s="26"/>
      <c r="GZJ212" s="26"/>
      <c r="GZK212" s="26"/>
      <c r="GZL212" s="26"/>
      <c r="GZM212" s="26"/>
      <c r="GZN212" s="26"/>
      <c r="GZO212" s="26"/>
      <c r="GZP212" s="26"/>
      <c r="GZQ212" s="26"/>
      <c r="GZR212" s="26"/>
      <c r="GZS212" s="26"/>
      <c r="GZT212" s="26"/>
      <c r="HHQ212" s="26"/>
      <c r="HHR212" s="26"/>
      <c r="HHS212" s="26"/>
      <c r="HHT212" s="26"/>
      <c r="HHU212" s="26"/>
      <c r="HHV212" s="26"/>
      <c r="HHW212" s="26"/>
      <c r="HHX212" s="26"/>
      <c r="HHY212" s="26"/>
      <c r="HHZ212" s="26"/>
      <c r="HIA212" s="26"/>
      <c r="HIB212" s="26"/>
      <c r="HIC212" s="26"/>
      <c r="HID212" s="26"/>
      <c r="HIE212" s="26"/>
      <c r="HIF212" s="26"/>
      <c r="HIG212" s="26"/>
      <c r="HIH212" s="26"/>
      <c r="HII212" s="26"/>
      <c r="HIJ212" s="26"/>
      <c r="HIK212" s="26"/>
      <c r="HIL212" s="26"/>
      <c r="HIM212" s="26"/>
      <c r="HIN212" s="26"/>
      <c r="HIO212" s="26"/>
      <c r="HIP212" s="26"/>
      <c r="HIQ212" s="26"/>
      <c r="HIR212" s="26"/>
      <c r="HIS212" s="26"/>
      <c r="HIT212" s="26"/>
      <c r="HIU212" s="26"/>
      <c r="HIV212" s="26"/>
      <c r="HIW212" s="26"/>
      <c r="HIX212" s="26"/>
      <c r="HIY212" s="26"/>
      <c r="HIZ212" s="26"/>
      <c r="HJA212" s="26"/>
      <c r="HJB212" s="26"/>
      <c r="HJC212" s="26"/>
      <c r="HJD212" s="26"/>
      <c r="HJE212" s="26"/>
      <c r="HJF212" s="26"/>
      <c r="HJG212" s="26"/>
      <c r="HJH212" s="26"/>
      <c r="HJI212" s="26"/>
      <c r="HJJ212" s="26"/>
      <c r="HJK212" s="26"/>
      <c r="HJL212" s="26"/>
      <c r="HJM212" s="26"/>
      <c r="HJN212" s="26"/>
      <c r="HJO212" s="26"/>
      <c r="HJP212" s="26"/>
      <c r="HRM212" s="26"/>
      <c r="HRN212" s="26"/>
      <c r="HRO212" s="26"/>
      <c r="HRP212" s="26"/>
      <c r="HRQ212" s="26"/>
      <c r="HRR212" s="26"/>
      <c r="HRS212" s="26"/>
      <c r="HRT212" s="26"/>
      <c r="HRU212" s="26"/>
      <c r="HRV212" s="26"/>
      <c r="HRW212" s="26"/>
      <c r="HRX212" s="26"/>
      <c r="HRY212" s="26"/>
      <c r="HRZ212" s="26"/>
      <c r="HSA212" s="26"/>
      <c r="HSB212" s="26"/>
      <c r="HSC212" s="26"/>
      <c r="HSD212" s="26"/>
      <c r="HSE212" s="26"/>
      <c r="HSF212" s="26"/>
      <c r="HSG212" s="26"/>
      <c r="HSH212" s="26"/>
      <c r="HSI212" s="26"/>
      <c r="HSJ212" s="26"/>
      <c r="HSK212" s="26"/>
      <c r="HSL212" s="26"/>
      <c r="HSM212" s="26"/>
      <c r="HSN212" s="26"/>
      <c r="HSO212" s="26"/>
      <c r="HSP212" s="26"/>
      <c r="HSQ212" s="26"/>
      <c r="HSR212" s="26"/>
      <c r="HSS212" s="26"/>
      <c r="HST212" s="26"/>
      <c r="HSU212" s="26"/>
      <c r="HSV212" s="26"/>
      <c r="HSW212" s="26"/>
      <c r="HSX212" s="26"/>
      <c r="HSY212" s="26"/>
      <c r="HSZ212" s="26"/>
      <c r="HTA212" s="26"/>
      <c r="HTB212" s="26"/>
      <c r="HTC212" s="26"/>
      <c r="HTD212" s="26"/>
      <c r="HTE212" s="26"/>
      <c r="HTF212" s="26"/>
      <c r="HTG212" s="26"/>
      <c r="HTH212" s="26"/>
      <c r="HTI212" s="26"/>
      <c r="HTJ212" s="26"/>
      <c r="HTK212" s="26"/>
      <c r="HTL212" s="26"/>
      <c r="IBI212" s="26"/>
      <c r="IBJ212" s="26"/>
      <c r="IBK212" s="26"/>
      <c r="IBL212" s="26"/>
      <c r="IBM212" s="26"/>
      <c r="IBN212" s="26"/>
      <c r="IBO212" s="26"/>
      <c r="IBP212" s="26"/>
      <c r="IBQ212" s="26"/>
      <c r="IBR212" s="26"/>
      <c r="IBS212" s="26"/>
      <c r="IBT212" s="26"/>
      <c r="IBU212" s="26"/>
      <c r="IBV212" s="26"/>
      <c r="IBW212" s="26"/>
      <c r="IBX212" s="26"/>
      <c r="IBY212" s="26"/>
      <c r="IBZ212" s="26"/>
      <c r="ICA212" s="26"/>
      <c r="ICB212" s="26"/>
      <c r="ICC212" s="26"/>
      <c r="ICD212" s="26"/>
      <c r="ICE212" s="26"/>
      <c r="ICF212" s="26"/>
      <c r="ICG212" s="26"/>
      <c r="ICH212" s="26"/>
      <c r="ICI212" s="26"/>
      <c r="ICJ212" s="26"/>
      <c r="ICK212" s="26"/>
      <c r="ICL212" s="26"/>
      <c r="ICM212" s="26"/>
      <c r="ICN212" s="26"/>
      <c r="ICO212" s="26"/>
      <c r="ICP212" s="26"/>
      <c r="ICQ212" s="26"/>
      <c r="ICR212" s="26"/>
      <c r="ICS212" s="26"/>
      <c r="ICT212" s="26"/>
      <c r="ICU212" s="26"/>
      <c r="ICV212" s="26"/>
      <c r="ICW212" s="26"/>
      <c r="ICX212" s="26"/>
      <c r="ICY212" s="26"/>
      <c r="ICZ212" s="26"/>
      <c r="IDA212" s="26"/>
      <c r="IDB212" s="26"/>
      <c r="IDC212" s="26"/>
      <c r="IDD212" s="26"/>
      <c r="IDE212" s="26"/>
      <c r="IDF212" s="26"/>
      <c r="IDG212" s="26"/>
      <c r="IDH212" s="26"/>
      <c r="ILE212" s="26"/>
      <c r="ILF212" s="26"/>
      <c r="ILG212" s="26"/>
      <c r="ILH212" s="26"/>
      <c r="ILI212" s="26"/>
      <c r="ILJ212" s="26"/>
      <c r="ILK212" s="26"/>
      <c r="ILL212" s="26"/>
      <c r="ILM212" s="26"/>
      <c r="ILN212" s="26"/>
      <c r="ILO212" s="26"/>
      <c r="ILP212" s="26"/>
      <c r="ILQ212" s="26"/>
      <c r="ILR212" s="26"/>
      <c r="ILS212" s="26"/>
      <c r="ILT212" s="26"/>
      <c r="ILU212" s="26"/>
      <c r="ILV212" s="26"/>
      <c r="ILW212" s="26"/>
      <c r="ILX212" s="26"/>
      <c r="ILY212" s="26"/>
      <c r="ILZ212" s="26"/>
      <c r="IMA212" s="26"/>
      <c r="IMB212" s="26"/>
      <c r="IMC212" s="26"/>
      <c r="IMD212" s="26"/>
      <c r="IME212" s="26"/>
      <c r="IMF212" s="26"/>
      <c r="IMG212" s="26"/>
      <c r="IMH212" s="26"/>
      <c r="IMI212" s="26"/>
      <c r="IMJ212" s="26"/>
      <c r="IMK212" s="26"/>
      <c r="IML212" s="26"/>
      <c r="IMM212" s="26"/>
      <c r="IMN212" s="26"/>
      <c r="IMO212" s="26"/>
      <c r="IMP212" s="26"/>
      <c r="IMQ212" s="26"/>
      <c r="IMR212" s="26"/>
      <c r="IMS212" s="26"/>
      <c r="IMT212" s="26"/>
      <c r="IMU212" s="26"/>
      <c r="IMV212" s="26"/>
      <c r="IMW212" s="26"/>
      <c r="IMX212" s="26"/>
      <c r="IMY212" s="26"/>
      <c r="IMZ212" s="26"/>
      <c r="INA212" s="26"/>
      <c r="INB212" s="26"/>
      <c r="INC212" s="26"/>
      <c r="IND212" s="26"/>
      <c r="IVA212" s="26"/>
      <c r="IVB212" s="26"/>
      <c r="IVC212" s="26"/>
      <c r="IVD212" s="26"/>
      <c r="IVE212" s="26"/>
      <c r="IVF212" s="26"/>
      <c r="IVG212" s="26"/>
      <c r="IVH212" s="26"/>
      <c r="IVI212" s="26"/>
      <c r="IVJ212" s="26"/>
      <c r="IVK212" s="26"/>
      <c r="IVL212" s="26"/>
      <c r="IVM212" s="26"/>
      <c r="IVN212" s="26"/>
      <c r="IVO212" s="26"/>
      <c r="IVP212" s="26"/>
      <c r="IVQ212" s="26"/>
      <c r="IVR212" s="26"/>
      <c r="IVS212" s="26"/>
      <c r="IVT212" s="26"/>
      <c r="IVU212" s="26"/>
      <c r="IVV212" s="26"/>
      <c r="IVW212" s="26"/>
      <c r="IVX212" s="26"/>
      <c r="IVY212" s="26"/>
      <c r="IVZ212" s="26"/>
      <c r="IWA212" s="26"/>
      <c r="IWB212" s="26"/>
      <c r="IWC212" s="26"/>
      <c r="IWD212" s="26"/>
      <c r="IWE212" s="26"/>
      <c r="IWF212" s="26"/>
      <c r="IWG212" s="26"/>
      <c r="IWH212" s="26"/>
      <c r="IWI212" s="26"/>
      <c r="IWJ212" s="26"/>
      <c r="IWK212" s="26"/>
      <c r="IWL212" s="26"/>
      <c r="IWM212" s="26"/>
      <c r="IWN212" s="26"/>
      <c r="IWO212" s="26"/>
      <c r="IWP212" s="26"/>
      <c r="IWQ212" s="26"/>
      <c r="IWR212" s="26"/>
      <c r="IWS212" s="26"/>
      <c r="IWT212" s="26"/>
      <c r="IWU212" s="26"/>
      <c r="IWV212" s="26"/>
      <c r="IWW212" s="26"/>
      <c r="IWX212" s="26"/>
      <c r="IWY212" s="26"/>
      <c r="IWZ212" s="26"/>
      <c r="JEW212" s="26"/>
      <c r="JEX212" s="26"/>
      <c r="JEY212" s="26"/>
      <c r="JEZ212" s="26"/>
      <c r="JFA212" s="26"/>
      <c r="JFB212" s="26"/>
      <c r="JFC212" s="26"/>
      <c r="JFD212" s="26"/>
      <c r="JFE212" s="26"/>
      <c r="JFF212" s="26"/>
      <c r="JFG212" s="26"/>
      <c r="JFH212" s="26"/>
      <c r="JFI212" s="26"/>
      <c r="JFJ212" s="26"/>
      <c r="JFK212" s="26"/>
      <c r="JFL212" s="26"/>
      <c r="JFM212" s="26"/>
      <c r="JFN212" s="26"/>
      <c r="JFO212" s="26"/>
      <c r="JFP212" s="26"/>
      <c r="JFQ212" s="26"/>
      <c r="JFR212" s="26"/>
      <c r="JFS212" s="26"/>
      <c r="JFT212" s="26"/>
      <c r="JFU212" s="26"/>
      <c r="JFV212" s="26"/>
      <c r="JFW212" s="26"/>
      <c r="JFX212" s="26"/>
      <c r="JFY212" s="26"/>
      <c r="JFZ212" s="26"/>
      <c r="JGA212" s="26"/>
      <c r="JGB212" s="26"/>
      <c r="JGC212" s="26"/>
      <c r="JGD212" s="26"/>
      <c r="JGE212" s="26"/>
      <c r="JGF212" s="26"/>
      <c r="JGG212" s="26"/>
      <c r="JGH212" s="26"/>
      <c r="JGI212" s="26"/>
      <c r="JGJ212" s="26"/>
      <c r="JGK212" s="26"/>
      <c r="JGL212" s="26"/>
      <c r="JGM212" s="26"/>
      <c r="JGN212" s="26"/>
      <c r="JGO212" s="26"/>
      <c r="JGP212" s="26"/>
      <c r="JGQ212" s="26"/>
      <c r="JGR212" s="26"/>
      <c r="JGS212" s="26"/>
      <c r="JGT212" s="26"/>
      <c r="JGU212" s="26"/>
      <c r="JGV212" s="26"/>
      <c r="JOS212" s="26"/>
      <c r="JOT212" s="26"/>
      <c r="JOU212" s="26"/>
      <c r="JOV212" s="26"/>
      <c r="JOW212" s="26"/>
      <c r="JOX212" s="26"/>
      <c r="JOY212" s="26"/>
      <c r="JOZ212" s="26"/>
      <c r="JPA212" s="26"/>
      <c r="JPB212" s="26"/>
      <c r="JPC212" s="26"/>
      <c r="JPD212" s="26"/>
      <c r="JPE212" s="26"/>
      <c r="JPF212" s="26"/>
      <c r="JPG212" s="26"/>
      <c r="JPH212" s="26"/>
      <c r="JPI212" s="26"/>
      <c r="JPJ212" s="26"/>
      <c r="JPK212" s="26"/>
      <c r="JPL212" s="26"/>
      <c r="JPM212" s="26"/>
      <c r="JPN212" s="26"/>
      <c r="JPO212" s="26"/>
      <c r="JPP212" s="26"/>
      <c r="JPQ212" s="26"/>
      <c r="JPR212" s="26"/>
      <c r="JPS212" s="26"/>
      <c r="JPT212" s="26"/>
      <c r="JPU212" s="26"/>
      <c r="JPV212" s="26"/>
      <c r="JPW212" s="26"/>
      <c r="JPX212" s="26"/>
      <c r="JPY212" s="26"/>
      <c r="JPZ212" s="26"/>
      <c r="JQA212" s="26"/>
      <c r="JQB212" s="26"/>
      <c r="JQC212" s="26"/>
      <c r="JQD212" s="26"/>
      <c r="JQE212" s="26"/>
      <c r="JQF212" s="26"/>
      <c r="JQG212" s="26"/>
      <c r="JQH212" s="26"/>
      <c r="JQI212" s="26"/>
      <c r="JQJ212" s="26"/>
      <c r="JQK212" s="26"/>
      <c r="JQL212" s="26"/>
      <c r="JQM212" s="26"/>
      <c r="JQN212" s="26"/>
      <c r="JQO212" s="26"/>
      <c r="JQP212" s="26"/>
      <c r="JQQ212" s="26"/>
      <c r="JQR212" s="26"/>
      <c r="JYO212" s="26"/>
      <c r="JYP212" s="26"/>
      <c r="JYQ212" s="26"/>
      <c r="JYR212" s="26"/>
      <c r="JYS212" s="26"/>
      <c r="JYT212" s="26"/>
      <c r="JYU212" s="26"/>
      <c r="JYV212" s="26"/>
      <c r="JYW212" s="26"/>
      <c r="JYX212" s="26"/>
      <c r="JYY212" s="26"/>
      <c r="JYZ212" s="26"/>
      <c r="JZA212" s="26"/>
      <c r="JZB212" s="26"/>
      <c r="JZC212" s="26"/>
      <c r="JZD212" s="26"/>
      <c r="JZE212" s="26"/>
      <c r="JZF212" s="26"/>
      <c r="JZG212" s="26"/>
      <c r="JZH212" s="26"/>
      <c r="JZI212" s="26"/>
      <c r="JZJ212" s="26"/>
      <c r="JZK212" s="26"/>
      <c r="JZL212" s="26"/>
      <c r="JZM212" s="26"/>
      <c r="JZN212" s="26"/>
      <c r="JZO212" s="26"/>
      <c r="JZP212" s="26"/>
      <c r="JZQ212" s="26"/>
      <c r="JZR212" s="26"/>
      <c r="JZS212" s="26"/>
      <c r="JZT212" s="26"/>
      <c r="JZU212" s="26"/>
      <c r="JZV212" s="26"/>
      <c r="JZW212" s="26"/>
      <c r="JZX212" s="26"/>
      <c r="JZY212" s="26"/>
      <c r="JZZ212" s="26"/>
      <c r="KAA212" s="26"/>
      <c r="KAB212" s="26"/>
      <c r="KAC212" s="26"/>
      <c r="KAD212" s="26"/>
      <c r="KAE212" s="26"/>
      <c r="KAF212" s="26"/>
      <c r="KAG212" s="26"/>
      <c r="KAH212" s="26"/>
      <c r="KAI212" s="26"/>
      <c r="KAJ212" s="26"/>
      <c r="KAK212" s="26"/>
      <c r="KAL212" s="26"/>
      <c r="KAM212" s="26"/>
      <c r="KAN212" s="26"/>
      <c r="KIK212" s="26"/>
      <c r="KIL212" s="26"/>
      <c r="KIM212" s="26"/>
      <c r="KIN212" s="26"/>
      <c r="KIO212" s="26"/>
      <c r="KIP212" s="26"/>
      <c r="KIQ212" s="26"/>
      <c r="KIR212" s="26"/>
      <c r="KIS212" s="26"/>
      <c r="KIT212" s="26"/>
      <c r="KIU212" s="26"/>
      <c r="KIV212" s="26"/>
      <c r="KIW212" s="26"/>
      <c r="KIX212" s="26"/>
      <c r="KIY212" s="26"/>
      <c r="KIZ212" s="26"/>
      <c r="KJA212" s="26"/>
      <c r="KJB212" s="26"/>
      <c r="KJC212" s="26"/>
      <c r="KJD212" s="26"/>
      <c r="KJE212" s="26"/>
      <c r="KJF212" s="26"/>
      <c r="KJG212" s="26"/>
      <c r="KJH212" s="26"/>
      <c r="KJI212" s="26"/>
      <c r="KJJ212" s="26"/>
      <c r="KJK212" s="26"/>
      <c r="KJL212" s="26"/>
      <c r="KJM212" s="26"/>
      <c r="KJN212" s="26"/>
      <c r="KJO212" s="26"/>
      <c r="KJP212" s="26"/>
      <c r="KJQ212" s="26"/>
      <c r="KJR212" s="26"/>
      <c r="KJS212" s="26"/>
      <c r="KJT212" s="26"/>
      <c r="KJU212" s="26"/>
      <c r="KJV212" s="26"/>
      <c r="KJW212" s="26"/>
      <c r="KJX212" s="26"/>
      <c r="KJY212" s="26"/>
      <c r="KJZ212" s="26"/>
      <c r="KKA212" s="26"/>
      <c r="KKB212" s="26"/>
      <c r="KKC212" s="26"/>
      <c r="KKD212" s="26"/>
      <c r="KKE212" s="26"/>
      <c r="KKF212" s="26"/>
      <c r="KKG212" s="26"/>
      <c r="KKH212" s="26"/>
      <c r="KKI212" s="26"/>
      <c r="KKJ212" s="26"/>
      <c r="KSG212" s="26"/>
      <c r="KSH212" s="26"/>
      <c r="KSI212" s="26"/>
      <c r="KSJ212" s="26"/>
      <c r="KSK212" s="26"/>
      <c r="KSL212" s="26"/>
      <c r="KSM212" s="26"/>
      <c r="KSN212" s="26"/>
      <c r="KSO212" s="26"/>
      <c r="KSP212" s="26"/>
      <c r="KSQ212" s="26"/>
      <c r="KSR212" s="26"/>
      <c r="KSS212" s="26"/>
      <c r="KST212" s="26"/>
      <c r="KSU212" s="26"/>
      <c r="KSV212" s="26"/>
      <c r="KSW212" s="26"/>
      <c r="KSX212" s="26"/>
      <c r="KSY212" s="26"/>
      <c r="KSZ212" s="26"/>
      <c r="KTA212" s="26"/>
      <c r="KTB212" s="26"/>
      <c r="KTC212" s="26"/>
      <c r="KTD212" s="26"/>
      <c r="KTE212" s="26"/>
      <c r="KTF212" s="26"/>
      <c r="KTG212" s="26"/>
      <c r="KTH212" s="26"/>
      <c r="KTI212" s="26"/>
      <c r="KTJ212" s="26"/>
      <c r="KTK212" s="26"/>
      <c r="KTL212" s="26"/>
      <c r="KTM212" s="26"/>
      <c r="KTN212" s="26"/>
      <c r="KTO212" s="26"/>
      <c r="KTP212" s="26"/>
      <c r="KTQ212" s="26"/>
      <c r="KTR212" s="26"/>
      <c r="KTS212" s="26"/>
      <c r="KTT212" s="26"/>
      <c r="KTU212" s="26"/>
      <c r="KTV212" s="26"/>
      <c r="KTW212" s="26"/>
      <c r="KTX212" s="26"/>
      <c r="KTY212" s="26"/>
      <c r="KTZ212" s="26"/>
      <c r="KUA212" s="26"/>
      <c r="KUB212" s="26"/>
      <c r="KUC212" s="26"/>
      <c r="KUD212" s="26"/>
      <c r="KUE212" s="26"/>
      <c r="KUF212" s="26"/>
      <c r="LCC212" s="26"/>
      <c r="LCD212" s="26"/>
      <c r="LCE212" s="26"/>
      <c r="LCF212" s="26"/>
      <c r="LCG212" s="26"/>
      <c r="LCH212" s="26"/>
      <c r="LCI212" s="26"/>
      <c r="LCJ212" s="26"/>
      <c r="LCK212" s="26"/>
      <c r="LCL212" s="26"/>
      <c r="LCM212" s="26"/>
      <c r="LCN212" s="26"/>
      <c r="LCO212" s="26"/>
      <c r="LCP212" s="26"/>
      <c r="LCQ212" s="26"/>
      <c r="LCR212" s="26"/>
      <c r="LCS212" s="26"/>
      <c r="LCT212" s="26"/>
      <c r="LCU212" s="26"/>
      <c r="LCV212" s="26"/>
      <c r="LCW212" s="26"/>
      <c r="LCX212" s="26"/>
      <c r="LCY212" s="26"/>
      <c r="LCZ212" s="26"/>
      <c r="LDA212" s="26"/>
      <c r="LDB212" s="26"/>
      <c r="LDC212" s="26"/>
      <c r="LDD212" s="26"/>
      <c r="LDE212" s="26"/>
      <c r="LDF212" s="26"/>
      <c r="LDG212" s="26"/>
      <c r="LDH212" s="26"/>
      <c r="LDI212" s="26"/>
      <c r="LDJ212" s="26"/>
      <c r="LDK212" s="26"/>
      <c r="LDL212" s="26"/>
      <c r="LDM212" s="26"/>
      <c r="LDN212" s="26"/>
      <c r="LDO212" s="26"/>
      <c r="LDP212" s="26"/>
      <c r="LDQ212" s="26"/>
      <c r="LDR212" s="26"/>
      <c r="LDS212" s="26"/>
      <c r="LDT212" s="26"/>
      <c r="LDU212" s="26"/>
      <c r="LDV212" s="26"/>
      <c r="LDW212" s="26"/>
      <c r="LDX212" s="26"/>
      <c r="LDY212" s="26"/>
      <c r="LDZ212" s="26"/>
      <c r="LEA212" s="26"/>
      <c r="LEB212" s="26"/>
      <c r="LLY212" s="26"/>
      <c r="LLZ212" s="26"/>
      <c r="LMA212" s="26"/>
      <c r="LMB212" s="26"/>
      <c r="LMC212" s="26"/>
      <c r="LMD212" s="26"/>
      <c r="LME212" s="26"/>
      <c r="LMF212" s="26"/>
      <c r="LMG212" s="26"/>
      <c r="LMH212" s="26"/>
      <c r="LMI212" s="26"/>
      <c r="LMJ212" s="26"/>
      <c r="LMK212" s="26"/>
      <c r="LML212" s="26"/>
      <c r="LMM212" s="26"/>
      <c r="LMN212" s="26"/>
      <c r="LMO212" s="26"/>
      <c r="LMP212" s="26"/>
      <c r="LMQ212" s="26"/>
      <c r="LMR212" s="26"/>
      <c r="LMS212" s="26"/>
      <c r="LMT212" s="26"/>
      <c r="LMU212" s="26"/>
      <c r="LMV212" s="26"/>
      <c r="LMW212" s="26"/>
      <c r="LMX212" s="26"/>
      <c r="LMY212" s="26"/>
      <c r="LMZ212" s="26"/>
      <c r="LNA212" s="26"/>
      <c r="LNB212" s="26"/>
      <c r="LNC212" s="26"/>
      <c r="LND212" s="26"/>
      <c r="LNE212" s="26"/>
      <c r="LNF212" s="26"/>
      <c r="LNG212" s="26"/>
      <c r="LNH212" s="26"/>
      <c r="LNI212" s="26"/>
      <c r="LNJ212" s="26"/>
      <c r="LNK212" s="26"/>
      <c r="LNL212" s="26"/>
      <c r="LNM212" s="26"/>
      <c r="LNN212" s="26"/>
      <c r="LNO212" s="26"/>
      <c r="LNP212" s="26"/>
      <c r="LNQ212" s="26"/>
      <c r="LNR212" s="26"/>
      <c r="LNS212" s="26"/>
      <c r="LNT212" s="26"/>
      <c r="LNU212" s="26"/>
      <c r="LNV212" s="26"/>
      <c r="LNW212" s="26"/>
      <c r="LNX212" s="26"/>
      <c r="LVU212" s="26"/>
      <c r="LVV212" s="26"/>
      <c r="LVW212" s="26"/>
      <c r="LVX212" s="26"/>
      <c r="LVY212" s="26"/>
      <c r="LVZ212" s="26"/>
      <c r="LWA212" s="26"/>
      <c r="LWB212" s="26"/>
      <c r="LWC212" s="26"/>
      <c r="LWD212" s="26"/>
      <c r="LWE212" s="26"/>
      <c r="LWF212" s="26"/>
      <c r="LWG212" s="26"/>
      <c r="LWH212" s="26"/>
      <c r="LWI212" s="26"/>
      <c r="LWJ212" s="26"/>
      <c r="LWK212" s="26"/>
      <c r="LWL212" s="26"/>
      <c r="LWM212" s="26"/>
      <c r="LWN212" s="26"/>
      <c r="LWO212" s="26"/>
      <c r="LWP212" s="26"/>
      <c r="LWQ212" s="26"/>
      <c r="LWR212" s="26"/>
      <c r="LWS212" s="26"/>
      <c r="LWT212" s="26"/>
      <c r="LWU212" s="26"/>
      <c r="LWV212" s="26"/>
      <c r="LWW212" s="26"/>
      <c r="LWX212" s="26"/>
      <c r="LWY212" s="26"/>
      <c r="LWZ212" s="26"/>
      <c r="LXA212" s="26"/>
      <c r="LXB212" s="26"/>
      <c r="LXC212" s="26"/>
      <c r="LXD212" s="26"/>
      <c r="LXE212" s="26"/>
      <c r="LXF212" s="26"/>
      <c r="LXG212" s="26"/>
      <c r="LXH212" s="26"/>
      <c r="LXI212" s="26"/>
      <c r="LXJ212" s="26"/>
      <c r="LXK212" s="26"/>
      <c r="LXL212" s="26"/>
      <c r="LXM212" s="26"/>
      <c r="LXN212" s="26"/>
      <c r="LXO212" s="26"/>
      <c r="LXP212" s="26"/>
      <c r="LXQ212" s="26"/>
      <c r="LXR212" s="26"/>
      <c r="LXS212" s="26"/>
      <c r="LXT212" s="26"/>
      <c r="MFQ212" s="26"/>
      <c r="MFR212" s="26"/>
      <c r="MFS212" s="26"/>
      <c r="MFT212" s="26"/>
      <c r="MFU212" s="26"/>
      <c r="MFV212" s="26"/>
      <c r="MFW212" s="26"/>
      <c r="MFX212" s="26"/>
      <c r="MFY212" s="26"/>
      <c r="MFZ212" s="26"/>
      <c r="MGA212" s="26"/>
      <c r="MGB212" s="26"/>
      <c r="MGC212" s="26"/>
      <c r="MGD212" s="26"/>
      <c r="MGE212" s="26"/>
      <c r="MGF212" s="26"/>
      <c r="MGG212" s="26"/>
      <c r="MGH212" s="26"/>
      <c r="MGI212" s="26"/>
      <c r="MGJ212" s="26"/>
      <c r="MGK212" s="26"/>
      <c r="MGL212" s="26"/>
      <c r="MGM212" s="26"/>
      <c r="MGN212" s="26"/>
      <c r="MGO212" s="26"/>
      <c r="MGP212" s="26"/>
      <c r="MGQ212" s="26"/>
      <c r="MGR212" s="26"/>
      <c r="MGS212" s="26"/>
      <c r="MGT212" s="26"/>
      <c r="MGU212" s="26"/>
      <c r="MGV212" s="26"/>
      <c r="MGW212" s="26"/>
      <c r="MGX212" s="26"/>
      <c r="MGY212" s="26"/>
      <c r="MGZ212" s="26"/>
      <c r="MHA212" s="26"/>
      <c r="MHB212" s="26"/>
      <c r="MHC212" s="26"/>
      <c r="MHD212" s="26"/>
      <c r="MHE212" s="26"/>
      <c r="MHF212" s="26"/>
      <c r="MHG212" s="26"/>
      <c r="MHH212" s="26"/>
      <c r="MHI212" s="26"/>
      <c r="MHJ212" s="26"/>
      <c r="MHK212" s="26"/>
      <c r="MHL212" s="26"/>
      <c r="MHM212" s="26"/>
      <c r="MHN212" s="26"/>
      <c r="MHO212" s="26"/>
      <c r="MHP212" s="26"/>
      <c r="MPM212" s="26"/>
      <c r="MPN212" s="26"/>
      <c r="MPO212" s="26"/>
      <c r="MPP212" s="26"/>
      <c r="MPQ212" s="26"/>
      <c r="MPR212" s="26"/>
      <c r="MPS212" s="26"/>
      <c r="MPT212" s="26"/>
      <c r="MPU212" s="26"/>
      <c r="MPV212" s="26"/>
      <c r="MPW212" s="26"/>
      <c r="MPX212" s="26"/>
      <c r="MPY212" s="26"/>
      <c r="MPZ212" s="26"/>
      <c r="MQA212" s="26"/>
      <c r="MQB212" s="26"/>
      <c r="MQC212" s="26"/>
      <c r="MQD212" s="26"/>
      <c r="MQE212" s="26"/>
      <c r="MQF212" s="26"/>
      <c r="MQG212" s="26"/>
      <c r="MQH212" s="26"/>
      <c r="MQI212" s="26"/>
      <c r="MQJ212" s="26"/>
      <c r="MQK212" s="26"/>
      <c r="MQL212" s="26"/>
      <c r="MQM212" s="26"/>
      <c r="MQN212" s="26"/>
      <c r="MQO212" s="26"/>
      <c r="MQP212" s="26"/>
      <c r="MQQ212" s="26"/>
      <c r="MQR212" s="26"/>
      <c r="MQS212" s="26"/>
      <c r="MQT212" s="26"/>
      <c r="MQU212" s="26"/>
      <c r="MQV212" s="26"/>
      <c r="MQW212" s="26"/>
      <c r="MQX212" s="26"/>
      <c r="MQY212" s="26"/>
      <c r="MQZ212" s="26"/>
      <c r="MRA212" s="26"/>
      <c r="MRB212" s="26"/>
      <c r="MRC212" s="26"/>
      <c r="MRD212" s="26"/>
      <c r="MRE212" s="26"/>
      <c r="MRF212" s="26"/>
      <c r="MRG212" s="26"/>
      <c r="MRH212" s="26"/>
      <c r="MRI212" s="26"/>
      <c r="MRJ212" s="26"/>
      <c r="MRK212" s="26"/>
      <c r="MRL212" s="26"/>
      <c r="MZI212" s="26"/>
      <c r="MZJ212" s="26"/>
      <c r="MZK212" s="26"/>
      <c r="MZL212" s="26"/>
      <c r="MZM212" s="26"/>
      <c r="MZN212" s="26"/>
      <c r="MZO212" s="26"/>
      <c r="MZP212" s="26"/>
      <c r="MZQ212" s="26"/>
      <c r="MZR212" s="26"/>
      <c r="MZS212" s="26"/>
      <c r="MZT212" s="26"/>
      <c r="MZU212" s="26"/>
      <c r="MZV212" s="26"/>
      <c r="MZW212" s="26"/>
      <c r="MZX212" s="26"/>
      <c r="MZY212" s="26"/>
      <c r="MZZ212" s="26"/>
      <c r="NAA212" s="26"/>
      <c r="NAB212" s="26"/>
      <c r="NAC212" s="26"/>
      <c r="NAD212" s="26"/>
      <c r="NAE212" s="26"/>
      <c r="NAF212" s="26"/>
      <c r="NAG212" s="26"/>
      <c r="NAH212" s="26"/>
      <c r="NAI212" s="26"/>
      <c r="NAJ212" s="26"/>
      <c r="NAK212" s="26"/>
      <c r="NAL212" s="26"/>
      <c r="NAM212" s="26"/>
      <c r="NAN212" s="26"/>
      <c r="NAO212" s="26"/>
      <c r="NAP212" s="26"/>
      <c r="NAQ212" s="26"/>
      <c r="NAR212" s="26"/>
      <c r="NAS212" s="26"/>
      <c r="NAT212" s="26"/>
      <c r="NAU212" s="26"/>
      <c r="NAV212" s="26"/>
      <c r="NAW212" s="26"/>
      <c r="NAX212" s="26"/>
      <c r="NAY212" s="26"/>
      <c r="NAZ212" s="26"/>
      <c r="NBA212" s="26"/>
      <c r="NBB212" s="26"/>
      <c r="NBC212" s="26"/>
      <c r="NBD212" s="26"/>
      <c r="NBE212" s="26"/>
      <c r="NBF212" s="26"/>
      <c r="NBG212" s="26"/>
      <c r="NBH212" s="26"/>
      <c r="NJE212" s="26"/>
      <c r="NJF212" s="26"/>
      <c r="NJG212" s="26"/>
      <c r="NJH212" s="26"/>
      <c r="NJI212" s="26"/>
      <c r="NJJ212" s="26"/>
      <c r="NJK212" s="26"/>
      <c r="NJL212" s="26"/>
      <c r="NJM212" s="26"/>
      <c r="NJN212" s="26"/>
      <c r="NJO212" s="26"/>
      <c r="NJP212" s="26"/>
      <c r="NJQ212" s="26"/>
      <c r="NJR212" s="26"/>
      <c r="NJS212" s="26"/>
      <c r="NJT212" s="26"/>
      <c r="NJU212" s="26"/>
      <c r="NJV212" s="26"/>
      <c r="NJW212" s="26"/>
      <c r="NJX212" s="26"/>
      <c r="NJY212" s="26"/>
      <c r="NJZ212" s="26"/>
      <c r="NKA212" s="26"/>
      <c r="NKB212" s="26"/>
      <c r="NKC212" s="26"/>
      <c r="NKD212" s="26"/>
      <c r="NKE212" s="26"/>
      <c r="NKF212" s="26"/>
      <c r="NKG212" s="26"/>
      <c r="NKH212" s="26"/>
      <c r="NKI212" s="26"/>
      <c r="NKJ212" s="26"/>
      <c r="NKK212" s="26"/>
      <c r="NKL212" s="26"/>
      <c r="NKM212" s="26"/>
      <c r="NKN212" s="26"/>
      <c r="NKO212" s="26"/>
      <c r="NKP212" s="26"/>
      <c r="NKQ212" s="26"/>
      <c r="NKR212" s="26"/>
      <c r="NKS212" s="26"/>
      <c r="NKT212" s="26"/>
      <c r="NKU212" s="26"/>
      <c r="NKV212" s="26"/>
      <c r="NKW212" s="26"/>
      <c r="NKX212" s="26"/>
      <c r="NKY212" s="26"/>
      <c r="NKZ212" s="26"/>
      <c r="NLA212" s="26"/>
      <c r="NLB212" s="26"/>
      <c r="NLC212" s="26"/>
      <c r="NLD212" s="26"/>
      <c r="NTA212" s="26"/>
      <c r="NTB212" s="26"/>
      <c r="NTC212" s="26"/>
      <c r="NTD212" s="26"/>
      <c r="NTE212" s="26"/>
      <c r="NTF212" s="26"/>
      <c r="NTG212" s="26"/>
      <c r="NTH212" s="26"/>
      <c r="NTI212" s="26"/>
      <c r="NTJ212" s="26"/>
      <c r="NTK212" s="26"/>
      <c r="NTL212" s="26"/>
      <c r="NTM212" s="26"/>
      <c r="NTN212" s="26"/>
      <c r="NTO212" s="26"/>
      <c r="NTP212" s="26"/>
      <c r="NTQ212" s="26"/>
      <c r="NTR212" s="26"/>
      <c r="NTS212" s="26"/>
      <c r="NTT212" s="26"/>
      <c r="NTU212" s="26"/>
      <c r="NTV212" s="26"/>
      <c r="NTW212" s="26"/>
      <c r="NTX212" s="26"/>
      <c r="NTY212" s="26"/>
      <c r="NTZ212" s="26"/>
      <c r="NUA212" s="26"/>
      <c r="NUB212" s="26"/>
      <c r="NUC212" s="26"/>
      <c r="NUD212" s="26"/>
      <c r="NUE212" s="26"/>
      <c r="NUF212" s="26"/>
      <c r="NUG212" s="26"/>
      <c r="NUH212" s="26"/>
      <c r="NUI212" s="26"/>
      <c r="NUJ212" s="26"/>
      <c r="NUK212" s="26"/>
      <c r="NUL212" s="26"/>
      <c r="NUM212" s="26"/>
      <c r="NUN212" s="26"/>
      <c r="NUO212" s="26"/>
      <c r="NUP212" s="26"/>
      <c r="NUQ212" s="26"/>
      <c r="NUR212" s="26"/>
      <c r="NUS212" s="26"/>
      <c r="NUT212" s="26"/>
      <c r="NUU212" s="26"/>
      <c r="NUV212" s="26"/>
      <c r="NUW212" s="26"/>
      <c r="NUX212" s="26"/>
      <c r="NUY212" s="26"/>
      <c r="NUZ212" s="26"/>
      <c r="OCW212" s="26"/>
      <c r="OCX212" s="26"/>
      <c r="OCY212" s="26"/>
      <c r="OCZ212" s="26"/>
      <c r="ODA212" s="26"/>
      <c r="ODB212" s="26"/>
      <c r="ODC212" s="26"/>
      <c r="ODD212" s="26"/>
      <c r="ODE212" s="26"/>
      <c r="ODF212" s="26"/>
      <c r="ODG212" s="26"/>
      <c r="ODH212" s="26"/>
      <c r="ODI212" s="26"/>
      <c r="ODJ212" s="26"/>
      <c r="ODK212" s="26"/>
      <c r="ODL212" s="26"/>
      <c r="ODM212" s="26"/>
      <c r="ODN212" s="26"/>
      <c r="ODO212" s="26"/>
      <c r="ODP212" s="26"/>
      <c r="ODQ212" s="26"/>
      <c r="ODR212" s="26"/>
      <c r="ODS212" s="26"/>
      <c r="ODT212" s="26"/>
      <c r="ODU212" s="26"/>
      <c r="ODV212" s="26"/>
      <c r="ODW212" s="26"/>
      <c r="ODX212" s="26"/>
      <c r="ODY212" s="26"/>
      <c r="ODZ212" s="26"/>
      <c r="OEA212" s="26"/>
      <c r="OEB212" s="26"/>
      <c r="OEC212" s="26"/>
      <c r="OED212" s="26"/>
      <c r="OEE212" s="26"/>
      <c r="OEF212" s="26"/>
      <c r="OEG212" s="26"/>
      <c r="OEH212" s="26"/>
      <c r="OEI212" s="26"/>
      <c r="OEJ212" s="26"/>
      <c r="OEK212" s="26"/>
      <c r="OEL212" s="26"/>
      <c r="OEM212" s="26"/>
      <c r="OEN212" s="26"/>
      <c r="OEO212" s="26"/>
      <c r="OEP212" s="26"/>
      <c r="OEQ212" s="26"/>
      <c r="OER212" s="26"/>
      <c r="OES212" s="26"/>
      <c r="OET212" s="26"/>
      <c r="OEU212" s="26"/>
      <c r="OEV212" s="26"/>
      <c r="OMS212" s="26"/>
      <c r="OMT212" s="26"/>
      <c r="OMU212" s="26"/>
      <c r="OMV212" s="26"/>
      <c r="OMW212" s="26"/>
      <c r="OMX212" s="26"/>
      <c r="OMY212" s="26"/>
      <c r="OMZ212" s="26"/>
      <c r="ONA212" s="26"/>
      <c r="ONB212" s="26"/>
      <c r="ONC212" s="26"/>
      <c r="OND212" s="26"/>
      <c r="ONE212" s="26"/>
      <c r="ONF212" s="26"/>
      <c r="ONG212" s="26"/>
      <c r="ONH212" s="26"/>
      <c r="ONI212" s="26"/>
      <c r="ONJ212" s="26"/>
      <c r="ONK212" s="26"/>
      <c r="ONL212" s="26"/>
      <c r="ONM212" s="26"/>
      <c r="ONN212" s="26"/>
      <c r="ONO212" s="26"/>
      <c r="ONP212" s="26"/>
      <c r="ONQ212" s="26"/>
      <c r="ONR212" s="26"/>
      <c r="ONS212" s="26"/>
      <c r="ONT212" s="26"/>
      <c r="ONU212" s="26"/>
      <c r="ONV212" s="26"/>
      <c r="ONW212" s="26"/>
      <c r="ONX212" s="26"/>
      <c r="ONY212" s="26"/>
      <c r="ONZ212" s="26"/>
      <c r="OOA212" s="26"/>
      <c r="OOB212" s="26"/>
      <c r="OOC212" s="26"/>
      <c r="OOD212" s="26"/>
      <c r="OOE212" s="26"/>
      <c r="OOF212" s="26"/>
      <c r="OOG212" s="26"/>
      <c r="OOH212" s="26"/>
      <c r="OOI212" s="26"/>
      <c r="OOJ212" s="26"/>
      <c r="OOK212" s="26"/>
      <c r="OOL212" s="26"/>
      <c r="OOM212" s="26"/>
      <c r="OON212" s="26"/>
      <c r="OOO212" s="26"/>
      <c r="OOP212" s="26"/>
      <c r="OOQ212" s="26"/>
      <c r="OOR212" s="26"/>
      <c r="OWO212" s="26"/>
      <c r="OWP212" s="26"/>
      <c r="OWQ212" s="26"/>
      <c r="OWR212" s="26"/>
      <c r="OWS212" s="26"/>
      <c r="OWT212" s="26"/>
      <c r="OWU212" s="26"/>
      <c r="OWV212" s="26"/>
      <c r="OWW212" s="26"/>
      <c r="OWX212" s="26"/>
      <c r="OWY212" s="26"/>
      <c r="OWZ212" s="26"/>
      <c r="OXA212" s="26"/>
      <c r="OXB212" s="26"/>
      <c r="OXC212" s="26"/>
      <c r="OXD212" s="26"/>
      <c r="OXE212" s="26"/>
      <c r="OXF212" s="26"/>
      <c r="OXG212" s="26"/>
      <c r="OXH212" s="26"/>
      <c r="OXI212" s="26"/>
      <c r="OXJ212" s="26"/>
      <c r="OXK212" s="26"/>
      <c r="OXL212" s="26"/>
      <c r="OXM212" s="26"/>
      <c r="OXN212" s="26"/>
      <c r="OXO212" s="26"/>
      <c r="OXP212" s="26"/>
      <c r="OXQ212" s="26"/>
      <c r="OXR212" s="26"/>
      <c r="OXS212" s="26"/>
      <c r="OXT212" s="26"/>
      <c r="OXU212" s="26"/>
      <c r="OXV212" s="26"/>
      <c r="OXW212" s="26"/>
      <c r="OXX212" s="26"/>
      <c r="OXY212" s="26"/>
      <c r="OXZ212" s="26"/>
      <c r="OYA212" s="26"/>
      <c r="OYB212" s="26"/>
      <c r="OYC212" s="26"/>
      <c r="OYD212" s="26"/>
      <c r="OYE212" s="26"/>
      <c r="OYF212" s="26"/>
      <c r="OYG212" s="26"/>
      <c r="OYH212" s="26"/>
      <c r="OYI212" s="26"/>
      <c r="OYJ212" s="26"/>
      <c r="OYK212" s="26"/>
      <c r="OYL212" s="26"/>
      <c r="OYM212" s="26"/>
      <c r="OYN212" s="26"/>
      <c r="PGK212" s="26"/>
      <c r="PGL212" s="26"/>
      <c r="PGM212" s="26"/>
      <c r="PGN212" s="26"/>
      <c r="PGO212" s="26"/>
      <c r="PGP212" s="26"/>
      <c r="PGQ212" s="26"/>
      <c r="PGR212" s="26"/>
      <c r="PGS212" s="26"/>
      <c r="PGT212" s="26"/>
      <c r="PGU212" s="26"/>
      <c r="PGV212" s="26"/>
      <c r="PGW212" s="26"/>
      <c r="PGX212" s="26"/>
      <c r="PGY212" s="26"/>
      <c r="PGZ212" s="26"/>
      <c r="PHA212" s="26"/>
      <c r="PHB212" s="26"/>
      <c r="PHC212" s="26"/>
      <c r="PHD212" s="26"/>
      <c r="PHE212" s="26"/>
      <c r="PHF212" s="26"/>
      <c r="PHG212" s="26"/>
      <c r="PHH212" s="26"/>
      <c r="PHI212" s="26"/>
      <c r="PHJ212" s="26"/>
      <c r="PHK212" s="26"/>
      <c r="PHL212" s="26"/>
      <c r="PHM212" s="26"/>
      <c r="PHN212" s="26"/>
      <c r="PHO212" s="26"/>
      <c r="PHP212" s="26"/>
      <c r="PHQ212" s="26"/>
      <c r="PHR212" s="26"/>
      <c r="PHS212" s="26"/>
      <c r="PHT212" s="26"/>
      <c r="PHU212" s="26"/>
      <c r="PHV212" s="26"/>
      <c r="PHW212" s="26"/>
      <c r="PHX212" s="26"/>
      <c r="PHY212" s="26"/>
      <c r="PHZ212" s="26"/>
      <c r="PIA212" s="26"/>
      <c r="PIB212" s="26"/>
      <c r="PIC212" s="26"/>
      <c r="PID212" s="26"/>
      <c r="PIE212" s="26"/>
      <c r="PIF212" s="26"/>
      <c r="PIG212" s="26"/>
      <c r="PIH212" s="26"/>
      <c r="PII212" s="26"/>
      <c r="PIJ212" s="26"/>
      <c r="PQG212" s="26"/>
      <c r="PQH212" s="26"/>
      <c r="PQI212" s="26"/>
      <c r="PQJ212" s="26"/>
      <c r="PQK212" s="26"/>
      <c r="PQL212" s="26"/>
      <c r="PQM212" s="26"/>
      <c r="PQN212" s="26"/>
      <c r="PQO212" s="26"/>
      <c r="PQP212" s="26"/>
      <c r="PQQ212" s="26"/>
      <c r="PQR212" s="26"/>
      <c r="PQS212" s="26"/>
      <c r="PQT212" s="26"/>
      <c r="PQU212" s="26"/>
      <c r="PQV212" s="26"/>
      <c r="PQW212" s="26"/>
      <c r="PQX212" s="26"/>
      <c r="PQY212" s="26"/>
      <c r="PQZ212" s="26"/>
      <c r="PRA212" s="26"/>
      <c r="PRB212" s="26"/>
      <c r="PRC212" s="26"/>
      <c r="PRD212" s="26"/>
      <c r="PRE212" s="26"/>
      <c r="PRF212" s="26"/>
      <c r="PRG212" s="26"/>
      <c r="PRH212" s="26"/>
      <c r="PRI212" s="26"/>
      <c r="PRJ212" s="26"/>
      <c r="PRK212" s="26"/>
      <c r="PRL212" s="26"/>
      <c r="PRM212" s="26"/>
      <c r="PRN212" s="26"/>
      <c r="PRO212" s="26"/>
      <c r="PRP212" s="26"/>
      <c r="PRQ212" s="26"/>
      <c r="PRR212" s="26"/>
      <c r="PRS212" s="26"/>
      <c r="PRT212" s="26"/>
      <c r="PRU212" s="26"/>
      <c r="PRV212" s="26"/>
      <c r="PRW212" s="26"/>
      <c r="PRX212" s="26"/>
      <c r="PRY212" s="26"/>
      <c r="PRZ212" s="26"/>
      <c r="PSA212" s="26"/>
      <c r="PSB212" s="26"/>
      <c r="PSC212" s="26"/>
      <c r="PSD212" s="26"/>
      <c r="PSE212" s="26"/>
      <c r="PSF212" s="26"/>
      <c r="QAC212" s="26"/>
      <c r="QAD212" s="26"/>
      <c r="QAE212" s="26"/>
      <c r="QAF212" s="26"/>
      <c r="QAG212" s="26"/>
      <c r="QAH212" s="26"/>
      <c r="QAI212" s="26"/>
      <c r="QAJ212" s="26"/>
      <c r="QAK212" s="26"/>
      <c r="QAL212" s="26"/>
      <c r="QAM212" s="26"/>
      <c r="QAN212" s="26"/>
      <c r="QAO212" s="26"/>
      <c r="QAP212" s="26"/>
      <c r="QAQ212" s="26"/>
      <c r="QAR212" s="26"/>
      <c r="QAS212" s="26"/>
      <c r="QAT212" s="26"/>
      <c r="QAU212" s="26"/>
      <c r="QAV212" s="26"/>
      <c r="QAW212" s="26"/>
      <c r="QAX212" s="26"/>
      <c r="QAY212" s="26"/>
      <c r="QAZ212" s="26"/>
      <c r="QBA212" s="26"/>
      <c r="QBB212" s="26"/>
      <c r="QBC212" s="26"/>
      <c r="QBD212" s="26"/>
      <c r="QBE212" s="26"/>
      <c r="QBF212" s="26"/>
      <c r="QBG212" s="26"/>
      <c r="QBH212" s="26"/>
      <c r="QBI212" s="26"/>
      <c r="QBJ212" s="26"/>
      <c r="QBK212" s="26"/>
      <c r="QBL212" s="26"/>
      <c r="QBM212" s="26"/>
      <c r="QBN212" s="26"/>
      <c r="QBO212" s="26"/>
      <c r="QBP212" s="26"/>
      <c r="QBQ212" s="26"/>
      <c r="QBR212" s="26"/>
      <c r="QBS212" s="26"/>
      <c r="QBT212" s="26"/>
      <c r="QBU212" s="26"/>
      <c r="QBV212" s="26"/>
      <c r="QBW212" s="26"/>
      <c r="QBX212" s="26"/>
      <c r="QBY212" s="26"/>
      <c r="QBZ212" s="26"/>
      <c r="QCA212" s="26"/>
      <c r="QCB212" s="26"/>
      <c r="QJY212" s="26"/>
      <c r="QJZ212" s="26"/>
      <c r="QKA212" s="26"/>
      <c r="QKB212" s="26"/>
      <c r="QKC212" s="26"/>
      <c r="QKD212" s="26"/>
      <c r="QKE212" s="26"/>
      <c r="QKF212" s="26"/>
      <c r="QKG212" s="26"/>
      <c r="QKH212" s="26"/>
      <c r="QKI212" s="26"/>
      <c r="QKJ212" s="26"/>
      <c r="QKK212" s="26"/>
      <c r="QKL212" s="26"/>
      <c r="QKM212" s="26"/>
      <c r="QKN212" s="26"/>
      <c r="QKO212" s="26"/>
      <c r="QKP212" s="26"/>
      <c r="QKQ212" s="26"/>
      <c r="QKR212" s="26"/>
      <c r="QKS212" s="26"/>
      <c r="QKT212" s="26"/>
      <c r="QKU212" s="26"/>
      <c r="QKV212" s="26"/>
      <c r="QKW212" s="26"/>
      <c r="QKX212" s="26"/>
      <c r="QKY212" s="26"/>
      <c r="QKZ212" s="26"/>
      <c r="QLA212" s="26"/>
      <c r="QLB212" s="26"/>
      <c r="QLC212" s="26"/>
      <c r="QLD212" s="26"/>
      <c r="QLE212" s="26"/>
      <c r="QLF212" s="26"/>
      <c r="QLG212" s="26"/>
      <c r="QLH212" s="26"/>
      <c r="QLI212" s="26"/>
      <c r="QLJ212" s="26"/>
      <c r="QLK212" s="26"/>
      <c r="QLL212" s="26"/>
      <c r="QLM212" s="26"/>
      <c r="QLN212" s="26"/>
      <c r="QLO212" s="26"/>
      <c r="QLP212" s="26"/>
      <c r="QLQ212" s="26"/>
      <c r="QLR212" s="26"/>
      <c r="QLS212" s="26"/>
      <c r="QLT212" s="26"/>
      <c r="QLU212" s="26"/>
      <c r="QLV212" s="26"/>
      <c r="QLW212" s="26"/>
      <c r="QLX212" s="26"/>
      <c r="QTU212" s="26"/>
      <c r="QTV212" s="26"/>
      <c r="QTW212" s="26"/>
      <c r="QTX212" s="26"/>
      <c r="QTY212" s="26"/>
      <c r="QTZ212" s="26"/>
      <c r="QUA212" s="26"/>
      <c r="QUB212" s="26"/>
      <c r="QUC212" s="26"/>
      <c r="QUD212" s="26"/>
      <c r="QUE212" s="26"/>
      <c r="QUF212" s="26"/>
      <c r="QUG212" s="26"/>
      <c r="QUH212" s="26"/>
      <c r="QUI212" s="26"/>
      <c r="QUJ212" s="26"/>
      <c r="QUK212" s="26"/>
      <c r="QUL212" s="26"/>
      <c r="QUM212" s="26"/>
      <c r="QUN212" s="26"/>
      <c r="QUO212" s="26"/>
      <c r="QUP212" s="26"/>
      <c r="QUQ212" s="26"/>
      <c r="QUR212" s="26"/>
      <c r="QUS212" s="26"/>
      <c r="QUT212" s="26"/>
      <c r="QUU212" s="26"/>
      <c r="QUV212" s="26"/>
      <c r="QUW212" s="26"/>
      <c r="QUX212" s="26"/>
      <c r="QUY212" s="26"/>
      <c r="QUZ212" s="26"/>
      <c r="QVA212" s="26"/>
      <c r="QVB212" s="26"/>
      <c r="QVC212" s="26"/>
      <c r="QVD212" s="26"/>
      <c r="QVE212" s="26"/>
      <c r="QVF212" s="26"/>
      <c r="QVG212" s="26"/>
      <c r="QVH212" s="26"/>
      <c r="QVI212" s="26"/>
      <c r="QVJ212" s="26"/>
      <c r="QVK212" s="26"/>
      <c r="QVL212" s="26"/>
      <c r="QVM212" s="26"/>
      <c r="QVN212" s="26"/>
      <c r="QVO212" s="26"/>
      <c r="QVP212" s="26"/>
      <c r="QVQ212" s="26"/>
      <c r="QVR212" s="26"/>
      <c r="QVS212" s="26"/>
      <c r="QVT212" s="26"/>
      <c r="RDQ212" s="26"/>
      <c r="RDR212" s="26"/>
      <c r="RDS212" s="26"/>
      <c r="RDT212" s="26"/>
      <c r="RDU212" s="26"/>
      <c r="RDV212" s="26"/>
      <c r="RDW212" s="26"/>
      <c r="RDX212" s="26"/>
      <c r="RDY212" s="26"/>
      <c r="RDZ212" s="26"/>
      <c r="REA212" s="26"/>
      <c r="REB212" s="26"/>
      <c r="REC212" s="26"/>
      <c r="RED212" s="26"/>
      <c r="REE212" s="26"/>
      <c r="REF212" s="26"/>
      <c r="REG212" s="26"/>
      <c r="REH212" s="26"/>
      <c r="REI212" s="26"/>
      <c r="REJ212" s="26"/>
      <c r="REK212" s="26"/>
      <c r="REL212" s="26"/>
      <c r="REM212" s="26"/>
      <c r="REN212" s="26"/>
      <c r="REO212" s="26"/>
      <c r="REP212" s="26"/>
      <c r="REQ212" s="26"/>
      <c r="RER212" s="26"/>
      <c r="RES212" s="26"/>
      <c r="RET212" s="26"/>
      <c r="REU212" s="26"/>
      <c r="REV212" s="26"/>
      <c r="REW212" s="26"/>
      <c r="REX212" s="26"/>
      <c r="REY212" s="26"/>
      <c r="REZ212" s="26"/>
      <c r="RFA212" s="26"/>
      <c r="RFB212" s="26"/>
      <c r="RFC212" s="26"/>
      <c r="RFD212" s="26"/>
      <c r="RFE212" s="26"/>
      <c r="RFF212" s="26"/>
      <c r="RFG212" s="26"/>
      <c r="RFH212" s="26"/>
      <c r="RFI212" s="26"/>
      <c r="RFJ212" s="26"/>
      <c r="RFK212" s="26"/>
      <c r="RFL212" s="26"/>
      <c r="RFM212" s="26"/>
      <c r="RFN212" s="26"/>
      <c r="RFO212" s="26"/>
      <c r="RFP212" s="26"/>
      <c r="RNM212" s="26"/>
      <c r="RNN212" s="26"/>
      <c r="RNO212" s="26"/>
      <c r="RNP212" s="26"/>
      <c r="RNQ212" s="26"/>
      <c r="RNR212" s="26"/>
      <c r="RNS212" s="26"/>
      <c r="RNT212" s="26"/>
      <c r="RNU212" s="26"/>
      <c r="RNV212" s="26"/>
      <c r="RNW212" s="26"/>
      <c r="RNX212" s="26"/>
      <c r="RNY212" s="26"/>
      <c r="RNZ212" s="26"/>
      <c r="ROA212" s="26"/>
      <c r="ROB212" s="26"/>
      <c r="ROC212" s="26"/>
      <c r="ROD212" s="26"/>
      <c r="ROE212" s="26"/>
      <c r="ROF212" s="26"/>
      <c r="ROG212" s="26"/>
      <c r="ROH212" s="26"/>
      <c r="ROI212" s="26"/>
      <c r="ROJ212" s="26"/>
      <c r="ROK212" s="26"/>
      <c r="ROL212" s="26"/>
      <c r="ROM212" s="26"/>
      <c r="RON212" s="26"/>
      <c r="ROO212" s="26"/>
      <c r="ROP212" s="26"/>
      <c r="ROQ212" s="26"/>
      <c r="ROR212" s="26"/>
      <c r="ROS212" s="26"/>
      <c r="ROT212" s="26"/>
      <c r="ROU212" s="26"/>
      <c r="ROV212" s="26"/>
      <c r="ROW212" s="26"/>
      <c r="ROX212" s="26"/>
      <c r="ROY212" s="26"/>
      <c r="ROZ212" s="26"/>
      <c r="RPA212" s="26"/>
      <c r="RPB212" s="26"/>
      <c r="RPC212" s="26"/>
      <c r="RPD212" s="26"/>
      <c r="RPE212" s="26"/>
      <c r="RPF212" s="26"/>
      <c r="RPG212" s="26"/>
      <c r="RPH212" s="26"/>
      <c r="RPI212" s="26"/>
      <c r="RPJ212" s="26"/>
      <c r="RPK212" s="26"/>
      <c r="RPL212" s="26"/>
      <c r="RXI212" s="26"/>
      <c r="RXJ212" s="26"/>
      <c r="RXK212" s="26"/>
      <c r="RXL212" s="26"/>
      <c r="RXM212" s="26"/>
      <c r="RXN212" s="26"/>
      <c r="RXO212" s="26"/>
      <c r="RXP212" s="26"/>
      <c r="RXQ212" s="26"/>
      <c r="RXR212" s="26"/>
      <c r="RXS212" s="26"/>
      <c r="RXT212" s="26"/>
      <c r="RXU212" s="26"/>
      <c r="RXV212" s="26"/>
      <c r="RXW212" s="26"/>
      <c r="RXX212" s="26"/>
      <c r="RXY212" s="26"/>
      <c r="RXZ212" s="26"/>
      <c r="RYA212" s="26"/>
      <c r="RYB212" s="26"/>
      <c r="RYC212" s="26"/>
      <c r="RYD212" s="26"/>
      <c r="RYE212" s="26"/>
      <c r="RYF212" s="26"/>
      <c r="RYG212" s="26"/>
      <c r="RYH212" s="26"/>
      <c r="RYI212" s="26"/>
      <c r="RYJ212" s="26"/>
      <c r="RYK212" s="26"/>
      <c r="RYL212" s="26"/>
      <c r="RYM212" s="26"/>
      <c r="RYN212" s="26"/>
      <c r="RYO212" s="26"/>
      <c r="RYP212" s="26"/>
      <c r="RYQ212" s="26"/>
      <c r="RYR212" s="26"/>
      <c r="RYS212" s="26"/>
      <c r="RYT212" s="26"/>
      <c r="RYU212" s="26"/>
      <c r="RYV212" s="26"/>
      <c r="RYW212" s="26"/>
      <c r="RYX212" s="26"/>
      <c r="RYY212" s="26"/>
      <c r="RYZ212" s="26"/>
      <c r="RZA212" s="26"/>
      <c r="RZB212" s="26"/>
      <c r="RZC212" s="26"/>
      <c r="RZD212" s="26"/>
      <c r="RZE212" s="26"/>
      <c r="RZF212" s="26"/>
      <c r="RZG212" s="26"/>
      <c r="RZH212" s="26"/>
      <c r="SHE212" s="26"/>
      <c r="SHF212" s="26"/>
      <c r="SHG212" s="26"/>
      <c r="SHH212" s="26"/>
      <c r="SHI212" s="26"/>
      <c r="SHJ212" s="26"/>
      <c r="SHK212" s="26"/>
      <c r="SHL212" s="26"/>
      <c r="SHM212" s="26"/>
      <c r="SHN212" s="26"/>
      <c r="SHO212" s="26"/>
      <c r="SHP212" s="26"/>
      <c r="SHQ212" s="26"/>
      <c r="SHR212" s="26"/>
      <c r="SHS212" s="26"/>
      <c r="SHT212" s="26"/>
      <c r="SHU212" s="26"/>
      <c r="SHV212" s="26"/>
      <c r="SHW212" s="26"/>
      <c r="SHX212" s="26"/>
      <c r="SHY212" s="26"/>
      <c r="SHZ212" s="26"/>
      <c r="SIA212" s="26"/>
      <c r="SIB212" s="26"/>
      <c r="SIC212" s="26"/>
      <c r="SID212" s="26"/>
      <c r="SIE212" s="26"/>
      <c r="SIF212" s="26"/>
      <c r="SIG212" s="26"/>
      <c r="SIH212" s="26"/>
      <c r="SII212" s="26"/>
      <c r="SIJ212" s="26"/>
      <c r="SIK212" s="26"/>
      <c r="SIL212" s="26"/>
      <c r="SIM212" s="26"/>
      <c r="SIN212" s="26"/>
      <c r="SIO212" s="26"/>
      <c r="SIP212" s="26"/>
      <c r="SIQ212" s="26"/>
      <c r="SIR212" s="26"/>
      <c r="SIS212" s="26"/>
      <c r="SIT212" s="26"/>
      <c r="SIU212" s="26"/>
      <c r="SIV212" s="26"/>
      <c r="SIW212" s="26"/>
      <c r="SIX212" s="26"/>
      <c r="SIY212" s="26"/>
      <c r="SIZ212" s="26"/>
      <c r="SJA212" s="26"/>
      <c r="SJB212" s="26"/>
      <c r="SJC212" s="26"/>
      <c r="SJD212" s="26"/>
      <c r="SRA212" s="26"/>
      <c r="SRB212" s="26"/>
      <c r="SRC212" s="26"/>
      <c r="SRD212" s="26"/>
      <c r="SRE212" s="26"/>
      <c r="SRF212" s="26"/>
      <c r="SRG212" s="26"/>
      <c r="SRH212" s="26"/>
      <c r="SRI212" s="26"/>
      <c r="SRJ212" s="26"/>
      <c r="SRK212" s="26"/>
      <c r="SRL212" s="26"/>
      <c r="SRM212" s="26"/>
      <c r="SRN212" s="26"/>
      <c r="SRO212" s="26"/>
      <c r="SRP212" s="26"/>
      <c r="SRQ212" s="26"/>
      <c r="SRR212" s="26"/>
      <c r="SRS212" s="26"/>
      <c r="SRT212" s="26"/>
      <c r="SRU212" s="26"/>
      <c r="SRV212" s="26"/>
      <c r="SRW212" s="26"/>
      <c r="SRX212" s="26"/>
      <c r="SRY212" s="26"/>
      <c r="SRZ212" s="26"/>
      <c r="SSA212" s="26"/>
      <c r="SSB212" s="26"/>
      <c r="SSC212" s="26"/>
      <c r="SSD212" s="26"/>
      <c r="SSE212" s="26"/>
      <c r="SSF212" s="26"/>
      <c r="SSG212" s="26"/>
      <c r="SSH212" s="26"/>
      <c r="SSI212" s="26"/>
      <c r="SSJ212" s="26"/>
      <c r="SSK212" s="26"/>
      <c r="SSL212" s="26"/>
      <c r="SSM212" s="26"/>
      <c r="SSN212" s="26"/>
      <c r="SSO212" s="26"/>
      <c r="SSP212" s="26"/>
      <c r="SSQ212" s="26"/>
      <c r="SSR212" s="26"/>
      <c r="SSS212" s="26"/>
      <c r="SST212" s="26"/>
      <c r="SSU212" s="26"/>
      <c r="SSV212" s="26"/>
      <c r="SSW212" s="26"/>
      <c r="SSX212" s="26"/>
      <c r="SSY212" s="26"/>
      <c r="SSZ212" s="26"/>
      <c r="TAW212" s="26"/>
      <c r="TAX212" s="26"/>
      <c r="TAY212" s="26"/>
      <c r="TAZ212" s="26"/>
      <c r="TBA212" s="26"/>
      <c r="TBB212" s="26"/>
      <c r="TBC212" s="26"/>
      <c r="TBD212" s="26"/>
      <c r="TBE212" s="26"/>
      <c r="TBF212" s="26"/>
      <c r="TBG212" s="26"/>
      <c r="TBH212" s="26"/>
      <c r="TBI212" s="26"/>
      <c r="TBJ212" s="26"/>
      <c r="TBK212" s="26"/>
      <c r="TBL212" s="26"/>
      <c r="TBM212" s="26"/>
      <c r="TBN212" s="26"/>
      <c r="TBO212" s="26"/>
      <c r="TBP212" s="26"/>
      <c r="TBQ212" s="26"/>
      <c r="TBR212" s="26"/>
      <c r="TBS212" s="26"/>
      <c r="TBT212" s="26"/>
      <c r="TBU212" s="26"/>
      <c r="TBV212" s="26"/>
      <c r="TBW212" s="26"/>
      <c r="TBX212" s="26"/>
      <c r="TBY212" s="26"/>
      <c r="TBZ212" s="26"/>
      <c r="TCA212" s="26"/>
      <c r="TCB212" s="26"/>
      <c r="TCC212" s="26"/>
      <c r="TCD212" s="26"/>
      <c r="TCE212" s="26"/>
      <c r="TCF212" s="26"/>
      <c r="TCG212" s="26"/>
      <c r="TCH212" s="26"/>
      <c r="TCI212" s="26"/>
      <c r="TCJ212" s="26"/>
      <c r="TCK212" s="26"/>
      <c r="TCL212" s="26"/>
      <c r="TCM212" s="26"/>
      <c r="TCN212" s="26"/>
      <c r="TCO212" s="26"/>
      <c r="TCP212" s="26"/>
      <c r="TCQ212" s="26"/>
      <c r="TCR212" s="26"/>
      <c r="TCS212" s="26"/>
      <c r="TCT212" s="26"/>
      <c r="TCU212" s="26"/>
      <c r="TCV212" s="26"/>
      <c r="TKS212" s="26"/>
      <c r="TKT212" s="26"/>
      <c r="TKU212" s="26"/>
      <c r="TKV212" s="26"/>
      <c r="TKW212" s="26"/>
      <c r="TKX212" s="26"/>
      <c r="TKY212" s="26"/>
      <c r="TKZ212" s="26"/>
      <c r="TLA212" s="26"/>
      <c r="TLB212" s="26"/>
      <c r="TLC212" s="26"/>
      <c r="TLD212" s="26"/>
      <c r="TLE212" s="26"/>
      <c r="TLF212" s="26"/>
      <c r="TLG212" s="26"/>
      <c r="TLH212" s="26"/>
      <c r="TLI212" s="26"/>
      <c r="TLJ212" s="26"/>
      <c r="TLK212" s="26"/>
      <c r="TLL212" s="26"/>
      <c r="TLM212" s="26"/>
      <c r="TLN212" s="26"/>
      <c r="TLO212" s="26"/>
      <c r="TLP212" s="26"/>
      <c r="TLQ212" s="26"/>
      <c r="TLR212" s="26"/>
      <c r="TLS212" s="26"/>
      <c r="TLT212" s="26"/>
      <c r="TLU212" s="26"/>
      <c r="TLV212" s="26"/>
      <c r="TLW212" s="26"/>
      <c r="TLX212" s="26"/>
      <c r="TLY212" s="26"/>
      <c r="TLZ212" s="26"/>
      <c r="TMA212" s="26"/>
      <c r="TMB212" s="26"/>
      <c r="TMC212" s="26"/>
      <c r="TMD212" s="26"/>
      <c r="TME212" s="26"/>
      <c r="TMF212" s="26"/>
      <c r="TMG212" s="26"/>
      <c r="TMH212" s="26"/>
      <c r="TMI212" s="26"/>
      <c r="TMJ212" s="26"/>
      <c r="TMK212" s="26"/>
      <c r="TML212" s="26"/>
      <c r="TMM212" s="26"/>
      <c r="TMN212" s="26"/>
      <c r="TMO212" s="26"/>
      <c r="TMP212" s="26"/>
      <c r="TMQ212" s="26"/>
      <c r="TMR212" s="26"/>
      <c r="TUO212" s="26"/>
      <c r="TUP212" s="26"/>
      <c r="TUQ212" s="26"/>
      <c r="TUR212" s="26"/>
      <c r="TUS212" s="26"/>
      <c r="TUT212" s="26"/>
      <c r="TUU212" s="26"/>
      <c r="TUV212" s="26"/>
      <c r="TUW212" s="26"/>
      <c r="TUX212" s="26"/>
      <c r="TUY212" s="26"/>
      <c r="TUZ212" s="26"/>
      <c r="TVA212" s="26"/>
      <c r="TVB212" s="26"/>
      <c r="TVC212" s="26"/>
      <c r="TVD212" s="26"/>
      <c r="TVE212" s="26"/>
      <c r="TVF212" s="26"/>
      <c r="TVG212" s="26"/>
      <c r="TVH212" s="26"/>
      <c r="TVI212" s="26"/>
      <c r="TVJ212" s="26"/>
      <c r="TVK212" s="26"/>
      <c r="TVL212" s="26"/>
      <c r="TVM212" s="26"/>
      <c r="TVN212" s="26"/>
      <c r="TVO212" s="26"/>
      <c r="TVP212" s="26"/>
      <c r="TVQ212" s="26"/>
      <c r="TVR212" s="26"/>
      <c r="TVS212" s="26"/>
      <c r="TVT212" s="26"/>
      <c r="TVU212" s="26"/>
      <c r="TVV212" s="26"/>
      <c r="TVW212" s="26"/>
      <c r="TVX212" s="26"/>
      <c r="TVY212" s="26"/>
      <c r="TVZ212" s="26"/>
      <c r="TWA212" s="26"/>
      <c r="TWB212" s="26"/>
      <c r="TWC212" s="26"/>
      <c r="TWD212" s="26"/>
      <c r="TWE212" s="26"/>
      <c r="TWF212" s="26"/>
      <c r="TWG212" s="26"/>
      <c r="TWH212" s="26"/>
      <c r="TWI212" s="26"/>
      <c r="TWJ212" s="26"/>
      <c r="TWK212" s="26"/>
      <c r="TWL212" s="26"/>
      <c r="TWM212" s="26"/>
      <c r="TWN212" s="26"/>
      <c r="UEK212" s="26"/>
      <c r="UEL212" s="26"/>
      <c r="UEM212" s="26"/>
      <c r="UEN212" s="26"/>
      <c r="UEO212" s="26"/>
      <c r="UEP212" s="26"/>
      <c r="UEQ212" s="26"/>
      <c r="UER212" s="26"/>
      <c r="UES212" s="26"/>
      <c r="UET212" s="26"/>
      <c r="UEU212" s="26"/>
      <c r="UEV212" s="26"/>
      <c r="UEW212" s="26"/>
      <c r="UEX212" s="26"/>
      <c r="UEY212" s="26"/>
      <c r="UEZ212" s="26"/>
      <c r="UFA212" s="26"/>
      <c r="UFB212" s="26"/>
      <c r="UFC212" s="26"/>
      <c r="UFD212" s="26"/>
      <c r="UFE212" s="26"/>
      <c r="UFF212" s="26"/>
      <c r="UFG212" s="26"/>
      <c r="UFH212" s="26"/>
      <c r="UFI212" s="26"/>
      <c r="UFJ212" s="26"/>
      <c r="UFK212" s="26"/>
      <c r="UFL212" s="26"/>
      <c r="UFM212" s="26"/>
      <c r="UFN212" s="26"/>
      <c r="UFO212" s="26"/>
      <c r="UFP212" s="26"/>
      <c r="UFQ212" s="26"/>
      <c r="UFR212" s="26"/>
      <c r="UFS212" s="26"/>
      <c r="UFT212" s="26"/>
      <c r="UFU212" s="26"/>
      <c r="UFV212" s="26"/>
      <c r="UFW212" s="26"/>
      <c r="UFX212" s="26"/>
      <c r="UFY212" s="26"/>
      <c r="UFZ212" s="26"/>
      <c r="UGA212" s="26"/>
      <c r="UGB212" s="26"/>
      <c r="UGC212" s="26"/>
      <c r="UGD212" s="26"/>
      <c r="UGE212" s="26"/>
      <c r="UGF212" s="26"/>
      <c r="UGG212" s="26"/>
      <c r="UGH212" s="26"/>
      <c r="UGI212" s="26"/>
      <c r="UGJ212" s="26"/>
      <c r="UOG212" s="26"/>
      <c r="UOH212" s="26"/>
      <c r="UOI212" s="26"/>
      <c r="UOJ212" s="26"/>
      <c r="UOK212" s="26"/>
      <c r="UOL212" s="26"/>
      <c r="UOM212" s="26"/>
      <c r="UON212" s="26"/>
      <c r="UOO212" s="26"/>
      <c r="UOP212" s="26"/>
      <c r="UOQ212" s="26"/>
      <c r="UOR212" s="26"/>
      <c r="UOS212" s="26"/>
      <c r="UOT212" s="26"/>
      <c r="UOU212" s="26"/>
      <c r="UOV212" s="26"/>
      <c r="UOW212" s="26"/>
      <c r="UOX212" s="26"/>
      <c r="UOY212" s="26"/>
      <c r="UOZ212" s="26"/>
      <c r="UPA212" s="26"/>
      <c r="UPB212" s="26"/>
      <c r="UPC212" s="26"/>
      <c r="UPD212" s="26"/>
      <c r="UPE212" s="26"/>
      <c r="UPF212" s="26"/>
      <c r="UPG212" s="26"/>
      <c r="UPH212" s="26"/>
      <c r="UPI212" s="26"/>
      <c r="UPJ212" s="26"/>
      <c r="UPK212" s="26"/>
      <c r="UPL212" s="26"/>
      <c r="UPM212" s="26"/>
      <c r="UPN212" s="26"/>
      <c r="UPO212" s="26"/>
      <c r="UPP212" s="26"/>
      <c r="UPQ212" s="26"/>
      <c r="UPR212" s="26"/>
      <c r="UPS212" s="26"/>
      <c r="UPT212" s="26"/>
      <c r="UPU212" s="26"/>
      <c r="UPV212" s="26"/>
      <c r="UPW212" s="26"/>
      <c r="UPX212" s="26"/>
      <c r="UPY212" s="26"/>
      <c r="UPZ212" s="26"/>
      <c r="UQA212" s="26"/>
      <c r="UQB212" s="26"/>
      <c r="UQC212" s="26"/>
      <c r="UQD212" s="26"/>
      <c r="UQE212" s="26"/>
      <c r="UQF212" s="26"/>
      <c r="UYC212" s="26"/>
      <c r="UYD212" s="26"/>
      <c r="UYE212" s="26"/>
      <c r="UYF212" s="26"/>
      <c r="UYG212" s="26"/>
      <c r="UYH212" s="26"/>
      <c r="UYI212" s="26"/>
      <c r="UYJ212" s="26"/>
      <c r="UYK212" s="26"/>
      <c r="UYL212" s="26"/>
      <c r="UYM212" s="26"/>
      <c r="UYN212" s="26"/>
      <c r="UYO212" s="26"/>
      <c r="UYP212" s="26"/>
      <c r="UYQ212" s="26"/>
      <c r="UYR212" s="26"/>
      <c r="UYS212" s="26"/>
      <c r="UYT212" s="26"/>
      <c r="UYU212" s="26"/>
      <c r="UYV212" s="26"/>
      <c r="UYW212" s="26"/>
      <c r="UYX212" s="26"/>
      <c r="UYY212" s="26"/>
      <c r="UYZ212" s="26"/>
      <c r="UZA212" s="26"/>
      <c r="UZB212" s="26"/>
      <c r="UZC212" s="26"/>
      <c r="UZD212" s="26"/>
      <c r="UZE212" s="26"/>
      <c r="UZF212" s="26"/>
      <c r="UZG212" s="26"/>
      <c r="UZH212" s="26"/>
      <c r="UZI212" s="26"/>
      <c r="UZJ212" s="26"/>
      <c r="UZK212" s="26"/>
      <c r="UZL212" s="26"/>
      <c r="UZM212" s="26"/>
      <c r="UZN212" s="26"/>
      <c r="UZO212" s="26"/>
      <c r="UZP212" s="26"/>
      <c r="UZQ212" s="26"/>
      <c r="UZR212" s="26"/>
      <c r="UZS212" s="26"/>
      <c r="UZT212" s="26"/>
      <c r="UZU212" s="26"/>
      <c r="UZV212" s="26"/>
      <c r="UZW212" s="26"/>
      <c r="UZX212" s="26"/>
      <c r="UZY212" s="26"/>
      <c r="UZZ212" s="26"/>
      <c r="VAA212" s="26"/>
      <c r="VAB212" s="26"/>
      <c r="VHY212" s="26"/>
      <c r="VHZ212" s="26"/>
      <c r="VIA212" s="26"/>
      <c r="VIB212" s="26"/>
      <c r="VIC212" s="26"/>
      <c r="VID212" s="26"/>
      <c r="VIE212" s="26"/>
      <c r="VIF212" s="26"/>
      <c r="VIG212" s="26"/>
      <c r="VIH212" s="26"/>
      <c r="VII212" s="26"/>
      <c r="VIJ212" s="26"/>
      <c r="VIK212" s="26"/>
      <c r="VIL212" s="26"/>
      <c r="VIM212" s="26"/>
      <c r="VIN212" s="26"/>
      <c r="VIO212" s="26"/>
      <c r="VIP212" s="26"/>
      <c r="VIQ212" s="26"/>
      <c r="VIR212" s="26"/>
      <c r="VIS212" s="26"/>
      <c r="VIT212" s="26"/>
      <c r="VIU212" s="26"/>
      <c r="VIV212" s="26"/>
      <c r="VIW212" s="26"/>
      <c r="VIX212" s="26"/>
      <c r="VIY212" s="26"/>
      <c r="VIZ212" s="26"/>
      <c r="VJA212" s="26"/>
      <c r="VJB212" s="26"/>
      <c r="VJC212" s="26"/>
      <c r="VJD212" s="26"/>
      <c r="VJE212" s="26"/>
      <c r="VJF212" s="26"/>
      <c r="VJG212" s="26"/>
      <c r="VJH212" s="26"/>
      <c r="VJI212" s="26"/>
      <c r="VJJ212" s="26"/>
      <c r="VJK212" s="26"/>
      <c r="VJL212" s="26"/>
      <c r="VJM212" s="26"/>
      <c r="VJN212" s="26"/>
      <c r="VJO212" s="26"/>
      <c r="VJP212" s="26"/>
      <c r="VJQ212" s="26"/>
      <c r="VJR212" s="26"/>
      <c r="VJS212" s="26"/>
      <c r="VJT212" s="26"/>
      <c r="VJU212" s="26"/>
      <c r="VJV212" s="26"/>
      <c r="VJW212" s="26"/>
      <c r="VJX212" s="26"/>
      <c r="VRU212" s="26"/>
      <c r="VRV212" s="26"/>
      <c r="VRW212" s="26"/>
      <c r="VRX212" s="26"/>
      <c r="VRY212" s="26"/>
      <c r="VRZ212" s="26"/>
      <c r="VSA212" s="26"/>
      <c r="VSB212" s="26"/>
      <c r="VSC212" s="26"/>
      <c r="VSD212" s="26"/>
      <c r="VSE212" s="26"/>
      <c r="VSF212" s="26"/>
      <c r="VSG212" s="26"/>
      <c r="VSH212" s="26"/>
      <c r="VSI212" s="26"/>
      <c r="VSJ212" s="26"/>
      <c r="VSK212" s="26"/>
      <c r="VSL212" s="26"/>
      <c r="VSM212" s="26"/>
      <c r="VSN212" s="26"/>
      <c r="VSO212" s="26"/>
      <c r="VSP212" s="26"/>
      <c r="VSQ212" s="26"/>
      <c r="VSR212" s="26"/>
      <c r="VSS212" s="26"/>
      <c r="VST212" s="26"/>
      <c r="VSU212" s="26"/>
      <c r="VSV212" s="26"/>
      <c r="VSW212" s="26"/>
      <c r="VSX212" s="26"/>
      <c r="VSY212" s="26"/>
      <c r="VSZ212" s="26"/>
      <c r="VTA212" s="26"/>
      <c r="VTB212" s="26"/>
      <c r="VTC212" s="26"/>
      <c r="VTD212" s="26"/>
      <c r="VTE212" s="26"/>
      <c r="VTF212" s="26"/>
      <c r="VTG212" s="26"/>
      <c r="VTH212" s="26"/>
      <c r="VTI212" s="26"/>
      <c r="VTJ212" s="26"/>
      <c r="VTK212" s="26"/>
      <c r="VTL212" s="26"/>
      <c r="VTM212" s="26"/>
      <c r="VTN212" s="26"/>
      <c r="VTO212" s="26"/>
      <c r="VTP212" s="26"/>
      <c r="VTQ212" s="26"/>
      <c r="VTR212" s="26"/>
      <c r="VTS212" s="26"/>
      <c r="VTT212" s="26"/>
      <c r="WBQ212" s="26"/>
      <c r="WBR212" s="26"/>
      <c r="WBS212" s="26"/>
      <c r="WBT212" s="26"/>
      <c r="WBU212" s="26"/>
      <c r="WBV212" s="26"/>
      <c r="WBW212" s="26"/>
      <c r="WBX212" s="26"/>
      <c r="WBY212" s="26"/>
      <c r="WBZ212" s="26"/>
      <c r="WCA212" s="26"/>
      <c r="WCB212" s="26"/>
      <c r="WCC212" s="26"/>
      <c r="WCD212" s="26"/>
      <c r="WCE212" s="26"/>
      <c r="WCF212" s="26"/>
      <c r="WCG212" s="26"/>
      <c r="WCH212" s="26"/>
      <c r="WCI212" s="26"/>
      <c r="WCJ212" s="26"/>
      <c r="WCK212" s="26"/>
      <c r="WCL212" s="26"/>
      <c r="WCM212" s="26"/>
      <c r="WCN212" s="26"/>
      <c r="WCO212" s="26"/>
      <c r="WCP212" s="26"/>
      <c r="WCQ212" s="26"/>
      <c r="WCR212" s="26"/>
      <c r="WCS212" s="26"/>
      <c r="WCT212" s="26"/>
      <c r="WCU212" s="26"/>
      <c r="WCV212" s="26"/>
      <c r="WCW212" s="26"/>
      <c r="WCX212" s="26"/>
      <c r="WCY212" s="26"/>
      <c r="WCZ212" s="26"/>
      <c r="WDA212" s="26"/>
      <c r="WDB212" s="26"/>
      <c r="WDC212" s="26"/>
      <c r="WDD212" s="26"/>
      <c r="WDE212" s="26"/>
      <c r="WDF212" s="26"/>
      <c r="WDG212" s="26"/>
      <c r="WDH212" s="26"/>
      <c r="WDI212" s="26"/>
      <c r="WDJ212" s="26"/>
      <c r="WDK212" s="26"/>
      <c r="WDL212" s="26"/>
      <c r="WDM212" s="26"/>
      <c r="WDN212" s="26"/>
      <c r="WDO212" s="26"/>
      <c r="WDP212" s="26"/>
      <c r="WLM212" s="26"/>
      <c r="WLN212" s="26"/>
      <c r="WLO212" s="26"/>
      <c r="WLP212" s="26"/>
      <c r="WLQ212" s="26"/>
      <c r="WLR212" s="26"/>
      <c r="WLS212" s="26"/>
      <c r="WLT212" s="26"/>
      <c r="WLU212" s="26"/>
      <c r="WLV212" s="26"/>
      <c r="WLW212" s="26"/>
      <c r="WLX212" s="26"/>
      <c r="WLY212" s="26"/>
      <c r="WLZ212" s="26"/>
      <c r="WMA212" s="26"/>
      <c r="WMB212" s="26"/>
      <c r="WMC212" s="26"/>
      <c r="WMD212" s="26"/>
      <c r="WME212" s="26"/>
      <c r="WMF212" s="26"/>
      <c r="WMG212" s="26"/>
      <c r="WMH212" s="26"/>
      <c r="WMI212" s="26"/>
      <c r="WMJ212" s="26"/>
      <c r="WMK212" s="26"/>
      <c r="WML212" s="26"/>
      <c r="WMM212" s="26"/>
      <c r="WMN212" s="26"/>
      <c r="WMO212" s="26"/>
      <c r="WMP212" s="26"/>
      <c r="WMQ212" s="26"/>
      <c r="WMR212" s="26"/>
      <c r="WMS212" s="26"/>
      <c r="WMT212" s="26"/>
      <c r="WMU212" s="26"/>
      <c r="WMV212" s="26"/>
      <c r="WMW212" s="26"/>
      <c r="WMX212" s="26"/>
      <c r="WMY212" s="26"/>
      <c r="WMZ212" s="26"/>
      <c r="WNA212" s="26"/>
      <c r="WNB212" s="26"/>
      <c r="WNC212" s="26"/>
      <c r="WND212" s="26"/>
      <c r="WNE212" s="26"/>
      <c r="WNF212" s="26"/>
      <c r="WNG212" s="26"/>
      <c r="WNH212" s="26"/>
      <c r="WNI212" s="26"/>
      <c r="WNJ212" s="26"/>
      <c r="WNK212" s="26"/>
      <c r="WNL212" s="26"/>
      <c r="WVI212" s="26"/>
      <c r="WVJ212" s="26"/>
      <c r="WVK212" s="26"/>
      <c r="WVL212" s="26"/>
      <c r="WVM212" s="26"/>
      <c r="WVN212" s="26"/>
      <c r="WVO212" s="26"/>
      <c r="WVP212" s="26"/>
      <c r="WVQ212" s="26"/>
      <c r="WVR212" s="26"/>
      <c r="WVS212" s="26"/>
      <c r="WVT212" s="26"/>
      <c r="WVU212" s="26"/>
      <c r="WVV212" s="26"/>
      <c r="WVW212" s="26"/>
      <c r="WVX212" s="26"/>
      <c r="WVY212" s="26"/>
      <c r="WVZ212" s="26"/>
      <c r="WWA212" s="26"/>
      <c r="WWB212" s="26"/>
      <c r="WWC212" s="26"/>
      <c r="WWD212" s="26"/>
      <c r="WWE212" s="26"/>
      <c r="WWF212" s="26"/>
      <c r="WWG212" s="26"/>
      <c r="WWH212" s="26"/>
      <c r="WWI212" s="26"/>
      <c r="WWJ212" s="26"/>
      <c r="WWK212" s="26"/>
      <c r="WWL212" s="26"/>
      <c r="WWM212" s="26"/>
      <c r="WWN212" s="26"/>
      <c r="WWO212" s="26"/>
      <c r="WWP212" s="26"/>
      <c r="WWQ212" s="26"/>
      <c r="WWR212" s="26"/>
      <c r="WWS212" s="26"/>
      <c r="WWT212" s="26"/>
      <c r="WWU212" s="26"/>
      <c r="WWV212" s="26"/>
      <c r="WWW212" s="26"/>
      <c r="WWX212" s="26"/>
      <c r="WWY212" s="26"/>
      <c r="WWZ212" s="26"/>
      <c r="WXA212" s="26"/>
      <c r="WXB212" s="26"/>
      <c r="WXC212" s="26"/>
      <c r="WXD212" s="26"/>
      <c r="WXE212" s="26"/>
      <c r="WXF212" s="26"/>
      <c r="WXG212" s="26"/>
      <c r="WXH212" s="26"/>
    </row>
  </sheetData>
  <mergeCells count="19">
    <mergeCell ref="A1:E1"/>
    <mergeCell ref="A3:E3"/>
    <mergeCell ref="A4:E4"/>
    <mergeCell ref="A5:E5"/>
    <mergeCell ref="A7:E7"/>
    <mergeCell ref="G64:G67"/>
    <mergeCell ref="A90:E90"/>
    <mergeCell ref="A103:E103"/>
    <mergeCell ref="A155:E155"/>
    <mergeCell ref="A161:E161"/>
    <mergeCell ref="C196:D196"/>
    <mergeCell ref="C197:D197"/>
    <mergeCell ref="D200:E200"/>
    <mergeCell ref="D201:E201"/>
    <mergeCell ref="A205:E205"/>
    <mergeCell ref="A206:E206"/>
    <mergeCell ref="A207:E207"/>
    <mergeCell ref="A208:E208"/>
    <mergeCell ref="A209:E209"/>
  </mergeCells>
  <printOptions headings="false" gridLines="false" gridLinesSet="true" horizontalCentered="true" verticalCentered="false"/>
  <pageMargins left="0.39375" right="0.39375" top="0.984027777777778" bottom="0" header="0.511811023622047" footer="0.511811023622047"/>
  <pageSetup paperSize="9" scale="93" fitToWidth="1" fitToHeight="1" pageOrder="downThenOver" orientation="portrait" blackAndWhite="false" draft="false" cellComments="none" horizontalDpi="300" verticalDpi="300" copies="1"/>
  <headerFooter differentFirst="false" differentOddEven="false">
    <oddHeader/>
    <oddFooter/>
  </headerFooter>
  <rowBreaks count="3" manualBreakCount="3">
    <brk id="75" man="true" max="16383" min="0"/>
    <brk id="117" man="true" max="16383" min="0"/>
    <brk id="160" man="true" max="16383" min="0"/>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WXH84"/>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3" activeCellId="0" sqref="A3"/>
    </sheetView>
  </sheetViews>
  <sheetFormatPr defaultColWidth="10.859375" defaultRowHeight="12.75" zeroHeight="false" outlineLevelRow="0" outlineLevelCol="0"/>
  <cols>
    <col collapsed="false" customWidth="true" hidden="false" outlineLevel="0" max="1" min="1" style="1" width="4.86"/>
    <col collapsed="false" customWidth="true" hidden="false" outlineLevel="0" max="2" min="2" style="1" width="6.85"/>
    <col collapsed="false" customWidth="true" hidden="false" outlineLevel="0" max="3" min="3" style="1" width="3.71"/>
    <col collapsed="false" customWidth="true" hidden="false" outlineLevel="0" max="4" min="4" style="1" width="55.42"/>
    <col collapsed="false" customWidth="true" hidden="false" outlineLevel="0" max="5" min="5" style="147" width="33.29"/>
    <col collapsed="false" customWidth="true" hidden="false" outlineLevel="0" max="6" min="6" style="1" width="25.85"/>
    <col collapsed="false" customWidth="true" hidden="false" outlineLevel="0" max="7" min="7" style="1" width="33.71"/>
    <col collapsed="false" customWidth="false" hidden="false" outlineLevel="0" max="58" min="8" style="1" width="10.85"/>
  </cols>
  <sheetData>
    <row r="1" customFormat="false" ht="24" hidden="false" customHeight="true" outlineLevel="0" collapsed="false">
      <c r="A1" s="27" t="s">
        <v>31</v>
      </c>
      <c r="B1" s="27"/>
      <c r="C1" s="27"/>
      <c r="D1" s="27"/>
      <c r="E1" s="2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customFormat="false" ht="16.5" hidden="false" customHeight="true" outlineLevel="0" collapsed="false">
      <c r="A2" s="381" t="s">
        <v>32</v>
      </c>
      <c r="B2" s="381"/>
      <c r="C2" s="382"/>
      <c r="D2" s="383"/>
      <c r="E2" s="384"/>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row>
    <row r="3" customFormat="false" ht="16.5" hidden="false" customHeight="true" outlineLevel="0" collapsed="false">
      <c r="A3" s="386"/>
      <c r="B3" s="386"/>
      <c r="C3" s="386"/>
      <c r="D3" s="386"/>
      <c r="E3" s="38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customFormat="false" ht="16.5" hidden="false" customHeight="true" outlineLevel="0" collapsed="false">
      <c r="A4" s="34" t="s">
        <v>34</v>
      </c>
      <c r="B4" s="34"/>
      <c r="C4" s="34"/>
      <c r="D4" s="34"/>
      <c r="E4" s="34"/>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customFormat="false" ht="16.5" hidden="false" customHeight="true" outlineLevel="0" collapsed="false">
      <c r="A5" s="386" t="str">
        <f aca="false">IF(OR(A3="",D6=""),"",T('DECL. RESP LECCE'!C9:I9)&amp;" - "&amp;'DECL. RESP LECCE'!D11&amp;" - "&amp;T('DECL. RESP LECCE'!F11:I11)&amp;" ("&amp;T('DECL. RESP LECCE'!C13)&amp;")")</f>
        <v/>
      </c>
      <c r="B5" s="386"/>
      <c r="C5" s="386"/>
      <c r="D5" s="386"/>
      <c r="E5" s="38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row>
    <row r="6" customFormat="false" ht="16.5" hidden="false" customHeight="true" outlineLevel="0" collapsed="false">
      <c r="A6" s="36" t="s">
        <v>35</v>
      </c>
      <c r="B6" s="36"/>
      <c r="C6" s="38"/>
      <c r="D6" s="154"/>
      <c r="E6" s="1"/>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row>
    <row r="7" s="40" customFormat="true" ht="16.5" hidden="false" customHeight="true" outlineLevel="0" collapsed="false">
      <c r="A7" s="389" t="s">
        <v>36</v>
      </c>
      <c r="B7" s="389"/>
      <c r="C7" s="389"/>
      <c r="D7" s="389"/>
      <c r="E7" s="389"/>
    </row>
    <row r="8" customFormat="false" ht="7.5" hidden="false" customHeight="true" outlineLevel="0" collapsed="false">
      <c r="A8" s="43"/>
      <c r="B8" s="43"/>
      <c r="C8" s="43"/>
      <c r="D8" s="43"/>
      <c r="E8" s="43"/>
    </row>
    <row r="9" customFormat="false" ht="12.75" hidden="false" customHeight="false" outlineLevel="0" collapsed="false">
      <c r="A9" s="20" t="s">
        <v>1079</v>
      </c>
      <c r="B9" s="20"/>
      <c r="C9" s="392"/>
      <c r="D9" s="142"/>
      <c r="E9" s="142"/>
    </row>
    <row r="10" customFormat="false" ht="12.75" hidden="false" customHeight="false" outlineLevel="0" collapsed="false">
      <c r="A10" s="20" t="s">
        <v>1080</v>
      </c>
      <c r="B10" s="20"/>
      <c r="C10" s="392"/>
      <c r="D10" s="142"/>
      <c r="E10" s="142"/>
    </row>
    <row r="11" customFormat="false" ht="12.75" hidden="false" customHeight="false" outlineLevel="0" collapsed="false">
      <c r="A11" s="6" t="s">
        <v>1081</v>
      </c>
      <c r="B11" s="6"/>
    </row>
    <row r="12" customFormat="false" ht="14.25" hidden="false" customHeight="true" outlineLevel="0" collapsed="false">
      <c r="A12" s="45" t="s">
        <v>39</v>
      </c>
      <c r="B12" s="163" t="s">
        <v>40</v>
      </c>
      <c r="C12" s="425" t="s">
        <v>41</v>
      </c>
      <c r="D12" s="426" t="s">
        <v>42</v>
      </c>
      <c r="E12" s="200" t="s">
        <v>43</v>
      </c>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row>
    <row r="13" customFormat="false" ht="35.25" hidden="false" customHeight="true" outlineLevel="0" collapsed="false">
      <c r="A13" s="427"/>
      <c r="B13" s="428" t="s">
        <v>1082</v>
      </c>
      <c r="C13" s="429" t="s">
        <v>45</v>
      </c>
      <c r="D13" s="430" t="s">
        <v>1083</v>
      </c>
      <c r="E13" s="431" t="s">
        <v>1084</v>
      </c>
      <c r="F13" s="173"/>
    </row>
    <row r="14" customFormat="false" ht="21.65" hidden="false" customHeight="false" outlineLevel="0" collapsed="false">
      <c r="A14" s="427"/>
      <c r="B14" s="432" t="s">
        <v>1085</v>
      </c>
      <c r="C14" s="433"/>
      <c r="D14" s="430" t="s">
        <v>1086</v>
      </c>
      <c r="E14" s="434" t="s">
        <v>1087</v>
      </c>
      <c r="F14" s="173"/>
    </row>
    <row r="15" customFormat="false" ht="35.25" hidden="false" customHeight="true" outlineLevel="0" collapsed="false">
      <c r="A15" s="427"/>
      <c r="B15" s="435" t="s">
        <v>1088</v>
      </c>
      <c r="C15" s="58" t="s">
        <v>49</v>
      </c>
      <c r="D15" s="347" t="s">
        <v>1089</v>
      </c>
      <c r="E15" s="82" t="s">
        <v>1090</v>
      </c>
      <c r="F15" s="173"/>
    </row>
    <row r="16" customFormat="false" ht="35.25" hidden="false" customHeight="true" outlineLevel="0" collapsed="false">
      <c r="A16" s="436"/>
      <c r="B16" s="435" t="s">
        <v>1091</v>
      </c>
      <c r="C16" s="58" t="s">
        <v>53</v>
      </c>
      <c r="D16" s="347" t="s">
        <v>1092</v>
      </c>
      <c r="E16" s="82" t="s">
        <v>1093</v>
      </c>
      <c r="F16" s="173"/>
    </row>
    <row r="17" customFormat="false" ht="35.25" hidden="false" customHeight="true" outlineLevel="0" collapsed="false">
      <c r="A17" s="436"/>
      <c r="B17" s="437" t="s">
        <v>1094</v>
      </c>
      <c r="C17" s="58" t="s">
        <v>57</v>
      </c>
      <c r="D17" s="347" t="s">
        <v>1095</v>
      </c>
      <c r="E17" s="82" t="s">
        <v>1096</v>
      </c>
      <c r="F17" s="438"/>
      <c r="G17" s="18"/>
    </row>
    <row r="18" customFormat="false" ht="35.25" hidden="false" customHeight="true" outlineLevel="0" collapsed="false">
      <c r="A18" s="436"/>
      <c r="B18" s="437" t="s">
        <v>1097</v>
      </c>
      <c r="C18" s="58" t="s">
        <v>61</v>
      </c>
      <c r="D18" s="347" t="s">
        <v>1098</v>
      </c>
      <c r="E18" s="82" t="s">
        <v>1099</v>
      </c>
      <c r="F18" s="438"/>
      <c r="G18" s="18"/>
    </row>
    <row r="19" customFormat="false" ht="35.25" hidden="false" customHeight="true" outlineLevel="0" collapsed="false">
      <c r="A19" s="436"/>
      <c r="B19" s="435" t="s">
        <v>1100</v>
      </c>
      <c r="C19" s="58" t="s">
        <v>65</v>
      </c>
      <c r="D19" s="347" t="s">
        <v>1101</v>
      </c>
      <c r="E19" s="82" t="s">
        <v>1102</v>
      </c>
      <c r="F19" s="173"/>
    </row>
    <row r="20" customFormat="false" ht="34.5" hidden="false" customHeight="true" outlineLevel="0" collapsed="false">
      <c r="A20" s="436"/>
      <c r="B20" s="439" t="s">
        <v>1103</v>
      </c>
      <c r="C20" s="99" t="s">
        <v>69</v>
      </c>
      <c r="D20" s="440" t="s">
        <v>1104</v>
      </c>
      <c r="E20" s="105" t="s">
        <v>1105</v>
      </c>
      <c r="F20" s="173"/>
    </row>
    <row r="21" customFormat="false" ht="7.5" hidden="false" customHeight="true" outlineLevel="0" collapsed="false">
      <c r="A21" s="43"/>
      <c r="B21" s="43"/>
      <c r="C21" s="106"/>
      <c r="D21" s="107"/>
      <c r="E21" s="108"/>
      <c r="F21" s="161"/>
    </row>
    <row r="22" customFormat="false" ht="12.75" hidden="false" customHeight="false" outlineLevel="0" collapsed="false">
      <c r="A22" s="20" t="s">
        <v>1106</v>
      </c>
      <c r="B22" s="20"/>
      <c r="C22" s="392"/>
      <c r="D22" s="142"/>
      <c r="E22" s="142"/>
      <c r="F22" s="161"/>
    </row>
    <row r="23" customFormat="false" ht="12" hidden="false" customHeight="true" outlineLevel="0" collapsed="false">
      <c r="A23" s="441" t="s">
        <v>463</v>
      </c>
      <c r="B23" s="441"/>
      <c r="C23" s="441"/>
      <c r="D23" s="441"/>
      <c r="E23" s="441" t="s">
        <v>1107</v>
      </c>
      <c r="F23" s="161"/>
    </row>
    <row r="24" customFormat="false" ht="24.75" hidden="false" customHeight="true" outlineLevel="0" collapsed="false">
      <c r="A24" s="442" t="s">
        <v>1108</v>
      </c>
      <c r="B24" s="442"/>
      <c r="C24" s="442"/>
      <c r="D24" s="442"/>
      <c r="E24" s="443" t="s">
        <v>1109</v>
      </c>
      <c r="F24" s="173"/>
    </row>
    <row r="25" customFormat="false" ht="24.75" hidden="false" customHeight="true" outlineLevel="0" collapsed="false">
      <c r="A25" s="444" t="s">
        <v>1110</v>
      </c>
      <c r="B25" s="444"/>
      <c r="C25" s="444"/>
      <c r="D25" s="444"/>
      <c r="E25" s="445" t="s">
        <v>1111</v>
      </c>
      <c r="F25" s="173"/>
    </row>
    <row r="26" customFormat="false" ht="24.75" hidden="false" customHeight="true" outlineLevel="0" collapsed="false">
      <c r="A26" s="446" t="s">
        <v>1112</v>
      </c>
      <c r="B26" s="446"/>
      <c r="C26" s="446"/>
      <c r="D26" s="446"/>
      <c r="E26" s="447" t="s">
        <v>1113</v>
      </c>
      <c r="F26" s="173"/>
    </row>
    <row r="27" customFormat="false" ht="3" hidden="false" customHeight="true" outlineLevel="0" collapsed="false">
      <c r="A27" s="43"/>
      <c r="B27" s="43"/>
      <c r="C27" s="448"/>
      <c r="D27" s="107"/>
      <c r="E27" s="108"/>
      <c r="F27" s="161"/>
    </row>
    <row r="28" customFormat="false" ht="13.5" hidden="false" customHeight="true" outlineLevel="0" collapsed="false">
      <c r="A28" s="167" t="s">
        <v>1114</v>
      </c>
      <c r="B28" s="167"/>
      <c r="C28" s="449"/>
      <c r="D28" s="196"/>
      <c r="E28" s="450"/>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row>
    <row r="29" customFormat="false" ht="14.25" hidden="false" customHeight="true" outlineLevel="0" collapsed="false">
      <c r="A29" s="45" t="s">
        <v>39</v>
      </c>
      <c r="B29" s="425" t="s">
        <v>40</v>
      </c>
      <c r="C29" s="425" t="s">
        <v>41</v>
      </c>
      <c r="D29" s="426" t="s">
        <v>42</v>
      </c>
      <c r="E29" s="200" t="s">
        <v>43</v>
      </c>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row>
    <row r="30" customFormat="false" ht="32.25" hidden="false" customHeight="true" outlineLevel="0" collapsed="false">
      <c r="A30" s="451"/>
      <c r="B30" s="452" t="s">
        <v>1115</v>
      </c>
      <c r="C30" s="429" t="s">
        <v>45</v>
      </c>
      <c r="D30" s="430" t="s">
        <v>1116</v>
      </c>
      <c r="E30" s="453" t="s">
        <v>1117</v>
      </c>
      <c r="F30" s="190"/>
    </row>
    <row r="31" customFormat="false" ht="39.75" hidden="false" customHeight="true" outlineLevel="0" collapsed="false">
      <c r="A31" s="451"/>
      <c r="B31" s="454" t="s">
        <v>1118</v>
      </c>
      <c r="C31" s="58" t="s">
        <v>49</v>
      </c>
      <c r="D31" s="347" t="s">
        <v>1119</v>
      </c>
      <c r="E31" s="82" t="s">
        <v>1120</v>
      </c>
      <c r="F31" s="173"/>
    </row>
    <row r="32" customFormat="false" ht="12.75" hidden="false" customHeight="true" outlineLevel="0" collapsed="false">
      <c r="A32" s="451"/>
      <c r="B32" s="454" t="s">
        <v>1121</v>
      </c>
      <c r="C32" s="58" t="s">
        <v>53</v>
      </c>
      <c r="D32" s="347" t="s">
        <v>1122</v>
      </c>
      <c r="E32" s="82" t="s">
        <v>1123</v>
      </c>
      <c r="F32" s="173"/>
    </row>
    <row r="33" customFormat="false" ht="12.75" hidden="false" customHeight="true" outlineLevel="0" collapsed="false">
      <c r="A33" s="451"/>
      <c r="B33" s="454" t="s">
        <v>1124</v>
      </c>
      <c r="C33" s="58" t="s">
        <v>57</v>
      </c>
      <c r="D33" s="347" t="s">
        <v>1125</v>
      </c>
      <c r="E33" s="82" t="s">
        <v>1126</v>
      </c>
      <c r="F33" s="173"/>
    </row>
    <row r="34" customFormat="false" ht="12.75" hidden="false" customHeight="true" outlineLevel="0" collapsed="false">
      <c r="A34" s="451"/>
      <c r="B34" s="454" t="s">
        <v>1127</v>
      </c>
      <c r="C34" s="58" t="s">
        <v>61</v>
      </c>
      <c r="D34" s="347" t="s">
        <v>1128</v>
      </c>
      <c r="E34" s="82" t="s">
        <v>1129</v>
      </c>
      <c r="F34" s="173"/>
    </row>
    <row r="35" customFormat="false" ht="21.65" hidden="false" customHeight="false" outlineLevel="0" collapsed="false">
      <c r="A35" s="451"/>
      <c r="B35" s="454" t="s">
        <v>1130</v>
      </c>
      <c r="C35" s="58" t="s">
        <v>65</v>
      </c>
      <c r="D35" s="347" t="s">
        <v>1131</v>
      </c>
      <c r="E35" s="82" t="s">
        <v>1132</v>
      </c>
      <c r="F35" s="173"/>
    </row>
    <row r="36" customFormat="false" ht="21.65" hidden="false" customHeight="false" outlineLevel="0" collapsed="false">
      <c r="A36" s="455"/>
      <c r="B36" s="454" t="s">
        <v>1133</v>
      </c>
      <c r="C36" s="58" t="s">
        <v>69</v>
      </c>
      <c r="D36" s="347" t="s">
        <v>1134</v>
      </c>
      <c r="E36" s="82" t="s">
        <v>1135</v>
      </c>
      <c r="F36" s="173"/>
    </row>
    <row r="37" customFormat="false" ht="21.65" hidden="false" customHeight="false" outlineLevel="0" collapsed="false">
      <c r="A37" s="455"/>
      <c r="B37" s="454" t="s">
        <v>1136</v>
      </c>
      <c r="C37" s="58" t="s">
        <v>73</v>
      </c>
      <c r="D37" s="59" t="s">
        <v>1137</v>
      </c>
      <c r="E37" s="82" t="s">
        <v>1138</v>
      </c>
      <c r="F37" s="173"/>
    </row>
    <row r="38" customFormat="false" ht="21.65" hidden="false" customHeight="false" outlineLevel="0" collapsed="false">
      <c r="A38" s="455"/>
      <c r="B38" s="454" t="s">
        <v>1139</v>
      </c>
      <c r="C38" s="58" t="s">
        <v>80</v>
      </c>
      <c r="D38" s="347" t="s">
        <v>1140</v>
      </c>
      <c r="E38" s="82" t="s">
        <v>1141</v>
      </c>
      <c r="F38" s="173"/>
    </row>
    <row r="39" customFormat="false" ht="21.65" hidden="false" customHeight="false" outlineLevel="0" collapsed="false">
      <c r="A39" s="455"/>
      <c r="B39" s="454" t="s">
        <v>1142</v>
      </c>
      <c r="C39" s="58" t="s">
        <v>269</v>
      </c>
      <c r="D39" s="347" t="s">
        <v>1143</v>
      </c>
      <c r="E39" s="82" t="s">
        <v>1144</v>
      </c>
      <c r="F39" s="173"/>
    </row>
    <row r="40" customFormat="false" ht="24.75" hidden="false" customHeight="true" outlineLevel="0" collapsed="false">
      <c r="A40" s="456"/>
      <c r="B40" s="454" t="s">
        <v>1145</v>
      </c>
      <c r="C40" s="58" t="s">
        <v>84</v>
      </c>
      <c r="D40" s="59" t="s">
        <v>1146</v>
      </c>
      <c r="E40" s="82" t="s">
        <v>1147</v>
      </c>
      <c r="F40" s="173"/>
    </row>
    <row r="41" customFormat="false" ht="35.25" hidden="false" customHeight="true" outlineLevel="0" collapsed="false">
      <c r="A41" s="456"/>
      <c r="B41" s="454" t="s">
        <v>1148</v>
      </c>
      <c r="C41" s="58" t="s">
        <v>275</v>
      </c>
      <c r="D41" s="59" t="s">
        <v>1149</v>
      </c>
      <c r="E41" s="82" t="s">
        <v>1150</v>
      </c>
      <c r="F41" s="173"/>
    </row>
    <row r="42" customFormat="false" ht="21.65" hidden="false" customHeight="false" outlineLevel="0" collapsed="false">
      <c r="A42" s="456"/>
      <c r="B42" s="454" t="s">
        <v>1151</v>
      </c>
      <c r="C42" s="58" t="s">
        <v>459</v>
      </c>
      <c r="D42" s="59" t="s">
        <v>1152</v>
      </c>
      <c r="E42" s="82" t="s">
        <v>1153</v>
      </c>
      <c r="F42" s="173"/>
    </row>
    <row r="43" customFormat="false" ht="21.65" hidden="false" customHeight="false" outlineLevel="0" collapsed="false">
      <c r="A43" s="456"/>
      <c r="B43" s="454" t="s">
        <v>1154</v>
      </c>
      <c r="C43" s="58" t="s">
        <v>523</v>
      </c>
      <c r="D43" s="59" t="s">
        <v>1155</v>
      </c>
      <c r="E43" s="82" t="s">
        <v>1156</v>
      </c>
      <c r="F43" s="173"/>
    </row>
    <row r="44" customFormat="false" ht="34.5" hidden="false" customHeight="true" outlineLevel="0" collapsed="false">
      <c r="A44" s="456"/>
      <c r="B44" s="454" t="s">
        <v>1157</v>
      </c>
      <c r="C44" s="58" t="s">
        <v>535</v>
      </c>
      <c r="D44" s="59" t="s">
        <v>1158</v>
      </c>
      <c r="E44" s="82" t="s">
        <v>1159</v>
      </c>
      <c r="F44" s="190"/>
    </row>
    <row r="45" customFormat="false" ht="24.75" hidden="false" customHeight="true" outlineLevel="0" collapsed="false">
      <c r="A45" s="456"/>
      <c r="B45" s="454" t="s">
        <v>1160</v>
      </c>
      <c r="C45" s="58" t="s">
        <v>539</v>
      </c>
      <c r="D45" s="59" t="s">
        <v>1161</v>
      </c>
      <c r="E45" s="82" t="s">
        <v>1162</v>
      </c>
      <c r="F45" s="173"/>
    </row>
    <row r="46" customFormat="false" ht="24.75" hidden="false" customHeight="true" outlineLevel="0" collapsed="false">
      <c r="A46" s="456"/>
      <c r="B46" s="454" t="s">
        <v>1163</v>
      </c>
      <c r="C46" s="58" t="s">
        <v>544</v>
      </c>
      <c r="D46" s="59" t="s">
        <v>1164</v>
      </c>
      <c r="E46" s="82" t="s">
        <v>1165</v>
      </c>
      <c r="F46" s="173"/>
    </row>
    <row r="47" customFormat="false" ht="24.75" hidden="false" customHeight="true" outlineLevel="0" collapsed="false">
      <c r="A47" s="456"/>
      <c r="B47" s="454" t="s">
        <v>1166</v>
      </c>
      <c r="C47" s="58" t="s">
        <v>548</v>
      </c>
      <c r="D47" s="59" t="s">
        <v>1167</v>
      </c>
      <c r="E47" s="82" t="s">
        <v>1168</v>
      </c>
      <c r="F47" s="173"/>
    </row>
    <row r="48" customFormat="false" ht="35.25" hidden="false" customHeight="true" outlineLevel="0" collapsed="false">
      <c r="A48" s="456"/>
      <c r="B48" s="454" t="s">
        <v>1169</v>
      </c>
      <c r="C48" s="58" t="s">
        <v>552</v>
      </c>
      <c r="D48" s="81" t="s">
        <v>1170</v>
      </c>
      <c r="E48" s="82" t="s">
        <v>1171</v>
      </c>
      <c r="F48" s="190"/>
    </row>
    <row r="49" customFormat="false" ht="35.25" hidden="false" customHeight="true" outlineLevel="0" collapsed="false">
      <c r="A49" s="456"/>
      <c r="B49" s="457" t="s">
        <v>1172</v>
      </c>
      <c r="C49" s="99" t="s">
        <v>802</v>
      </c>
      <c r="D49" s="85" t="s">
        <v>1173</v>
      </c>
      <c r="E49" s="458" t="s">
        <v>1174</v>
      </c>
      <c r="F49" s="190"/>
    </row>
    <row r="50" customFormat="false" ht="7.5" hidden="false" customHeight="true" outlineLevel="0" collapsed="false">
      <c r="A50" s="157"/>
      <c r="B50" s="157"/>
      <c r="C50" s="179"/>
      <c r="D50" s="459"/>
      <c r="E50" s="460"/>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row>
    <row r="51" customFormat="false" ht="12.75" hidden="false" customHeight="false" outlineLevel="0" collapsed="false">
      <c r="A51" s="111" t="s">
        <v>1175</v>
      </c>
      <c r="B51" s="111"/>
      <c r="E51" s="1"/>
    </row>
    <row r="52" customFormat="false" ht="14.25" hidden="false" customHeight="true" outlineLevel="0" collapsed="false">
      <c r="A52" s="45" t="s">
        <v>39</v>
      </c>
      <c r="B52" s="163" t="s">
        <v>40</v>
      </c>
      <c r="C52" s="425" t="s">
        <v>41</v>
      </c>
      <c r="D52" s="426" t="s">
        <v>42</v>
      </c>
      <c r="E52" s="200" t="s">
        <v>43</v>
      </c>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row>
    <row r="53" customFormat="false" ht="12.8" hidden="false" customHeight="false" outlineLevel="0" collapsed="false">
      <c r="A53" s="223"/>
      <c r="B53" s="229"/>
      <c r="C53" s="229"/>
      <c r="D53" s="229"/>
      <c r="E53" s="230"/>
    </row>
    <row r="54" customFormat="false" ht="12.8" hidden="false" customHeight="false" outlineLevel="0" collapsed="false">
      <c r="A54" s="227"/>
      <c r="B54" s="231"/>
      <c r="C54" s="231"/>
      <c r="D54" s="231"/>
      <c r="E54" s="232"/>
    </row>
    <row r="55" customFormat="false" ht="12.8" hidden="false" customHeight="false" outlineLevel="0" collapsed="false">
      <c r="A55" s="227"/>
      <c r="B55" s="231"/>
      <c r="C55" s="231"/>
      <c r="D55" s="231"/>
      <c r="E55" s="232"/>
    </row>
    <row r="56" customFormat="false" ht="12.8" hidden="false" customHeight="false" outlineLevel="0" collapsed="false">
      <c r="A56" s="227"/>
      <c r="B56" s="233"/>
      <c r="C56" s="231"/>
      <c r="D56" s="231"/>
      <c r="E56" s="232"/>
    </row>
    <row r="57" customFormat="false" ht="12.8" hidden="false" customHeight="false" outlineLevel="0" collapsed="false">
      <c r="A57" s="227"/>
      <c r="B57" s="233"/>
      <c r="C57" s="231"/>
      <c r="D57" s="231"/>
      <c r="E57" s="232"/>
    </row>
    <row r="58" customFormat="false" ht="12.8" hidden="false" customHeight="false" outlineLevel="0" collapsed="false">
      <c r="A58" s="227"/>
      <c r="B58" s="233"/>
      <c r="C58" s="231"/>
      <c r="D58" s="231"/>
      <c r="E58" s="232"/>
    </row>
    <row r="59" customFormat="false" ht="12.8" hidden="false" customHeight="false" outlineLevel="0" collapsed="false">
      <c r="A59" s="227"/>
      <c r="B59" s="233"/>
      <c r="C59" s="231"/>
      <c r="D59" s="231"/>
      <c r="E59" s="232"/>
    </row>
    <row r="60" customFormat="false" ht="12.8" hidden="false" customHeight="false" outlineLevel="0" collapsed="false">
      <c r="A60" s="227"/>
      <c r="B60" s="227"/>
      <c r="C60" s="234"/>
      <c r="D60" s="234"/>
      <c r="E60" s="235"/>
    </row>
    <row r="61" customFormat="false" ht="7.5" hidden="false" customHeight="true" outlineLevel="0" collapsed="false">
      <c r="A61" s="43"/>
      <c r="B61" s="43"/>
      <c r="C61" s="43"/>
      <c r="D61" s="43"/>
      <c r="E61" s="43"/>
    </row>
    <row r="63" s="237" customFormat="true" ht="12.75" hidden="false" customHeight="false" outlineLevel="0" collapsed="false">
      <c r="A63" s="20" t="s">
        <v>279</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row r="64" s="237" customFormat="true" ht="12.75" hidden="false" customHeight="false" outlineLevel="0" collapsed="false">
      <c r="A64" s="1"/>
      <c r="B64" s="461"/>
      <c r="C64" s="238" t="s">
        <v>12</v>
      </c>
      <c r="D64" s="1"/>
      <c r="E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237" customFormat="true" ht="12.75" hidden="false" customHeight="false" outlineLevel="0" collapsed="false">
      <c r="A65" s="1"/>
      <c r="B65" s="23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row>
    <row r="66" customFormat="false" ht="12.75" hidden="false" customHeight="false" outlineLevel="0" collapsed="false">
      <c r="A66" s="8" t="s">
        <v>16</v>
      </c>
      <c r="B66" s="15"/>
      <c r="C66" s="15"/>
      <c r="D66" s="15"/>
      <c r="E66" s="16"/>
      <c r="BG66" s="1"/>
      <c r="BH66" s="1"/>
      <c r="BI66" s="1"/>
      <c r="BJ66" s="1"/>
      <c r="BK66" s="1"/>
    </row>
    <row r="67" customFormat="false" ht="12.75" hidden="false" customHeight="false" outlineLevel="0" collapsed="false">
      <c r="A67" s="8"/>
      <c r="B67" s="15"/>
      <c r="C67" s="15"/>
      <c r="D67" s="15"/>
      <c r="E67" s="16"/>
      <c r="BG67" s="1"/>
      <c r="BH67" s="1"/>
      <c r="BI67" s="1"/>
      <c r="BJ67" s="1"/>
      <c r="BK67" s="1"/>
    </row>
    <row r="68" customFormat="false" ht="12.75" hidden="false" customHeight="false" outlineLevel="0" collapsed="false">
      <c r="A68" s="16"/>
      <c r="B68" s="16"/>
      <c r="C68" s="17" t="s">
        <v>17</v>
      </c>
      <c r="D68" s="17"/>
      <c r="E68" s="16"/>
      <c r="BG68" s="1"/>
      <c r="BH68" s="1"/>
      <c r="BI68" s="1"/>
      <c r="BJ68" s="1"/>
      <c r="BK68" s="1"/>
    </row>
    <row r="69" customFormat="false" ht="26.25" hidden="false" customHeight="true" outlineLevel="0" collapsed="false">
      <c r="A69" s="16"/>
      <c r="B69" s="16"/>
      <c r="C69" s="17" t="s">
        <v>18</v>
      </c>
      <c r="D69" s="17"/>
      <c r="E69" s="16"/>
      <c r="BG69" s="1"/>
      <c r="BH69" s="1"/>
      <c r="BI69" s="1"/>
      <c r="BJ69" s="1"/>
      <c r="BK69" s="1"/>
    </row>
    <row r="70" customFormat="false" ht="26.25" hidden="false" customHeight="true" outlineLevel="0" collapsed="false">
      <c r="A70" s="16"/>
      <c r="B70" s="16"/>
      <c r="C70" s="18" t="s">
        <v>19</v>
      </c>
      <c r="D70" s="18"/>
      <c r="E70" s="16"/>
      <c r="BG70" s="1"/>
      <c r="BH70" s="1"/>
      <c r="BI70" s="1"/>
      <c r="BJ70" s="1"/>
      <c r="BK70" s="1"/>
    </row>
    <row r="71" customFormat="false" ht="26.25" hidden="false" customHeight="true" outlineLevel="0" collapsed="false">
      <c r="A71" s="16"/>
      <c r="B71" s="16"/>
      <c r="C71" s="18" t="s">
        <v>20</v>
      </c>
      <c r="D71" s="18"/>
      <c r="E71" s="16"/>
      <c r="BG71" s="1"/>
      <c r="BH71" s="1"/>
      <c r="BI71" s="1"/>
      <c r="BJ71" s="1"/>
      <c r="BK71" s="1"/>
    </row>
    <row r="72" s="237" customFormat="true" ht="32.25" hidden="false" customHeight="true" outlineLevel="0" collapsed="false">
      <c r="A72" s="16"/>
      <c r="B72" s="16"/>
      <c r="C72" s="16" t="s">
        <v>21</v>
      </c>
      <c r="D72" s="19" t="s">
        <v>22</v>
      </c>
      <c r="E72" s="19"/>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row>
    <row r="73" s="237" customFormat="true" ht="30" hidden="false" customHeight="true" outlineLevel="0" collapsed="false">
      <c r="A73" s="16"/>
      <c r="B73" s="16"/>
      <c r="C73" s="16" t="s">
        <v>23</v>
      </c>
      <c r="D73" s="19" t="s">
        <v>24</v>
      </c>
      <c r="E73" s="1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237" customFormat="true" ht="12.8" hidden="false" customHeight="false" outlineLevel="0" collapsed="false">
      <c r="A74" s="16"/>
      <c r="B74" s="16"/>
      <c r="C74" s="16"/>
      <c r="D74" s="142"/>
      <c r="E74" s="142"/>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row>
    <row r="75" s="1" customFormat="true" ht="12.8" hidden="false" customHeight="false" outlineLevel="0" collapsed="false">
      <c r="A75" s="8" t="s">
        <v>25</v>
      </c>
      <c r="B75" s="8"/>
      <c r="C75" s="8"/>
      <c r="D75" s="8"/>
      <c r="E75" s="8"/>
    </row>
    <row r="76" s="1" customFormat="true" ht="12.8" hidden="false" customHeight="false" outlineLevel="0" collapsed="false">
      <c r="A76" s="22"/>
      <c r="B76" s="22"/>
      <c r="C76" s="22"/>
      <c r="D76" s="22"/>
      <c r="E76" s="22"/>
    </row>
    <row r="77" s="1" customFormat="true" ht="55.5" hidden="false" customHeight="true" outlineLevel="0" collapsed="false">
      <c r="A77" s="23" t="s">
        <v>280</v>
      </c>
      <c r="B77" s="23"/>
      <c r="C77" s="23"/>
      <c r="D77" s="23"/>
      <c r="E77" s="23"/>
    </row>
    <row r="78" s="1" customFormat="true" ht="75" hidden="false" customHeight="true" outlineLevel="0" collapsed="false">
      <c r="A78" s="24" t="s">
        <v>27</v>
      </c>
      <c r="B78" s="24"/>
      <c r="C78" s="24"/>
      <c r="D78" s="24"/>
      <c r="E78" s="24"/>
    </row>
    <row r="79" s="1" customFormat="true" ht="87" hidden="false" customHeight="true" outlineLevel="0" collapsed="false">
      <c r="A79" s="23" t="s">
        <v>28</v>
      </c>
      <c r="B79" s="23"/>
      <c r="C79" s="23"/>
      <c r="D79" s="23"/>
      <c r="E79" s="23"/>
    </row>
    <row r="80" customFormat="false" ht="35.25" hidden="false" customHeight="true" outlineLevel="0" collapsed="false">
      <c r="A80" s="23" t="s">
        <v>29</v>
      </c>
      <c r="B80" s="23"/>
      <c r="C80" s="23"/>
      <c r="D80" s="23"/>
      <c r="E80" s="23"/>
      <c r="BG80" s="1"/>
      <c r="BH80" s="1"/>
      <c r="BI80" s="1"/>
      <c r="BJ80" s="1"/>
      <c r="BK80" s="1"/>
    </row>
    <row r="81" customFormat="false" ht="92.25" hidden="false" customHeight="true" outlineLevel="0" collapsed="false">
      <c r="A81" s="23" t="s">
        <v>30</v>
      </c>
      <c r="B81" s="23"/>
      <c r="C81" s="23"/>
      <c r="D81" s="23"/>
      <c r="E81" s="23"/>
      <c r="BG81" s="1"/>
      <c r="BH81" s="1"/>
      <c r="BI81" s="1"/>
      <c r="BJ81" s="1"/>
      <c r="BK81" s="1"/>
    </row>
    <row r="82" customFormat="false" ht="24.05" hidden="false" customHeight="false" outlineLevel="0" collapsed="false">
      <c r="A82" s="11"/>
      <c r="B82" s="143"/>
      <c r="C82" s="11"/>
      <c r="D82" s="144" t="s">
        <v>281</v>
      </c>
      <c r="E82" s="1"/>
      <c r="AZ82" s="26"/>
      <c r="BA82" s="0"/>
      <c r="BB82" s="0"/>
      <c r="BC82" s="0"/>
      <c r="BD82" s="0"/>
      <c r="BE82" s="0"/>
      <c r="BF82" s="0"/>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SS82" s="26"/>
      <c r="ST82" s="26"/>
      <c r="SU82" s="26"/>
      <c r="SV82" s="26"/>
      <c r="SW82" s="26"/>
      <c r="SX82" s="26"/>
      <c r="SY82" s="26"/>
      <c r="SZ82" s="26"/>
      <c r="TA82" s="26"/>
      <c r="TB82" s="26"/>
      <c r="TC82" s="26"/>
      <c r="TD82" s="26"/>
      <c r="TE82" s="26"/>
      <c r="TF82" s="26"/>
      <c r="TG82" s="26"/>
      <c r="TH82" s="26"/>
      <c r="TI82" s="26"/>
      <c r="TJ82" s="26"/>
      <c r="TK82" s="26"/>
      <c r="TL82" s="26"/>
      <c r="TM82" s="26"/>
      <c r="TN82" s="26"/>
      <c r="TO82" s="26"/>
      <c r="TP82" s="26"/>
      <c r="TQ82" s="26"/>
      <c r="TR82" s="26"/>
      <c r="TS82" s="26"/>
      <c r="TT82" s="26"/>
      <c r="TU82" s="26"/>
      <c r="TV82" s="26"/>
      <c r="TW82" s="26"/>
      <c r="TX82" s="26"/>
      <c r="TY82" s="26"/>
      <c r="TZ82" s="26"/>
      <c r="UA82" s="26"/>
      <c r="UB82" s="26"/>
      <c r="UC82" s="26"/>
      <c r="UD82" s="26"/>
      <c r="UE82" s="26"/>
      <c r="UF82" s="26"/>
      <c r="UG82" s="26"/>
      <c r="UH82" s="26"/>
      <c r="UI82" s="26"/>
      <c r="UJ82" s="26"/>
      <c r="UK82" s="26"/>
      <c r="UL82" s="26"/>
      <c r="UM82" s="26"/>
      <c r="UN82" s="26"/>
      <c r="UO82" s="26"/>
      <c r="UP82" s="26"/>
      <c r="UQ82" s="26"/>
      <c r="UR82" s="26"/>
      <c r="ACO82" s="26"/>
      <c r="ACP82" s="26"/>
      <c r="ACQ82" s="26"/>
      <c r="ACR82" s="26"/>
      <c r="ACS82" s="26"/>
      <c r="ACT82" s="26"/>
      <c r="ACU82" s="26"/>
      <c r="ACV82" s="26"/>
      <c r="ACW82" s="26"/>
      <c r="ACX82" s="26"/>
      <c r="ACY82" s="26"/>
      <c r="ACZ82" s="26"/>
      <c r="ADA82" s="26"/>
      <c r="ADB82" s="26"/>
      <c r="ADC82" s="26"/>
      <c r="ADD82" s="26"/>
      <c r="ADE82" s="26"/>
      <c r="ADF82" s="26"/>
      <c r="ADG82" s="26"/>
      <c r="ADH82" s="26"/>
      <c r="ADI82" s="26"/>
      <c r="ADJ82" s="26"/>
      <c r="ADK82" s="26"/>
      <c r="ADL82" s="26"/>
      <c r="ADM82" s="26"/>
      <c r="ADN82" s="26"/>
      <c r="ADO82" s="26"/>
      <c r="ADP82" s="26"/>
      <c r="ADQ82" s="26"/>
      <c r="ADR82" s="26"/>
      <c r="ADS82" s="26"/>
      <c r="ADT82" s="26"/>
      <c r="ADU82" s="26"/>
      <c r="ADV82" s="26"/>
      <c r="ADW82" s="26"/>
      <c r="ADX82" s="26"/>
      <c r="ADY82" s="26"/>
      <c r="ADZ82" s="26"/>
      <c r="AEA82" s="26"/>
      <c r="AEB82" s="26"/>
      <c r="AEC82" s="26"/>
      <c r="AED82" s="26"/>
      <c r="AEE82" s="26"/>
      <c r="AEF82" s="26"/>
      <c r="AEG82" s="26"/>
      <c r="AEH82" s="26"/>
      <c r="AEI82" s="26"/>
      <c r="AEJ82" s="26"/>
      <c r="AEK82" s="26"/>
      <c r="AEL82" s="26"/>
      <c r="AEM82" s="26"/>
      <c r="AEN82" s="26"/>
      <c r="AMK82" s="26"/>
      <c r="AML82" s="26"/>
      <c r="AMM82" s="26"/>
      <c r="AMN82" s="26"/>
      <c r="AMO82" s="26"/>
      <c r="AMP82" s="26"/>
      <c r="AMQ82" s="26"/>
      <c r="AMR82" s="26"/>
      <c r="AMS82" s="26"/>
      <c r="AMT82" s="26"/>
      <c r="AMU82" s="26"/>
      <c r="AMV82" s="26"/>
      <c r="AMW82" s="26"/>
      <c r="AMX82" s="26"/>
      <c r="AMY82" s="26"/>
      <c r="AMZ82" s="26"/>
      <c r="ANA82" s="26"/>
      <c r="ANB82" s="26"/>
      <c r="ANC82" s="26"/>
      <c r="AND82" s="26"/>
      <c r="ANE82" s="26"/>
      <c r="ANF82" s="26"/>
      <c r="ANG82" s="26"/>
      <c r="ANH82" s="26"/>
      <c r="ANI82" s="26"/>
      <c r="ANJ82" s="26"/>
      <c r="ANK82" s="26"/>
      <c r="ANL82" s="26"/>
      <c r="ANM82" s="26"/>
      <c r="ANN82" s="26"/>
      <c r="ANO82" s="26"/>
      <c r="ANP82" s="26"/>
      <c r="ANQ82" s="26"/>
      <c r="ANR82" s="26"/>
      <c r="ANS82" s="26"/>
      <c r="ANT82" s="26"/>
      <c r="ANU82" s="26"/>
      <c r="ANV82" s="26"/>
      <c r="ANW82" s="26"/>
      <c r="ANX82" s="26"/>
      <c r="ANY82" s="26"/>
      <c r="ANZ82" s="26"/>
      <c r="AOA82" s="26"/>
      <c r="AOB82" s="26"/>
      <c r="AOC82" s="26"/>
      <c r="AOD82" s="26"/>
      <c r="AOE82" s="26"/>
      <c r="AOF82" s="26"/>
      <c r="AOG82" s="26"/>
      <c r="AOH82" s="26"/>
      <c r="AOI82" s="26"/>
      <c r="AOJ82" s="26"/>
      <c r="AWG82" s="26"/>
      <c r="AWH82" s="26"/>
      <c r="AWI82" s="26"/>
      <c r="AWJ82" s="26"/>
      <c r="AWK82" s="26"/>
      <c r="AWL82" s="26"/>
      <c r="AWM82" s="26"/>
      <c r="AWN82" s="26"/>
      <c r="AWO82" s="26"/>
      <c r="AWP82" s="26"/>
      <c r="AWQ82" s="26"/>
      <c r="AWR82" s="26"/>
      <c r="AWS82" s="26"/>
      <c r="AWT82" s="26"/>
      <c r="AWU82" s="26"/>
      <c r="AWV82" s="26"/>
      <c r="AWW82" s="26"/>
      <c r="AWX82" s="26"/>
      <c r="AWY82" s="26"/>
      <c r="AWZ82" s="26"/>
      <c r="AXA82" s="26"/>
      <c r="AXB82" s="26"/>
      <c r="AXC82" s="26"/>
      <c r="AXD82" s="26"/>
      <c r="AXE82" s="26"/>
      <c r="AXF82" s="26"/>
      <c r="AXG82" s="26"/>
      <c r="AXH82" s="26"/>
      <c r="AXI82" s="26"/>
      <c r="AXJ82" s="26"/>
      <c r="AXK82" s="26"/>
      <c r="AXL82" s="26"/>
      <c r="AXM82" s="26"/>
      <c r="AXN82" s="26"/>
      <c r="AXO82" s="26"/>
      <c r="AXP82" s="26"/>
      <c r="AXQ82" s="26"/>
      <c r="AXR82" s="26"/>
      <c r="AXS82" s="26"/>
      <c r="AXT82" s="26"/>
      <c r="AXU82" s="26"/>
      <c r="AXV82" s="26"/>
      <c r="AXW82" s="26"/>
      <c r="AXX82" s="26"/>
      <c r="AXY82" s="26"/>
      <c r="AXZ82" s="26"/>
      <c r="AYA82" s="26"/>
      <c r="AYB82" s="26"/>
      <c r="AYC82" s="26"/>
      <c r="AYD82" s="26"/>
      <c r="AYE82" s="26"/>
      <c r="AYF82" s="26"/>
      <c r="BGC82" s="26"/>
      <c r="BGD82" s="26"/>
      <c r="BGE82" s="26"/>
      <c r="BGF82" s="26"/>
      <c r="BGG82" s="26"/>
      <c r="BGH82" s="26"/>
      <c r="BGI82" s="26"/>
      <c r="BGJ82" s="26"/>
      <c r="BGK82" s="26"/>
      <c r="BGL82" s="26"/>
      <c r="BGM82" s="26"/>
      <c r="BGN82" s="26"/>
      <c r="BGO82" s="26"/>
      <c r="BGP82" s="26"/>
      <c r="BGQ82" s="26"/>
      <c r="BGR82" s="26"/>
      <c r="BGS82" s="26"/>
      <c r="BGT82" s="26"/>
      <c r="BGU82" s="26"/>
      <c r="BGV82" s="26"/>
      <c r="BGW82" s="26"/>
      <c r="BGX82" s="26"/>
      <c r="BGY82" s="26"/>
      <c r="BGZ82" s="26"/>
      <c r="BHA82" s="26"/>
      <c r="BHB82" s="26"/>
      <c r="BHC82" s="26"/>
      <c r="BHD82" s="26"/>
      <c r="BHE82" s="26"/>
      <c r="BHF82" s="26"/>
      <c r="BHG82" s="26"/>
      <c r="BHH82" s="26"/>
      <c r="BHI82" s="26"/>
      <c r="BHJ82" s="26"/>
      <c r="BHK82" s="26"/>
      <c r="BHL82" s="26"/>
      <c r="BHM82" s="26"/>
      <c r="BHN82" s="26"/>
      <c r="BHO82" s="26"/>
      <c r="BHP82" s="26"/>
      <c r="BHQ82" s="26"/>
      <c r="BHR82" s="26"/>
      <c r="BHS82" s="26"/>
      <c r="BHT82" s="26"/>
      <c r="BHU82" s="26"/>
      <c r="BHV82" s="26"/>
      <c r="BHW82" s="26"/>
      <c r="BHX82" s="26"/>
      <c r="BHY82" s="26"/>
      <c r="BHZ82" s="26"/>
      <c r="BIA82" s="26"/>
      <c r="BIB82" s="26"/>
      <c r="BPY82" s="26"/>
      <c r="BPZ82" s="26"/>
      <c r="BQA82" s="26"/>
      <c r="BQB82" s="26"/>
      <c r="BQC82" s="26"/>
      <c r="BQD82" s="26"/>
      <c r="BQE82" s="26"/>
      <c r="BQF82" s="26"/>
      <c r="BQG82" s="26"/>
      <c r="BQH82" s="26"/>
      <c r="BQI82" s="26"/>
      <c r="BQJ82" s="26"/>
      <c r="BQK82" s="26"/>
      <c r="BQL82" s="26"/>
      <c r="BQM82" s="26"/>
      <c r="BQN82" s="26"/>
      <c r="BQO82" s="26"/>
      <c r="BQP82" s="26"/>
      <c r="BQQ82" s="26"/>
      <c r="BQR82" s="26"/>
      <c r="BQS82" s="26"/>
      <c r="BQT82" s="26"/>
      <c r="BQU82" s="26"/>
      <c r="BQV82" s="26"/>
      <c r="BQW82" s="26"/>
      <c r="BQX82" s="26"/>
      <c r="BQY82" s="26"/>
      <c r="BQZ82" s="26"/>
      <c r="BRA82" s="26"/>
      <c r="BRB82" s="26"/>
      <c r="BRC82" s="26"/>
      <c r="BRD82" s="26"/>
      <c r="BRE82" s="26"/>
      <c r="BRF82" s="26"/>
      <c r="BRG82" s="26"/>
      <c r="BRH82" s="26"/>
      <c r="BRI82" s="26"/>
      <c r="BRJ82" s="26"/>
      <c r="BRK82" s="26"/>
      <c r="BRL82" s="26"/>
      <c r="BRM82" s="26"/>
      <c r="BRN82" s="26"/>
      <c r="BRO82" s="26"/>
      <c r="BRP82" s="26"/>
      <c r="BRQ82" s="26"/>
      <c r="BRR82" s="26"/>
      <c r="BRS82" s="26"/>
      <c r="BRT82" s="26"/>
      <c r="BRU82" s="26"/>
      <c r="BRV82" s="26"/>
      <c r="BRW82" s="26"/>
      <c r="BRX82" s="26"/>
      <c r="BZU82" s="26"/>
      <c r="BZV82" s="26"/>
      <c r="BZW82" s="26"/>
      <c r="BZX82" s="26"/>
      <c r="BZY82" s="26"/>
      <c r="BZZ82" s="26"/>
      <c r="CAA82" s="26"/>
      <c r="CAB82" s="26"/>
      <c r="CAC82" s="26"/>
      <c r="CAD82" s="26"/>
      <c r="CAE82" s="26"/>
      <c r="CAF82" s="26"/>
      <c r="CAG82" s="26"/>
      <c r="CAH82" s="26"/>
      <c r="CAI82" s="26"/>
      <c r="CAJ82" s="26"/>
      <c r="CAK82" s="26"/>
      <c r="CAL82" s="26"/>
      <c r="CAM82" s="26"/>
      <c r="CAN82" s="26"/>
      <c r="CAO82" s="26"/>
      <c r="CAP82" s="26"/>
      <c r="CAQ82" s="26"/>
      <c r="CAR82" s="26"/>
      <c r="CAS82" s="26"/>
      <c r="CAT82" s="26"/>
      <c r="CAU82" s="26"/>
      <c r="CAV82" s="26"/>
      <c r="CAW82" s="26"/>
      <c r="CAX82" s="26"/>
      <c r="CAY82" s="26"/>
      <c r="CAZ82" s="26"/>
      <c r="CBA82" s="26"/>
      <c r="CBB82" s="26"/>
      <c r="CBC82" s="26"/>
      <c r="CBD82" s="26"/>
      <c r="CBE82" s="26"/>
      <c r="CBF82" s="26"/>
      <c r="CBG82" s="26"/>
      <c r="CBH82" s="26"/>
      <c r="CBI82" s="26"/>
      <c r="CBJ82" s="26"/>
      <c r="CBK82" s="26"/>
      <c r="CBL82" s="26"/>
      <c r="CBM82" s="26"/>
      <c r="CBN82" s="26"/>
      <c r="CBO82" s="26"/>
      <c r="CBP82" s="26"/>
      <c r="CBQ82" s="26"/>
      <c r="CBR82" s="26"/>
      <c r="CBS82" s="26"/>
      <c r="CBT82" s="26"/>
      <c r="CJQ82" s="26"/>
      <c r="CJR82" s="26"/>
      <c r="CJS82" s="26"/>
      <c r="CJT82" s="26"/>
      <c r="CJU82" s="26"/>
      <c r="CJV82" s="26"/>
      <c r="CJW82" s="26"/>
      <c r="CJX82" s="26"/>
      <c r="CJY82" s="26"/>
      <c r="CJZ82" s="26"/>
      <c r="CKA82" s="26"/>
      <c r="CKB82" s="26"/>
      <c r="CKC82" s="26"/>
      <c r="CKD82" s="26"/>
      <c r="CKE82" s="26"/>
      <c r="CKF82" s="26"/>
      <c r="CKG82" s="26"/>
      <c r="CKH82" s="26"/>
      <c r="CKI82" s="26"/>
      <c r="CKJ82" s="26"/>
      <c r="CKK82" s="26"/>
      <c r="CKL82" s="26"/>
      <c r="CKM82" s="26"/>
      <c r="CKN82" s="26"/>
      <c r="CKO82" s="26"/>
      <c r="CKP82" s="26"/>
      <c r="CKQ82" s="26"/>
      <c r="CKR82" s="26"/>
      <c r="CKS82" s="26"/>
      <c r="CKT82" s="26"/>
      <c r="CKU82" s="26"/>
      <c r="CKV82" s="26"/>
      <c r="CKW82" s="26"/>
      <c r="CKX82" s="26"/>
      <c r="CKY82" s="26"/>
      <c r="CKZ82" s="26"/>
      <c r="CLA82" s="26"/>
      <c r="CLB82" s="26"/>
      <c r="CLC82" s="26"/>
      <c r="CLD82" s="26"/>
      <c r="CLE82" s="26"/>
      <c r="CLF82" s="26"/>
      <c r="CLG82" s="26"/>
      <c r="CLH82" s="26"/>
      <c r="CLI82" s="26"/>
      <c r="CLJ82" s="26"/>
      <c r="CLK82" s="26"/>
      <c r="CLL82" s="26"/>
      <c r="CLM82" s="26"/>
      <c r="CLN82" s="26"/>
      <c r="CLO82" s="26"/>
      <c r="CLP82" s="26"/>
      <c r="CTM82" s="26"/>
      <c r="CTN82" s="26"/>
      <c r="CTO82" s="26"/>
      <c r="CTP82" s="26"/>
      <c r="CTQ82" s="26"/>
      <c r="CTR82" s="26"/>
      <c r="CTS82" s="26"/>
      <c r="CTT82" s="26"/>
      <c r="CTU82" s="26"/>
      <c r="CTV82" s="26"/>
      <c r="CTW82" s="26"/>
      <c r="CTX82" s="26"/>
      <c r="CTY82" s="26"/>
      <c r="CTZ82" s="26"/>
      <c r="CUA82" s="26"/>
      <c r="CUB82" s="26"/>
      <c r="CUC82" s="26"/>
      <c r="CUD82" s="26"/>
      <c r="CUE82" s="26"/>
      <c r="CUF82" s="26"/>
      <c r="CUG82" s="26"/>
      <c r="CUH82" s="26"/>
      <c r="CUI82" s="26"/>
      <c r="CUJ82" s="26"/>
      <c r="CUK82" s="26"/>
      <c r="CUL82" s="26"/>
      <c r="CUM82" s="26"/>
      <c r="CUN82" s="26"/>
      <c r="CUO82" s="26"/>
      <c r="CUP82" s="26"/>
      <c r="CUQ82" s="26"/>
      <c r="CUR82" s="26"/>
      <c r="CUS82" s="26"/>
      <c r="CUT82" s="26"/>
      <c r="CUU82" s="26"/>
      <c r="CUV82" s="26"/>
      <c r="CUW82" s="26"/>
      <c r="CUX82" s="26"/>
      <c r="CUY82" s="26"/>
      <c r="CUZ82" s="26"/>
      <c r="CVA82" s="26"/>
      <c r="CVB82" s="26"/>
      <c r="CVC82" s="26"/>
      <c r="CVD82" s="26"/>
      <c r="CVE82" s="26"/>
      <c r="CVF82" s="26"/>
      <c r="CVG82" s="26"/>
      <c r="CVH82" s="26"/>
      <c r="CVI82" s="26"/>
      <c r="CVJ82" s="26"/>
      <c r="CVK82" s="26"/>
      <c r="CVL82" s="26"/>
      <c r="DDI82" s="26"/>
      <c r="DDJ82" s="26"/>
      <c r="DDK82" s="26"/>
      <c r="DDL82" s="26"/>
      <c r="DDM82" s="26"/>
      <c r="DDN82" s="26"/>
      <c r="DDO82" s="26"/>
      <c r="DDP82" s="26"/>
      <c r="DDQ82" s="26"/>
      <c r="DDR82" s="26"/>
      <c r="DDS82" s="26"/>
      <c r="DDT82" s="26"/>
      <c r="DDU82" s="26"/>
      <c r="DDV82" s="26"/>
      <c r="DDW82" s="26"/>
      <c r="DDX82" s="26"/>
      <c r="DDY82" s="26"/>
      <c r="DDZ82" s="26"/>
      <c r="DEA82" s="26"/>
      <c r="DEB82" s="26"/>
      <c r="DEC82" s="26"/>
      <c r="DED82" s="26"/>
      <c r="DEE82" s="26"/>
      <c r="DEF82" s="26"/>
      <c r="DEG82" s="26"/>
      <c r="DEH82" s="26"/>
      <c r="DEI82" s="26"/>
      <c r="DEJ82" s="26"/>
      <c r="DEK82" s="26"/>
      <c r="DEL82" s="26"/>
      <c r="DEM82" s="26"/>
      <c r="DEN82" s="26"/>
      <c r="DEO82" s="26"/>
      <c r="DEP82" s="26"/>
      <c r="DEQ82" s="26"/>
      <c r="DER82" s="26"/>
      <c r="DES82" s="26"/>
      <c r="DET82" s="26"/>
      <c r="DEU82" s="26"/>
      <c r="DEV82" s="26"/>
      <c r="DEW82" s="26"/>
      <c r="DEX82" s="26"/>
      <c r="DEY82" s="26"/>
      <c r="DEZ82" s="26"/>
      <c r="DFA82" s="26"/>
      <c r="DFB82" s="26"/>
      <c r="DFC82" s="26"/>
      <c r="DFD82" s="26"/>
      <c r="DFE82" s="26"/>
      <c r="DFF82" s="26"/>
      <c r="DFG82" s="26"/>
      <c r="DFH82" s="26"/>
      <c r="DNE82" s="26"/>
      <c r="DNF82" s="26"/>
      <c r="DNG82" s="26"/>
      <c r="DNH82" s="26"/>
      <c r="DNI82" s="26"/>
      <c r="DNJ82" s="26"/>
      <c r="DNK82" s="26"/>
      <c r="DNL82" s="26"/>
      <c r="DNM82" s="26"/>
      <c r="DNN82" s="26"/>
      <c r="DNO82" s="26"/>
      <c r="DNP82" s="26"/>
      <c r="DNQ82" s="26"/>
      <c r="DNR82" s="26"/>
      <c r="DNS82" s="26"/>
      <c r="DNT82" s="26"/>
      <c r="DNU82" s="26"/>
      <c r="DNV82" s="26"/>
      <c r="DNW82" s="26"/>
      <c r="DNX82" s="26"/>
      <c r="DNY82" s="26"/>
      <c r="DNZ82" s="26"/>
      <c r="DOA82" s="26"/>
      <c r="DOB82" s="26"/>
      <c r="DOC82" s="26"/>
      <c r="DOD82" s="26"/>
      <c r="DOE82" s="26"/>
      <c r="DOF82" s="26"/>
      <c r="DOG82" s="26"/>
      <c r="DOH82" s="26"/>
      <c r="DOI82" s="26"/>
      <c r="DOJ82" s="26"/>
      <c r="DOK82" s="26"/>
      <c r="DOL82" s="26"/>
      <c r="DOM82" s="26"/>
      <c r="DON82" s="26"/>
      <c r="DOO82" s="26"/>
      <c r="DOP82" s="26"/>
      <c r="DOQ82" s="26"/>
      <c r="DOR82" s="26"/>
      <c r="DOS82" s="26"/>
      <c r="DOT82" s="26"/>
      <c r="DOU82" s="26"/>
      <c r="DOV82" s="26"/>
      <c r="DOW82" s="26"/>
      <c r="DOX82" s="26"/>
      <c r="DOY82" s="26"/>
      <c r="DOZ82" s="26"/>
      <c r="DPA82" s="26"/>
      <c r="DPB82" s="26"/>
      <c r="DPC82" s="26"/>
      <c r="DPD82" s="26"/>
      <c r="DXA82" s="26"/>
      <c r="DXB82" s="26"/>
      <c r="DXC82" s="26"/>
      <c r="DXD82" s="26"/>
      <c r="DXE82" s="26"/>
      <c r="DXF82" s="26"/>
      <c r="DXG82" s="26"/>
      <c r="DXH82" s="26"/>
      <c r="DXI82" s="26"/>
      <c r="DXJ82" s="26"/>
      <c r="DXK82" s="26"/>
      <c r="DXL82" s="26"/>
      <c r="DXM82" s="26"/>
      <c r="DXN82" s="26"/>
      <c r="DXO82" s="26"/>
      <c r="DXP82" s="26"/>
      <c r="DXQ82" s="26"/>
      <c r="DXR82" s="26"/>
      <c r="DXS82" s="26"/>
      <c r="DXT82" s="26"/>
      <c r="DXU82" s="26"/>
      <c r="DXV82" s="26"/>
      <c r="DXW82" s="26"/>
      <c r="DXX82" s="26"/>
      <c r="DXY82" s="26"/>
      <c r="DXZ82" s="26"/>
      <c r="DYA82" s="26"/>
      <c r="DYB82" s="26"/>
      <c r="DYC82" s="26"/>
      <c r="DYD82" s="26"/>
      <c r="DYE82" s="26"/>
      <c r="DYF82" s="26"/>
      <c r="DYG82" s="26"/>
      <c r="DYH82" s="26"/>
      <c r="DYI82" s="26"/>
      <c r="DYJ82" s="26"/>
      <c r="DYK82" s="26"/>
      <c r="DYL82" s="26"/>
      <c r="DYM82" s="26"/>
      <c r="DYN82" s="26"/>
      <c r="DYO82" s="26"/>
      <c r="DYP82" s="26"/>
      <c r="DYQ82" s="26"/>
      <c r="DYR82" s="26"/>
      <c r="DYS82" s="26"/>
      <c r="DYT82" s="26"/>
      <c r="DYU82" s="26"/>
      <c r="DYV82" s="26"/>
      <c r="DYW82" s="26"/>
      <c r="DYX82" s="26"/>
      <c r="DYY82" s="26"/>
      <c r="DYZ82" s="26"/>
      <c r="EGW82" s="26"/>
      <c r="EGX82" s="26"/>
      <c r="EGY82" s="26"/>
      <c r="EGZ82" s="26"/>
      <c r="EHA82" s="26"/>
      <c r="EHB82" s="26"/>
      <c r="EHC82" s="26"/>
      <c r="EHD82" s="26"/>
      <c r="EHE82" s="26"/>
      <c r="EHF82" s="26"/>
      <c r="EHG82" s="26"/>
      <c r="EHH82" s="26"/>
      <c r="EHI82" s="26"/>
      <c r="EHJ82" s="26"/>
      <c r="EHK82" s="26"/>
      <c r="EHL82" s="26"/>
      <c r="EHM82" s="26"/>
      <c r="EHN82" s="26"/>
      <c r="EHO82" s="26"/>
      <c r="EHP82" s="26"/>
      <c r="EHQ82" s="26"/>
      <c r="EHR82" s="26"/>
      <c r="EHS82" s="26"/>
      <c r="EHT82" s="26"/>
      <c r="EHU82" s="26"/>
      <c r="EHV82" s="26"/>
      <c r="EHW82" s="26"/>
      <c r="EHX82" s="26"/>
      <c r="EHY82" s="26"/>
      <c r="EHZ82" s="26"/>
      <c r="EIA82" s="26"/>
      <c r="EIB82" s="26"/>
      <c r="EIC82" s="26"/>
      <c r="EID82" s="26"/>
      <c r="EIE82" s="26"/>
      <c r="EIF82" s="26"/>
      <c r="EIG82" s="26"/>
      <c r="EIH82" s="26"/>
      <c r="EII82" s="26"/>
      <c r="EIJ82" s="26"/>
      <c r="EIK82" s="26"/>
      <c r="EIL82" s="26"/>
      <c r="EIM82" s="26"/>
      <c r="EIN82" s="26"/>
      <c r="EIO82" s="26"/>
      <c r="EIP82" s="26"/>
      <c r="EIQ82" s="26"/>
      <c r="EIR82" s="26"/>
      <c r="EIS82" s="26"/>
      <c r="EIT82" s="26"/>
      <c r="EIU82" s="26"/>
      <c r="EIV82" s="26"/>
      <c r="EQS82" s="26"/>
      <c r="EQT82" s="26"/>
      <c r="EQU82" s="26"/>
      <c r="EQV82" s="26"/>
      <c r="EQW82" s="26"/>
      <c r="EQX82" s="26"/>
      <c r="EQY82" s="26"/>
      <c r="EQZ82" s="26"/>
      <c r="ERA82" s="26"/>
      <c r="ERB82" s="26"/>
      <c r="ERC82" s="26"/>
      <c r="ERD82" s="26"/>
      <c r="ERE82" s="26"/>
      <c r="ERF82" s="26"/>
      <c r="ERG82" s="26"/>
      <c r="ERH82" s="26"/>
      <c r="ERI82" s="26"/>
      <c r="ERJ82" s="26"/>
      <c r="ERK82" s="26"/>
      <c r="ERL82" s="26"/>
      <c r="ERM82" s="26"/>
      <c r="ERN82" s="26"/>
      <c r="ERO82" s="26"/>
      <c r="ERP82" s="26"/>
      <c r="ERQ82" s="26"/>
      <c r="ERR82" s="26"/>
      <c r="ERS82" s="26"/>
      <c r="ERT82" s="26"/>
      <c r="ERU82" s="26"/>
      <c r="ERV82" s="26"/>
      <c r="ERW82" s="26"/>
      <c r="ERX82" s="26"/>
      <c r="ERY82" s="26"/>
      <c r="ERZ82" s="26"/>
      <c r="ESA82" s="26"/>
      <c r="ESB82" s="26"/>
      <c r="ESC82" s="26"/>
      <c r="ESD82" s="26"/>
      <c r="ESE82" s="26"/>
      <c r="ESF82" s="26"/>
      <c r="ESG82" s="26"/>
      <c r="ESH82" s="26"/>
      <c r="ESI82" s="26"/>
      <c r="ESJ82" s="26"/>
      <c r="ESK82" s="26"/>
      <c r="ESL82" s="26"/>
      <c r="ESM82" s="26"/>
      <c r="ESN82" s="26"/>
      <c r="ESO82" s="26"/>
      <c r="ESP82" s="26"/>
      <c r="ESQ82" s="26"/>
      <c r="ESR82" s="26"/>
      <c r="FAO82" s="26"/>
      <c r="FAP82" s="26"/>
      <c r="FAQ82" s="26"/>
      <c r="FAR82" s="26"/>
      <c r="FAS82" s="26"/>
      <c r="FAT82" s="26"/>
      <c r="FAU82" s="26"/>
      <c r="FAV82" s="26"/>
      <c r="FAW82" s="26"/>
      <c r="FAX82" s="26"/>
      <c r="FAY82" s="26"/>
      <c r="FAZ82" s="26"/>
      <c r="FBA82" s="26"/>
      <c r="FBB82" s="26"/>
      <c r="FBC82" s="26"/>
      <c r="FBD82" s="26"/>
      <c r="FBE82" s="26"/>
      <c r="FBF82" s="26"/>
      <c r="FBG82" s="26"/>
      <c r="FBH82" s="26"/>
      <c r="FBI82" s="26"/>
      <c r="FBJ82" s="26"/>
      <c r="FBK82" s="26"/>
      <c r="FBL82" s="26"/>
      <c r="FBM82" s="26"/>
      <c r="FBN82" s="26"/>
      <c r="FBO82" s="26"/>
      <c r="FBP82" s="26"/>
      <c r="FBQ82" s="26"/>
      <c r="FBR82" s="26"/>
      <c r="FBS82" s="26"/>
      <c r="FBT82" s="26"/>
      <c r="FBU82" s="26"/>
      <c r="FBV82" s="26"/>
      <c r="FBW82" s="26"/>
      <c r="FBX82" s="26"/>
      <c r="FBY82" s="26"/>
      <c r="FBZ82" s="26"/>
      <c r="FCA82" s="26"/>
      <c r="FCB82" s="26"/>
      <c r="FCC82" s="26"/>
      <c r="FCD82" s="26"/>
      <c r="FCE82" s="26"/>
      <c r="FCF82" s="26"/>
      <c r="FCG82" s="26"/>
      <c r="FCH82" s="26"/>
      <c r="FCI82" s="26"/>
      <c r="FCJ82" s="26"/>
      <c r="FCK82" s="26"/>
      <c r="FCL82" s="26"/>
      <c r="FCM82" s="26"/>
      <c r="FCN82" s="26"/>
      <c r="FKK82" s="26"/>
      <c r="FKL82" s="26"/>
      <c r="FKM82" s="26"/>
      <c r="FKN82" s="26"/>
      <c r="FKO82" s="26"/>
      <c r="FKP82" s="26"/>
      <c r="FKQ82" s="26"/>
      <c r="FKR82" s="26"/>
      <c r="FKS82" s="26"/>
      <c r="FKT82" s="26"/>
      <c r="FKU82" s="26"/>
      <c r="FKV82" s="26"/>
      <c r="FKW82" s="26"/>
      <c r="FKX82" s="26"/>
      <c r="FKY82" s="26"/>
      <c r="FKZ82" s="26"/>
      <c r="FLA82" s="26"/>
      <c r="FLB82" s="26"/>
      <c r="FLC82" s="26"/>
      <c r="FLD82" s="26"/>
      <c r="FLE82" s="26"/>
      <c r="FLF82" s="26"/>
      <c r="FLG82" s="26"/>
      <c r="FLH82" s="26"/>
      <c r="FLI82" s="26"/>
      <c r="FLJ82" s="26"/>
      <c r="FLK82" s="26"/>
      <c r="FLL82" s="26"/>
      <c r="FLM82" s="26"/>
      <c r="FLN82" s="26"/>
      <c r="FLO82" s="26"/>
      <c r="FLP82" s="26"/>
      <c r="FLQ82" s="26"/>
      <c r="FLR82" s="26"/>
      <c r="FLS82" s="26"/>
      <c r="FLT82" s="26"/>
      <c r="FLU82" s="26"/>
      <c r="FLV82" s="26"/>
      <c r="FLW82" s="26"/>
      <c r="FLX82" s="26"/>
      <c r="FLY82" s="26"/>
      <c r="FLZ82" s="26"/>
      <c r="FMA82" s="26"/>
      <c r="FMB82" s="26"/>
      <c r="FMC82" s="26"/>
      <c r="FMD82" s="26"/>
      <c r="FME82" s="26"/>
      <c r="FMF82" s="26"/>
      <c r="FMG82" s="26"/>
      <c r="FMH82" s="26"/>
      <c r="FMI82" s="26"/>
      <c r="FMJ82" s="26"/>
      <c r="FUG82" s="26"/>
      <c r="FUH82" s="26"/>
      <c r="FUI82" s="26"/>
      <c r="FUJ82" s="26"/>
      <c r="FUK82" s="26"/>
      <c r="FUL82" s="26"/>
      <c r="FUM82" s="26"/>
      <c r="FUN82" s="26"/>
      <c r="FUO82" s="26"/>
      <c r="FUP82" s="26"/>
      <c r="FUQ82" s="26"/>
      <c r="FUR82" s="26"/>
      <c r="FUS82" s="26"/>
      <c r="FUT82" s="26"/>
      <c r="FUU82" s="26"/>
      <c r="FUV82" s="26"/>
      <c r="FUW82" s="26"/>
      <c r="FUX82" s="26"/>
      <c r="FUY82" s="26"/>
      <c r="FUZ82" s="26"/>
      <c r="FVA82" s="26"/>
      <c r="FVB82" s="26"/>
      <c r="FVC82" s="26"/>
      <c r="FVD82" s="26"/>
      <c r="FVE82" s="26"/>
      <c r="FVF82" s="26"/>
      <c r="FVG82" s="26"/>
      <c r="FVH82" s="26"/>
      <c r="FVI82" s="26"/>
      <c r="FVJ82" s="26"/>
      <c r="FVK82" s="26"/>
      <c r="FVL82" s="26"/>
      <c r="FVM82" s="26"/>
      <c r="FVN82" s="26"/>
      <c r="FVO82" s="26"/>
      <c r="FVP82" s="26"/>
      <c r="FVQ82" s="26"/>
      <c r="FVR82" s="26"/>
      <c r="FVS82" s="26"/>
      <c r="FVT82" s="26"/>
      <c r="FVU82" s="26"/>
      <c r="FVV82" s="26"/>
      <c r="FVW82" s="26"/>
      <c r="FVX82" s="26"/>
      <c r="FVY82" s="26"/>
      <c r="FVZ82" s="26"/>
      <c r="FWA82" s="26"/>
      <c r="FWB82" s="26"/>
      <c r="FWC82" s="26"/>
      <c r="FWD82" s="26"/>
      <c r="FWE82" s="26"/>
      <c r="FWF82" s="26"/>
      <c r="GEC82" s="26"/>
      <c r="GED82" s="26"/>
      <c r="GEE82" s="26"/>
      <c r="GEF82" s="26"/>
      <c r="GEG82" s="26"/>
      <c r="GEH82" s="26"/>
      <c r="GEI82" s="26"/>
      <c r="GEJ82" s="26"/>
      <c r="GEK82" s="26"/>
      <c r="GEL82" s="26"/>
      <c r="GEM82" s="26"/>
      <c r="GEN82" s="26"/>
      <c r="GEO82" s="26"/>
      <c r="GEP82" s="26"/>
      <c r="GEQ82" s="26"/>
      <c r="GER82" s="26"/>
      <c r="GES82" s="26"/>
      <c r="GET82" s="26"/>
      <c r="GEU82" s="26"/>
      <c r="GEV82" s="26"/>
      <c r="GEW82" s="26"/>
      <c r="GEX82" s="26"/>
      <c r="GEY82" s="26"/>
      <c r="GEZ82" s="26"/>
      <c r="GFA82" s="26"/>
      <c r="GFB82" s="26"/>
      <c r="GFC82" s="26"/>
      <c r="GFD82" s="26"/>
      <c r="GFE82" s="26"/>
      <c r="GFF82" s="26"/>
      <c r="GFG82" s="26"/>
      <c r="GFH82" s="26"/>
      <c r="GFI82" s="26"/>
      <c r="GFJ82" s="26"/>
      <c r="GFK82" s="26"/>
      <c r="GFL82" s="26"/>
      <c r="GFM82" s="26"/>
      <c r="GFN82" s="26"/>
      <c r="GFO82" s="26"/>
      <c r="GFP82" s="26"/>
      <c r="GFQ82" s="26"/>
      <c r="GFR82" s="26"/>
      <c r="GFS82" s="26"/>
      <c r="GFT82" s="26"/>
      <c r="GFU82" s="26"/>
      <c r="GFV82" s="26"/>
      <c r="GFW82" s="26"/>
      <c r="GFX82" s="26"/>
      <c r="GFY82" s="26"/>
      <c r="GFZ82" s="26"/>
      <c r="GGA82" s="26"/>
      <c r="GGB82" s="26"/>
      <c r="GNY82" s="26"/>
      <c r="GNZ82" s="26"/>
      <c r="GOA82" s="26"/>
      <c r="GOB82" s="26"/>
      <c r="GOC82" s="26"/>
      <c r="GOD82" s="26"/>
      <c r="GOE82" s="26"/>
      <c r="GOF82" s="26"/>
      <c r="GOG82" s="26"/>
      <c r="GOH82" s="26"/>
      <c r="GOI82" s="26"/>
      <c r="GOJ82" s="26"/>
      <c r="GOK82" s="26"/>
      <c r="GOL82" s="26"/>
      <c r="GOM82" s="26"/>
      <c r="GON82" s="26"/>
      <c r="GOO82" s="26"/>
      <c r="GOP82" s="26"/>
      <c r="GOQ82" s="26"/>
      <c r="GOR82" s="26"/>
      <c r="GOS82" s="26"/>
      <c r="GOT82" s="26"/>
      <c r="GOU82" s="26"/>
      <c r="GOV82" s="26"/>
      <c r="GOW82" s="26"/>
      <c r="GOX82" s="26"/>
      <c r="GOY82" s="26"/>
      <c r="GOZ82" s="26"/>
      <c r="GPA82" s="26"/>
      <c r="GPB82" s="26"/>
      <c r="GPC82" s="26"/>
      <c r="GPD82" s="26"/>
      <c r="GPE82" s="26"/>
      <c r="GPF82" s="26"/>
      <c r="GPG82" s="26"/>
      <c r="GPH82" s="26"/>
      <c r="GPI82" s="26"/>
      <c r="GPJ82" s="26"/>
      <c r="GPK82" s="26"/>
      <c r="GPL82" s="26"/>
      <c r="GPM82" s="26"/>
      <c r="GPN82" s="26"/>
      <c r="GPO82" s="26"/>
      <c r="GPP82" s="26"/>
      <c r="GPQ82" s="26"/>
      <c r="GPR82" s="26"/>
      <c r="GPS82" s="26"/>
      <c r="GPT82" s="26"/>
      <c r="GPU82" s="26"/>
      <c r="GPV82" s="26"/>
      <c r="GPW82" s="26"/>
      <c r="GPX82" s="26"/>
      <c r="GXU82" s="26"/>
      <c r="GXV82" s="26"/>
      <c r="GXW82" s="26"/>
      <c r="GXX82" s="26"/>
      <c r="GXY82" s="26"/>
      <c r="GXZ82" s="26"/>
      <c r="GYA82" s="26"/>
      <c r="GYB82" s="26"/>
      <c r="GYC82" s="26"/>
      <c r="GYD82" s="26"/>
      <c r="GYE82" s="26"/>
      <c r="GYF82" s="26"/>
      <c r="GYG82" s="26"/>
      <c r="GYH82" s="26"/>
      <c r="GYI82" s="26"/>
      <c r="GYJ82" s="26"/>
      <c r="GYK82" s="26"/>
      <c r="GYL82" s="26"/>
      <c r="GYM82" s="26"/>
      <c r="GYN82" s="26"/>
      <c r="GYO82" s="26"/>
      <c r="GYP82" s="26"/>
      <c r="GYQ82" s="26"/>
      <c r="GYR82" s="26"/>
      <c r="GYS82" s="26"/>
      <c r="GYT82" s="26"/>
      <c r="GYU82" s="26"/>
      <c r="GYV82" s="26"/>
      <c r="GYW82" s="26"/>
      <c r="GYX82" s="26"/>
      <c r="GYY82" s="26"/>
      <c r="GYZ82" s="26"/>
      <c r="GZA82" s="26"/>
      <c r="GZB82" s="26"/>
      <c r="GZC82" s="26"/>
      <c r="GZD82" s="26"/>
      <c r="GZE82" s="26"/>
      <c r="GZF82" s="26"/>
      <c r="GZG82" s="26"/>
      <c r="GZH82" s="26"/>
      <c r="GZI82" s="26"/>
      <c r="GZJ82" s="26"/>
      <c r="GZK82" s="26"/>
      <c r="GZL82" s="26"/>
      <c r="GZM82" s="26"/>
      <c r="GZN82" s="26"/>
      <c r="GZO82" s="26"/>
      <c r="GZP82" s="26"/>
      <c r="GZQ82" s="26"/>
      <c r="GZR82" s="26"/>
      <c r="GZS82" s="26"/>
      <c r="GZT82" s="26"/>
      <c r="HHQ82" s="26"/>
      <c r="HHR82" s="26"/>
      <c r="HHS82" s="26"/>
      <c r="HHT82" s="26"/>
      <c r="HHU82" s="26"/>
      <c r="HHV82" s="26"/>
      <c r="HHW82" s="26"/>
      <c r="HHX82" s="26"/>
      <c r="HHY82" s="26"/>
      <c r="HHZ82" s="26"/>
      <c r="HIA82" s="26"/>
      <c r="HIB82" s="26"/>
      <c r="HIC82" s="26"/>
      <c r="HID82" s="26"/>
      <c r="HIE82" s="26"/>
      <c r="HIF82" s="26"/>
      <c r="HIG82" s="26"/>
      <c r="HIH82" s="26"/>
      <c r="HII82" s="26"/>
      <c r="HIJ82" s="26"/>
      <c r="HIK82" s="26"/>
      <c r="HIL82" s="26"/>
      <c r="HIM82" s="26"/>
      <c r="HIN82" s="26"/>
      <c r="HIO82" s="26"/>
      <c r="HIP82" s="26"/>
      <c r="HIQ82" s="26"/>
      <c r="HIR82" s="26"/>
      <c r="HIS82" s="26"/>
      <c r="HIT82" s="26"/>
      <c r="HIU82" s="26"/>
      <c r="HIV82" s="26"/>
      <c r="HIW82" s="26"/>
      <c r="HIX82" s="26"/>
      <c r="HIY82" s="26"/>
      <c r="HIZ82" s="26"/>
      <c r="HJA82" s="26"/>
      <c r="HJB82" s="26"/>
      <c r="HJC82" s="26"/>
      <c r="HJD82" s="26"/>
      <c r="HJE82" s="26"/>
      <c r="HJF82" s="26"/>
      <c r="HJG82" s="26"/>
      <c r="HJH82" s="26"/>
      <c r="HJI82" s="26"/>
      <c r="HJJ82" s="26"/>
      <c r="HJK82" s="26"/>
      <c r="HJL82" s="26"/>
      <c r="HJM82" s="26"/>
      <c r="HJN82" s="26"/>
      <c r="HJO82" s="26"/>
      <c r="HJP82" s="26"/>
      <c r="HRM82" s="26"/>
      <c r="HRN82" s="26"/>
      <c r="HRO82" s="26"/>
      <c r="HRP82" s="26"/>
      <c r="HRQ82" s="26"/>
      <c r="HRR82" s="26"/>
      <c r="HRS82" s="26"/>
      <c r="HRT82" s="26"/>
      <c r="HRU82" s="26"/>
      <c r="HRV82" s="26"/>
      <c r="HRW82" s="26"/>
      <c r="HRX82" s="26"/>
      <c r="HRY82" s="26"/>
      <c r="HRZ82" s="26"/>
      <c r="HSA82" s="26"/>
      <c r="HSB82" s="26"/>
      <c r="HSC82" s="26"/>
      <c r="HSD82" s="26"/>
      <c r="HSE82" s="26"/>
      <c r="HSF82" s="26"/>
      <c r="HSG82" s="26"/>
      <c r="HSH82" s="26"/>
      <c r="HSI82" s="26"/>
      <c r="HSJ82" s="26"/>
      <c r="HSK82" s="26"/>
      <c r="HSL82" s="26"/>
      <c r="HSM82" s="26"/>
      <c r="HSN82" s="26"/>
      <c r="HSO82" s="26"/>
      <c r="HSP82" s="26"/>
      <c r="HSQ82" s="26"/>
      <c r="HSR82" s="26"/>
      <c r="HSS82" s="26"/>
      <c r="HST82" s="26"/>
      <c r="HSU82" s="26"/>
      <c r="HSV82" s="26"/>
      <c r="HSW82" s="26"/>
      <c r="HSX82" s="26"/>
      <c r="HSY82" s="26"/>
      <c r="HSZ82" s="26"/>
      <c r="HTA82" s="26"/>
      <c r="HTB82" s="26"/>
      <c r="HTC82" s="26"/>
      <c r="HTD82" s="26"/>
      <c r="HTE82" s="26"/>
      <c r="HTF82" s="26"/>
      <c r="HTG82" s="26"/>
      <c r="HTH82" s="26"/>
      <c r="HTI82" s="26"/>
      <c r="HTJ82" s="26"/>
      <c r="HTK82" s="26"/>
      <c r="HTL82" s="26"/>
      <c r="IBI82" s="26"/>
      <c r="IBJ82" s="26"/>
      <c r="IBK82" s="26"/>
      <c r="IBL82" s="26"/>
      <c r="IBM82" s="26"/>
      <c r="IBN82" s="26"/>
      <c r="IBO82" s="26"/>
      <c r="IBP82" s="26"/>
      <c r="IBQ82" s="26"/>
      <c r="IBR82" s="26"/>
      <c r="IBS82" s="26"/>
      <c r="IBT82" s="26"/>
      <c r="IBU82" s="26"/>
      <c r="IBV82" s="26"/>
      <c r="IBW82" s="26"/>
      <c r="IBX82" s="26"/>
      <c r="IBY82" s="26"/>
      <c r="IBZ82" s="26"/>
      <c r="ICA82" s="26"/>
      <c r="ICB82" s="26"/>
      <c r="ICC82" s="26"/>
      <c r="ICD82" s="26"/>
      <c r="ICE82" s="26"/>
      <c r="ICF82" s="26"/>
      <c r="ICG82" s="26"/>
      <c r="ICH82" s="26"/>
      <c r="ICI82" s="26"/>
      <c r="ICJ82" s="26"/>
      <c r="ICK82" s="26"/>
      <c r="ICL82" s="26"/>
      <c r="ICM82" s="26"/>
      <c r="ICN82" s="26"/>
      <c r="ICO82" s="26"/>
      <c r="ICP82" s="26"/>
      <c r="ICQ82" s="26"/>
      <c r="ICR82" s="26"/>
      <c r="ICS82" s="26"/>
      <c r="ICT82" s="26"/>
      <c r="ICU82" s="26"/>
      <c r="ICV82" s="26"/>
      <c r="ICW82" s="26"/>
      <c r="ICX82" s="26"/>
      <c r="ICY82" s="26"/>
      <c r="ICZ82" s="26"/>
      <c r="IDA82" s="26"/>
      <c r="IDB82" s="26"/>
      <c r="IDC82" s="26"/>
      <c r="IDD82" s="26"/>
      <c r="IDE82" s="26"/>
      <c r="IDF82" s="26"/>
      <c r="IDG82" s="26"/>
      <c r="IDH82" s="26"/>
      <c r="ILE82" s="26"/>
      <c r="ILF82" s="26"/>
      <c r="ILG82" s="26"/>
      <c r="ILH82" s="26"/>
      <c r="ILI82" s="26"/>
      <c r="ILJ82" s="26"/>
      <c r="ILK82" s="26"/>
      <c r="ILL82" s="26"/>
      <c r="ILM82" s="26"/>
      <c r="ILN82" s="26"/>
      <c r="ILO82" s="26"/>
      <c r="ILP82" s="26"/>
      <c r="ILQ82" s="26"/>
      <c r="ILR82" s="26"/>
      <c r="ILS82" s="26"/>
      <c r="ILT82" s="26"/>
      <c r="ILU82" s="26"/>
      <c r="ILV82" s="26"/>
      <c r="ILW82" s="26"/>
      <c r="ILX82" s="26"/>
      <c r="ILY82" s="26"/>
      <c r="ILZ82" s="26"/>
      <c r="IMA82" s="26"/>
      <c r="IMB82" s="26"/>
      <c r="IMC82" s="26"/>
      <c r="IMD82" s="26"/>
      <c r="IME82" s="26"/>
      <c r="IMF82" s="26"/>
      <c r="IMG82" s="26"/>
      <c r="IMH82" s="26"/>
      <c r="IMI82" s="26"/>
      <c r="IMJ82" s="26"/>
      <c r="IMK82" s="26"/>
      <c r="IML82" s="26"/>
      <c r="IMM82" s="26"/>
      <c r="IMN82" s="26"/>
      <c r="IMO82" s="26"/>
      <c r="IMP82" s="26"/>
      <c r="IMQ82" s="26"/>
      <c r="IMR82" s="26"/>
      <c r="IMS82" s="26"/>
      <c r="IMT82" s="26"/>
      <c r="IMU82" s="26"/>
      <c r="IMV82" s="26"/>
      <c r="IMW82" s="26"/>
      <c r="IMX82" s="26"/>
      <c r="IMY82" s="26"/>
      <c r="IMZ82" s="26"/>
      <c r="INA82" s="26"/>
      <c r="INB82" s="26"/>
      <c r="INC82" s="26"/>
      <c r="IND82" s="26"/>
      <c r="IVA82" s="26"/>
      <c r="IVB82" s="26"/>
      <c r="IVC82" s="26"/>
      <c r="IVD82" s="26"/>
      <c r="IVE82" s="26"/>
      <c r="IVF82" s="26"/>
      <c r="IVG82" s="26"/>
      <c r="IVH82" s="26"/>
      <c r="IVI82" s="26"/>
      <c r="IVJ82" s="26"/>
      <c r="IVK82" s="26"/>
      <c r="IVL82" s="26"/>
      <c r="IVM82" s="26"/>
      <c r="IVN82" s="26"/>
      <c r="IVO82" s="26"/>
      <c r="IVP82" s="26"/>
      <c r="IVQ82" s="26"/>
      <c r="IVR82" s="26"/>
      <c r="IVS82" s="26"/>
      <c r="IVT82" s="26"/>
      <c r="IVU82" s="26"/>
      <c r="IVV82" s="26"/>
      <c r="IVW82" s="26"/>
      <c r="IVX82" s="26"/>
      <c r="IVY82" s="26"/>
      <c r="IVZ82" s="26"/>
      <c r="IWA82" s="26"/>
      <c r="IWB82" s="26"/>
      <c r="IWC82" s="26"/>
      <c r="IWD82" s="26"/>
      <c r="IWE82" s="26"/>
      <c r="IWF82" s="26"/>
      <c r="IWG82" s="26"/>
      <c r="IWH82" s="26"/>
      <c r="IWI82" s="26"/>
      <c r="IWJ82" s="26"/>
      <c r="IWK82" s="26"/>
      <c r="IWL82" s="26"/>
      <c r="IWM82" s="26"/>
      <c r="IWN82" s="26"/>
      <c r="IWO82" s="26"/>
      <c r="IWP82" s="26"/>
      <c r="IWQ82" s="26"/>
      <c r="IWR82" s="26"/>
      <c r="IWS82" s="26"/>
      <c r="IWT82" s="26"/>
      <c r="IWU82" s="26"/>
      <c r="IWV82" s="26"/>
      <c r="IWW82" s="26"/>
      <c r="IWX82" s="26"/>
      <c r="IWY82" s="26"/>
      <c r="IWZ82" s="26"/>
      <c r="JEW82" s="26"/>
      <c r="JEX82" s="26"/>
      <c r="JEY82" s="26"/>
      <c r="JEZ82" s="26"/>
      <c r="JFA82" s="26"/>
      <c r="JFB82" s="26"/>
      <c r="JFC82" s="26"/>
      <c r="JFD82" s="26"/>
      <c r="JFE82" s="26"/>
      <c r="JFF82" s="26"/>
      <c r="JFG82" s="26"/>
      <c r="JFH82" s="26"/>
      <c r="JFI82" s="26"/>
      <c r="JFJ82" s="26"/>
      <c r="JFK82" s="26"/>
      <c r="JFL82" s="26"/>
      <c r="JFM82" s="26"/>
      <c r="JFN82" s="26"/>
      <c r="JFO82" s="26"/>
      <c r="JFP82" s="26"/>
      <c r="JFQ82" s="26"/>
      <c r="JFR82" s="26"/>
      <c r="JFS82" s="26"/>
      <c r="JFT82" s="26"/>
      <c r="JFU82" s="26"/>
      <c r="JFV82" s="26"/>
      <c r="JFW82" s="26"/>
      <c r="JFX82" s="26"/>
      <c r="JFY82" s="26"/>
      <c r="JFZ82" s="26"/>
      <c r="JGA82" s="26"/>
      <c r="JGB82" s="26"/>
      <c r="JGC82" s="26"/>
      <c r="JGD82" s="26"/>
      <c r="JGE82" s="26"/>
      <c r="JGF82" s="26"/>
      <c r="JGG82" s="26"/>
      <c r="JGH82" s="26"/>
      <c r="JGI82" s="26"/>
      <c r="JGJ82" s="26"/>
      <c r="JGK82" s="26"/>
      <c r="JGL82" s="26"/>
      <c r="JGM82" s="26"/>
      <c r="JGN82" s="26"/>
      <c r="JGO82" s="26"/>
      <c r="JGP82" s="26"/>
      <c r="JGQ82" s="26"/>
      <c r="JGR82" s="26"/>
      <c r="JGS82" s="26"/>
      <c r="JGT82" s="26"/>
      <c r="JGU82" s="26"/>
      <c r="JGV82" s="26"/>
      <c r="JOS82" s="26"/>
      <c r="JOT82" s="26"/>
      <c r="JOU82" s="26"/>
      <c r="JOV82" s="26"/>
      <c r="JOW82" s="26"/>
      <c r="JOX82" s="26"/>
      <c r="JOY82" s="26"/>
      <c r="JOZ82" s="26"/>
      <c r="JPA82" s="26"/>
      <c r="JPB82" s="26"/>
      <c r="JPC82" s="26"/>
      <c r="JPD82" s="26"/>
      <c r="JPE82" s="26"/>
      <c r="JPF82" s="26"/>
      <c r="JPG82" s="26"/>
      <c r="JPH82" s="26"/>
      <c r="JPI82" s="26"/>
      <c r="JPJ82" s="26"/>
      <c r="JPK82" s="26"/>
      <c r="JPL82" s="26"/>
      <c r="JPM82" s="26"/>
      <c r="JPN82" s="26"/>
      <c r="JPO82" s="26"/>
      <c r="JPP82" s="26"/>
      <c r="JPQ82" s="26"/>
      <c r="JPR82" s="26"/>
      <c r="JPS82" s="26"/>
      <c r="JPT82" s="26"/>
      <c r="JPU82" s="26"/>
      <c r="JPV82" s="26"/>
      <c r="JPW82" s="26"/>
      <c r="JPX82" s="26"/>
      <c r="JPY82" s="26"/>
      <c r="JPZ82" s="26"/>
      <c r="JQA82" s="26"/>
      <c r="JQB82" s="26"/>
      <c r="JQC82" s="26"/>
      <c r="JQD82" s="26"/>
      <c r="JQE82" s="26"/>
      <c r="JQF82" s="26"/>
      <c r="JQG82" s="26"/>
      <c r="JQH82" s="26"/>
      <c r="JQI82" s="26"/>
      <c r="JQJ82" s="26"/>
      <c r="JQK82" s="26"/>
      <c r="JQL82" s="26"/>
      <c r="JQM82" s="26"/>
      <c r="JQN82" s="26"/>
      <c r="JQO82" s="26"/>
      <c r="JQP82" s="26"/>
      <c r="JQQ82" s="26"/>
      <c r="JQR82" s="26"/>
      <c r="JYO82" s="26"/>
      <c r="JYP82" s="26"/>
      <c r="JYQ82" s="26"/>
      <c r="JYR82" s="26"/>
      <c r="JYS82" s="26"/>
      <c r="JYT82" s="26"/>
      <c r="JYU82" s="26"/>
      <c r="JYV82" s="26"/>
      <c r="JYW82" s="26"/>
      <c r="JYX82" s="26"/>
      <c r="JYY82" s="26"/>
      <c r="JYZ82" s="26"/>
      <c r="JZA82" s="26"/>
      <c r="JZB82" s="26"/>
      <c r="JZC82" s="26"/>
      <c r="JZD82" s="26"/>
      <c r="JZE82" s="26"/>
      <c r="JZF82" s="26"/>
      <c r="JZG82" s="26"/>
      <c r="JZH82" s="26"/>
      <c r="JZI82" s="26"/>
      <c r="JZJ82" s="26"/>
      <c r="JZK82" s="26"/>
      <c r="JZL82" s="26"/>
      <c r="JZM82" s="26"/>
      <c r="JZN82" s="26"/>
      <c r="JZO82" s="26"/>
      <c r="JZP82" s="26"/>
      <c r="JZQ82" s="26"/>
      <c r="JZR82" s="26"/>
      <c r="JZS82" s="26"/>
      <c r="JZT82" s="26"/>
      <c r="JZU82" s="26"/>
      <c r="JZV82" s="26"/>
      <c r="JZW82" s="26"/>
      <c r="JZX82" s="26"/>
      <c r="JZY82" s="26"/>
      <c r="JZZ82" s="26"/>
      <c r="KAA82" s="26"/>
      <c r="KAB82" s="26"/>
      <c r="KAC82" s="26"/>
      <c r="KAD82" s="26"/>
      <c r="KAE82" s="26"/>
      <c r="KAF82" s="26"/>
      <c r="KAG82" s="26"/>
      <c r="KAH82" s="26"/>
      <c r="KAI82" s="26"/>
      <c r="KAJ82" s="26"/>
      <c r="KAK82" s="26"/>
      <c r="KAL82" s="26"/>
      <c r="KAM82" s="26"/>
      <c r="KAN82" s="26"/>
      <c r="KIK82" s="26"/>
      <c r="KIL82" s="26"/>
      <c r="KIM82" s="26"/>
      <c r="KIN82" s="26"/>
      <c r="KIO82" s="26"/>
      <c r="KIP82" s="26"/>
      <c r="KIQ82" s="26"/>
      <c r="KIR82" s="26"/>
      <c r="KIS82" s="26"/>
      <c r="KIT82" s="26"/>
      <c r="KIU82" s="26"/>
      <c r="KIV82" s="26"/>
      <c r="KIW82" s="26"/>
      <c r="KIX82" s="26"/>
      <c r="KIY82" s="26"/>
      <c r="KIZ82" s="26"/>
      <c r="KJA82" s="26"/>
      <c r="KJB82" s="26"/>
      <c r="KJC82" s="26"/>
      <c r="KJD82" s="26"/>
      <c r="KJE82" s="26"/>
      <c r="KJF82" s="26"/>
      <c r="KJG82" s="26"/>
      <c r="KJH82" s="26"/>
      <c r="KJI82" s="26"/>
      <c r="KJJ82" s="26"/>
      <c r="KJK82" s="26"/>
      <c r="KJL82" s="26"/>
      <c r="KJM82" s="26"/>
      <c r="KJN82" s="26"/>
      <c r="KJO82" s="26"/>
      <c r="KJP82" s="26"/>
      <c r="KJQ82" s="26"/>
      <c r="KJR82" s="26"/>
      <c r="KJS82" s="26"/>
      <c r="KJT82" s="26"/>
      <c r="KJU82" s="26"/>
      <c r="KJV82" s="26"/>
      <c r="KJW82" s="26"/>
      <c r="KJX82" s="26"/>
      <c r="KJY82" s="26"/>
      <c r="KJZ82" s="26"/>
      <c r="KKA82" s="26"/>
      <c r="KKB82" s="26"/>
      <c r="KKC82" s="26"/>
      <c r="KKD82" s="26"/>
      <c r="KKE82" s="26"/>
      <c r="KKF82" s="26"/>
      <c r="KKG82" s="26"/>
      <c r="KKH82" s="26"/>
      <c r="KKI82" s="26"/>
      <c r="KKJ82" s="26"/>
      <c r="KSG82" s="26"/>
      <c r="KSH82" s="26"/>
      <c r="KSI82" s="26"/>
      <c r="KSJ82" s="26"/>
      <c r="KSK82" s="26"/>
      <c r="KSL82" s="26"/>
      <c r="KSM82" s="26"/>
      <c r="KSN82" s="26"/>
      <c r="KSO82" s="26"/>
      <c r="KSP82" s="26"/>
      <c r="KSQ82" s="26"/>
      <c r="KSR82" s="26"/>
      <c r="KSS82" s="26"/>
      <c r="KST82" s="26"/>
      <c r="KSU82" s="26"/>
      <c r="KSV82" s="26"/>
      <c r="KSW82" s="26"/>
      <c r="KSX82" s="26"/>
      <c r="KSY82" s="26"/>
      <c r="KSZ82" s="26"/>
      <c r="KTA82" s="26"/>
      <c r="KTB82" s="26"/>
      <c r="KTC82" s="26"/>
      <c r="KTD82" s="26"/>
      <c r="KTE82" s="26"/>
      <c r="KTF82" s="26"/>
      <c r="KTG82" s="26"/>
      <c r="KTH82" s="26"/>
      <c r="KTI82" s="26"/>
      <c r="KTJ82" s="26"/>
      <c r="KTK82" s="26"/>
      <c r="KTL82" s="26"/>
      <c r="KTM82" s="26"/>
      <c r="KTN82" s="26"/>
      <c r="KTO82" s="26"/>
      <c r="KTP82" s="26"/>
      <c r="KTQ82" s="26"/>
      <c r="KTR82" s="26"/>
      <c r="KTS82" s="26"/>
      <c r="KTT82" s="26"/>
      <c r="KTU82" s="26"/>
      <c r="KTV82" s="26"/>
      <c r="KTW82" s="26"/>
      <c r="KTX82" s="26"/>
      <c r="KTY82" s="26"/>
      <c r="KTZ82" s="26"/>
      <c r="KUA82" s="26"/>
      <c r="KUB82" s="26"/>
      <c r="KUC82" s="26"/>
      <c r="KUD82" s="26"/>
      <c r="KUE82" s="26"/>
      <c r="KUF82" s="26"/>
      <c r="LCC82" s="26"/>
      <c r="LCD82" s="26"/>
      <c r="LCE82" s="26"/>
      <c r="LCF82" s="26"/>
      <c r="LCG82" s="26"/>
      <c r="LCH82" s="26"/>
      <c r="LCI82" s="26"/>
      <c r="LCJ82" s="26"/>
      <c r="LCK82" s="26"/>
      <c r="LCL82" s="26"/>
      <c r="LCM82" s="26"/>
      <c r="LCN82" s="26"/>
      <c r="LCO82" s="26"/>
      <c r="LCP82" s="26"/>
      <c r="LCQ82" s="26"/>
      <c r="LCR82" s="26"/>
      <c r="LCS82" s="26"/>
      <c r="LCT82" s="26"/>
      <c r="LCU82" s="26"/>
      <c r="LCV82" s="26"/>
      <c r="LCW82" s="26"/>
      <c r="LCX82" s="26"/>
      <c r="LCY82" s="26"/>
      <c r="LCZ82" s="26"/>
      <c r="LDA82" s="26"/>
      <c r="LDB82" s="26"/>
      <c r="LDC82" s="26"/>
      <c r="LDD82" s="26"/>
      <c r="LDE82" s="26"/>
      <c r="LDF82" s="26"/>
      <c r="LDG82" s="26"/>
      <c r="LDH82" s="26"/>
      <c r="LDI82" s="26"/>
      <c r="LDJ82" s="26"/>
      <c r="LDK82" s="26"/>
      <c r="LDL82" s="26"/>
      <c r="LDM82" s="26"/>
      <c r="LDN82" s="26"/>
      <c r="LDO82" s="26"/>
      <c r="LDP82" s="26"/>
      <c r="LDQ82" s="26"/>
      <c r="LDR82" s="26"/>
      <c r="LDS82" s="26"/>
      <c r="LDT82" s="26"/>
      <c r="LDU82" s="26"/>
      <c r="LDV82" s="26"/>
      <c r="LDW82" s="26"/>
      <c r="LDX82" s="26"/>
      <c r="LDY82" s="26"/>
      <c r="LDZ82" s="26"/>
      <c r="LEA82" s="26"/>
      <c r="LEB82" s="26"/>
      <c r="LLY82" s="26"/>
      <c r="LLZ82" s="26"/>
      <c r="LMA82" s="26"/>
      <c r="LMB82" s="26"/>
      <c r="LMC82" s="26"/>
      <c r="LMD82" s="26"/>
      <c r="LME82" s="26"/>
      <c r="LMF82" s="26"/>
      <c r="LMG82" s="26"/>
      <c r="LMH82" s="26"/>
      <c r="LMI82" s="26"/>
      <c r="LMJ82" s="26"/>
      <c r="LMK82" s="26"/>
      <c r="LML82" s="26"/>
      <c r="LMM82" s="26"/>
      <c r="LMN82" s="26"/>
      <c r="LMO82" s="26"/>
      <c r="LMP82" s="26"/>
      <c r="LMQ82" s="26"/>
      <c r="LMR82" s="26"/>
      <c r="LMS82" s="26"/>
      <c r="LMT82" s="26"/>
      <c r="LMU82" s="26"/>
      <c r="LMV82" s="26"/>
      <c r="LMW82" s="26"/>
      <c r="LMX82" s="26"/>
      <c r="LMY82" s="26"/>
      <c r="LMZ82" s="26"/>
      <c r="LNA82" s="26"/>
      <c r="LNB82" s="26"/>
      <c r="LNC82" s="26"/>
      <c r="LND82" s="26"/>
      <c r="LNE82" s="26"/>
      <c r="LNF82" s="26"/>
      <c r="LNG82" s="26"/>
      <c r="LNH82" s="26"/>
      <c r="LNI82" s="26"/>
      <c r="LNJ82" s="26"/>
      <c r="LNK82" s="26"/>
      <c r="LNL82" s="26"/>
      <c r="LNM82" s="26"/>
      <c r="LNN82" s="26"/>
      <c r="LNO82" s="26"/>
      <c r="LNP82" s="26"/>
      <c r="LNQ82" s="26"/>
      <c r="LNR82" s="26"/>
      <c r="LNS82" s="26"/>
      <c r="LNT82" s="26"/>
      <c r="LNU82" s="26"/>
      <c r="LNV82" s="26"/>
      <c r="LNW82" s="26"/>
      <c r="LNX82" s="26"/>
      <c r="LVU82" s="26"/>
      <c r="LVV82" s="26"/>
      <c r="LVW82" s="26"/>
      <c r="LVX82" s="26"/>
      <c r="LVY82" s="26"/>
      <c r="LVZ82" s="26"/>
      <c r="LWA82" s="26"/>
      <c r="LWB82" s="26"/>
      <c r="LWC82" s="26"/>
      <c r="LWD82" s="26"/>
      <c r="LWE82" s="26"/>
      <c r="LWF82" s="26"/>
      <c r="LWG82" s="26"/>
      <c r="LWH82" s="26"/>
      <c r="LWI82" s="26"/>
      <c r="LWJ82" s="26"/>
      <c r="LWK82" s="26"/>
      <c r="LWL82" s="26"/>
      <c r="LWM82" s="26"/>
      <c r="LWN82" s="26"/>
      <c r="LWO82" s="26"/>
      <c r="LWP82" s="26"/>
      <c r="LWQ82" s="26"/>
      <c r="LWR82" s="26"/>
      <c r="LWS82" s="26"/>
      <c r="LWT82" s="26"/>
      <c r="LWU82" s="26"/>
      <c r="LWV82" s="26"/>
      <c r="LWW82" s="26"/>
      <c r="LWX82" s="26"/>
      <c r="LWY82" s="26"/>
      <c r="LWZ82" s="26"/>
      <c r="LXA82" s="26"/>
      <c r="LXB82" s="26"/>
      <c r="LXC82" s="26"/>
      <c r="LXD82" s="26"/>
      <c r="LXE82" s="26"/>
      <c r="LXF82" s="26"/>
      <c r="LXG82" s="26"/>
      <c r="LXH82" s="26"/>
      <c r="LXI82" s="26"/>
      <c r="LXJ82" s="26"/>
      <c r="LXK82" s="26"/>
      <c r="LXL82" s="26"/>
      <c r="LXM82" s="26"/>
      <c r="LXN82" s="26"/>
      <c r="LXO82" s="26"/>
      <c r="LXP82" s="26"/>
      <c r="LXQ82" s="26"/>
      <c r="LXR82" s="26"/>
      <c r="LXS82" s="26"/>
      <c r="LXT82" s="26"/>
      <c r="MFQ82" s="26"/>
      <c r="MFR82" s="26"/>
      <c r="MFS82" s="26"/>
      <c r="MFT82" s="26"/>
      <c r="MFU82" s="26"/>
      <c r="MFV82" s="26"/>
      <c r="MFW82" s="26"/>
      <c r="MFX82" s="26"/>
      <c r="MFY82" s="26"/>
      <c r="MFZ82" s="26"/>
      <c r="MGA82" s="26"/>
      <c r="MGB82" s="26"/>
      <c r="MGC82" s="26"/>
      <c r="MGD82" s="26"/>
      <c r="MGE82" s="26"/>
      <c r="MGF82" s="26"/>
      <c r="MGG82" s="26"/>
      <c r="MGH82" s="26"/>
      <c r="MGI82" s="26"/>
      <c r="MGJ82" s="26"/>
      <c r="MGK82" s="26"/>
      <c r="MGL82" s="26"/>
      <c r="MGM82" s="26"/>
      <c r="MGN82" s="26"/>
      <c r="MGO82" s="26"/>
      <c r="MGP82" s="26"/>
      <c r="MGQ82" s="26"/>
      <c r="MGR82" s="26"/>
      <c r="MGS82" s="26"/>
      <c r="MGT82" s="26"/>
      <c r="MGU82" s="26"/>
      <c r="MGV82" s="26"/>
      <c r="MGW82" s="26"/>
      <c r="MGX82" s="26"/>
      <c r="MGY82" s="26"/>
      <c r="MGZ82" s="26"/>
      <c r="MHA82" s="26"/>
      <c r="MHB82" s="26"/>
      <c r="MHC82" s="26"/>
      <c r="MHD82" s="26"/>
      <c r="MHE82" s="26"/>
      <c r="MHF82" s="26"/>
      <c r="MHG82" s="26"/>
      <c r="MHH82" s="26"/>
      <c r="MHI82" s="26"/>
      <c r="MHJ82" s="26"/>
      <c r="MHK82" s="26"/>
      <c r="MHL82" s="26"/>
      <c r="MHM82" s="26"/>
      <c r="MHN82" s="26"/>
      <c r="MHO82" s="26"/>
      <c r="MHP82" s="26"/>
      <c r="MPM82" s="26"/>
      <c r="MPN82" s="26"/>
      <c r="MPO82" s="26"/>
      <c r="MPP82" s="26"/>
      <c r="MPQ82" s="26"/>
      <c r="MPR82" s="26"/>
      <c r="MPS82" s="26"/>
      <c r="MPT82" s="26"/>
      <c r="MPU82" s="26"/>
      <c r="MPV82" s="26"/>
      <c r="MPW82" s="26"/>
      <c r="MPX82" s="26"/>
      <c r="MPY82" s="26"/>
      <c r="MPZ82" s="26"/>
      <c r="MQA82" s="26"/>
      <c r="MQB82" s="26"/>
      <c r="MQC82" s="26"/>
      <c r="MQD82" s="26"/>
      <c r="MQE82" s="26"/>
      <c r="MQF82" s="26"/>
      <c r="MQG82" s="26"/>
      <c r="MQH82" s="26"/>
      <c r="MQI82" s="26"/>
      <c r="MQJ82" s="26"/>
      <c r="MQK82" s="26"/>
      <c r="MQL82" s="26"/>
      <c r="MQM82" s="26"/>
      <c r="MQN82" s="26"/>
      <c r="MQO82" s="26"/>
      <c r="MQP82" s="26"/>
      <c r="MQQ82" s="26"/>
      <c r="MQR82" s="26"/>
      <c r="MQS82" s="26"/>
      <c r="MQT82" s="26"/>
      <c r="MQU82" s="26"/>
      <c r="MQV82" s="26"/>
      <c r="MQW82" s="26"/>
      <c r="MQX82" s="26"/>
      <c r="MQY82" s="26"/>
      <c r="MQZ82" s="26"/>
      <c r="MRA82" s="26"/>
      <c r="MRB82" s="26"/>
      <c r="MRC82" s="26"/>
      <c r="MRD82" s="26"/>
      <c r="MRE82" s="26"/>
      <c r="MRF82" s="26"/>
      <c r="MRG82" s="26"/>
      <c r="MRH82" s="26"/>
      <c r="MRI82" s="26"/>
      <c r="MRJ82" s="26"/>
      <c r="MRK82" s="26"/>
      <c r="MRL82" s="26"/>
      <c r="MZI82" s="26"/>
      <c r="MZJ82" s="26"/>
      <c r="MZK82" s="26"/>
      <c r="MZL82" s="26"/>
      <c r="MZM82" s="26"/>
      <c r="MZN82" s="26"/>
      <c r="MZO82" s="26"/>
      <c r="MZP82" s="26"/>
      <c r="MZQ82" s="26"/>
      <c r="MZR82" s="26"/>
      <c r="MZS82" s="26"/>
      <c r="MZT82" s="26"/>
      <c r="MZU82" s="26"/>
      <c r="MZV82" s="26"/>
      <c r="MZW82" s="26"/>
      <c r="MZX82" s="26"/>
      <c r="MZY82" s="26"/>
      <c r="MZZ82" s="26"/>
      <c r="NAA82" s="26"/>
      <c r="NAB82" s="26"/>
      <c r="NAC82" s="26"/>
      <c r="NAD82" s="26"/>
      <c r="NAE82" s="26"/>
      <c r="NAF82" s="26"/>
      <c r="NAG82" s="26"/>
      <c r="NAH82" s="26"/>
      <c r="NAI82" s="26"/>
      <c r="NAJ82" s="26"/>
      <c r="NAK82" s="26"/>
      <c r="NAL82" s="26"/>
      <c r="NAM82" s="26"/>
      <c r="NAN82" s="26"/>
      <c r="NAO82" s="26"/>
      <c r="NAP82" s="26"/>
      <c r="NAQ82" s="26"/>
      <c r="NAR82" s="26"/>
      <c r="NAS82" s="26"/>
      <c r="NAT82" s="26"/>
      <c r="NAU82" s="26"/>
      <c r="NAV82" s="26"/>
      <c r="NAW82" s="26"/>
      <c r="NAX82" s="26"/>
      <c r="NAY82" s="26"/>
      <c r="NAZ82" s="26"/>
      <c r="NBA82" s="26"/>
      <c r="NBB82" s="26"/>
      <c r="NBC82" s="26"/>
      <c r="NBD82" s="26"/>
      <c r="NBE82" s="26"/>
      <c r="NBF82" s="26"/>
      <c r="NBG82" s="26"/>
      <c r="NBH82" s="26"/>
      <c r="NJE82" s="26"/>
      <c r="NJF82" s="26"/>
      <c r="NJG82" s="26"/>
      <c r="NJH82" s="26"/>
      <c r="NJI82" s="26"/>
      <c r="NJJ82" s="26"/>
      <c r="NJK82" s="26"/>
      <c r="NJL82" s="26"/>
      <c r="NJM82" s="26"/>
      <c r="NJN82" s="26"/>
      <c r="NJO82" s="26"/>
      <c r="NJP82" s="26"/>
      <c r="NJQ82" s="26"/>
      <c r="NJR82" s="26"/>
      <c r="NJS82" s="26"/>
      <c r="NJT82" s="26"/>
      <c r="NJU82" s="26"/>
      <c r="NJV82" s="26"/>
      <c r="NJW82" s="26"/>
      <c r="NJX82" s="26"/>
      <c r="NJY82" s="26"/>
      <c r="NJZ82" s="26"/>
      <c r="NKA82" s="26"/>
      <c r="NKB82" s="26"/>
      <c r="NKC82" s="26"/>
      <c r="NKD82" s="26"/>
      <c r="NKE82" s="26"/>
      <c r="NKF82" s="26"/>
      <c r="NKG82" s="26"/>
      <c r="NKH82" s="26"/>
      <c r="NKI82" s="26"/>
      <c r="NKJ82" s="26"/>
      <c r="NKK82" s="26"/>
      <c r="NKL82" s="26"/>
      <c r="NKM82" s="26"/>
      <c r="NKN82" s="26"/>
      <c r="NKO82" s="26"/>
      <c r="NKP82" s="26"/>
      <c r="NKQ82" s="26"/>
      <c r="NKR82" s="26"/>
      <c r="NKS82" s="26"/>
      <c r="NKT82" s="26"/>
      <c r="NKU82" s="26"/>
      <c r="NKV82" s="26"/>
      <c r="NKW82" s="26"/>
      <c r="NKX82" s="26"/>
      <c r="NKY82" s="26"/>
      <c r="NKZ82" s="26"/>
      <c r="NLA82" s="26"/>
      <c r="NLB82" s="26"/>
      <c r="NLC82" s="26"/>
      <c r="NLD82" s="26"/>
      <c r="NTA82" s="26"/>
      <c r="NTB82" s="26"/>
      <c r="NTC82" s="26"/>
      <c r="NTD82" s="26"/>
      <c r="NTE82" s="26"/>
      <c r="NTF82" s="26"/>
      <c r="NTG82" s="26"/>
      <c r="NTH82" s="26"/>
      <c r="NTI82" s="26"/>
      <c r="NTJ82" s="26"/>
      <c r="NTK82" s="26"/>
      <c r="NTL82" s="26"/>
      <c r="NTM82" s="26"/>
      <c r="NTN82" s="26"/>
      <c r="NTO82" s="26"/>
      <c r="NTP82" s="26"/>
      <c r="NTQ82" s="26"/>
      <c r="NTR82" s="26"/>
      <c r="NTS82" s="26"/>
      <c r="NTT82" s="26"/>
      <c r="NTU82" s="26"/>
      <c r="NTV82" s="26"/>
      <c r="NTW82" s="26"/>
      <c r="NTX82" s="26"/>
      <c r="NTY82" s="26"/>
      <c r="NTZ82" s="26"/>
      <c r="NUA82" s="26"/>
      <c r="NUB82" s="26"/>
      <c r="NUC82" s="26"/>
      <c r="NUD82" s="26"/>
      <c r="NUE82" s="26"/>
      <c r="NUF82" s="26"/>
      <c r="NUG82" s="26"/>
      <c r="NUH82" s="26"/>
      <c r="NUI82" s="26"/>
      <c r="NUJ82" s="26"/>
      <c r="NUK82" s="26"/>
      <c r="NUL82" s="26"/>
      <c r="NUM82" s="26"/>
      <c r="NUN82" s="26"/>
      <c r="NUO82" s="26"/>
      <c r="NUP82" s="26"/>
      <c r="NUQ82" s="26"/>
      <c r="NUR82" s="26"/>
      <c r="NUS82" s="26"/>
      <c r="NUT82" s="26"/>
      <c r="NUU82" s="26"/>
      <c r="NUV82" s="26"/>
      <c r="NUW82" s="26"/>
      <c r="NUX82" s="26"/>
      <c r="NUY82" s="26"/>
      <c r="NUZ82" s="26"/>
      <c r="OCW82" s="26"/>
      <c r="OCX82" s="26"/>
      <c r="OCY82" s="26"/>
      <c r="OCZ82" s="26"/>
      <c r="ODA82" s="26"/>
      <c r="ODB82" s="26"/>
      <c r="ODC82" s="26"/>
      <c r="ODD82" s="26"/>
      <c r="ODE82" s="26"/>
      <c r="ODF82" s="26"/>
      <c r="ODG82" s="26"/>
      <c r="ODH82" s="26"/>
      <c r="ODI82" s="26"/>
      <c r="ODJ82" s="26"/>
      <c r="ODK82" s="26"/>
      <c r="ODL82" s="26"/>
      <c r="ODM82" s="26"/>
      <c r="ODN82" s="26"/>
      <c r="ODO82" s="26"/>
      <c r="ODP82" s="26"/>
      <c r="ODQ82" s="26"/>
      <c r="ODR82" s="26"/>
      <c r="ODS82" s="26"/>
      <c r="ODT82" s="26"/>
      <c r="ODU82" s="26"/>
      <c r="ODV82" s="26"/>
      <c r="ODW82" s="26"/>
      <c r="ODX82" s="26"/>
      <c r="ODY82" s="26"/>
      <c r="ODZ82" s="26"/>
      <c r="OEA82" s="26"/>
      <c r="OEB82" s="26"/>
      <c r="OEC82" s="26"/>
      <c r="OED82" s="26"/>
      <c r="OEE82" s="26"/>
      <c r="OEF82" s="26"/>
      <c r="OEG82" s="26"/>
      <c r="OEH82" s="26"/>
      <c r="OEI82" s="26"/>
      <c r="OEJ82" s="26"/>
      <c r="OEK82" s="26"/>
      <c r="OEL82" s="26"/>
      <c r="OEM82" s="26"/>
      <c r="OEN82" s="26"/>
      <c r="OEO82" s="26"/>
      <c r="OEP82" s="26"/>
      <c r="OEQ82" s="26"/>
      <c r="OER82" s="26"/>
      <c r="OES82" s="26"/>
      <c r="OET82" s="26"/>
      <c r="OEU82" s="26"/>
      <c r="OEV82" s="26"/>
      <c r="OMS82" s="26"/>
      <c r="OMT82" s="26"/>
      <c r="OMU82" s="26"/>
      <c r="OMV82" s="26"/>
      <c r="OMW82" s="26"/>
      <c r="OMX82" s="26"/>
      <c r="OMY82" s="26"/>
      <c r="OMZ82" s="26"/>
      <c r="ONA82" s="26"/>
      <c r="ONB82" s="26"/>
      <c r="ONC82" s="26"/>
      <c r="OND82" s="26"/>
      <c r="ONE82" s="26"/>
      <c r="ONF82" s="26"/>
      <c r="ONG82" s="26"/>
      <c r="ONH82" s="26"/>
      <c r="ONI82" s="26"/>
      <c r="ONJ82" s="26"/>
      <c r="ONK82" s="26"/>
      <c r="ONL82" s="26"/>
      <c r="ONM82" s="26"/>
      <c r="ONN82" s="26"/>
      <c r="ONO82" s="26"/>
      <c r="ONP82" s="26"/>
      <c r="ONQ82" s="26"/>
      <c r="ONR82" s="26"/>
      <c r="ONS82" s="26"/>
      <c r="ONT82" s="26"/>
      <c r="ONU82" s="26"/>
      <c r="ONV82" s="26"/>
      <c r="ONW82" s="26"/>
      <c r="ONX82" s="26"/>
      <c r="ONY82" s="26"/>
      <c r="ONZ82" s="26"/>
      <c r="OOA82" s="26"/>
      <c r="OOB82" s="26"/>
      <c r="OOC82" s="26"/>
      <c r="OOD82" s="26"/>
      <c r="OOE82" s="26"/>
      <c r="OOF82" s="26"/>
      <c r="OOG82" s="26"/>
      <c r="OOH82" s="26"/>
      <c r="OOI82" s="26"/>
      <c r="OOJ82" s="26"/>
      <c r="OOK82" s="26"/>
      <c r="OOL82" s="26"/>
      <c r="OOM82" s="26"/>
      <c r="OON82" s="26"/>
      <c r="OOO82" s="26"/>
      <c r="OOP82" s="26"/>
      <c r="OOQ82" s="26"/>
      <c r="OOR82" s="26"/>
      <c r="OWO82" s="26"/>
      <c r="OWP82" s="26"/>
      <c r="OWQ82" s="26"/>
      <c r="OWR82" s="26"/>
      <c r="OWS82" s="26"/>
      <c r="OWT82" s="26"/>
      <c r="OWU82" s="26"/>
      <c r="OWV82" s="26"/>
      <c r="OWW82" s="26"/>
      <c r="OWX82" s="26"/>
      <c r="OWY82" s="26"/>
      <c r="OWZ82" s="26"/>
      <c r="OXA82" s="26"/>
      <c r="OXB82" s="26"/>
      <c r="OXC82" s="26"/>
      <c r="OXD82" s="26"/>
      <c r="OXE82" s="26"/>
      <c r="OXF82" s="26"/>
      <c r="OXG82" s="26"/>
      <c r="OXH82" s="26"/>
      <c r="OXI82" s="26"/>
      <c r="OXJ82" s="26"/>
      <c r="OXK82" s="26"/>
      <c r="OXL82" s="26"/>
      <c r="OXM82" s="26"/>
      <c r="OXN82" s="26"/>
      <c r="OXO82" s="26"/>
      <c r="OXP82" s="26"/>
      <c r="OXQ82" s="26"/>
      <c r="OXR82" s="26"/>
      <c r="OXS82" s="26"/>
      <c r="OXT82" s="26"/>
      <c r="OXU82" s="26"/>
      <c r="OXV82" s="26"/>
      <c r="OXW82" s="26"/>
      <c r="OXX82" s="26"/>
      <c r="OXY82" s="26"/>
      <c r="OXZ82" s="26"/>
      <c r="OYA82" s="26"/>
      <c r="OYB82" s="26"/>
      <c r="OYC82" s="26"/>
      <c r="OYD82" s="26"/>
      <c r="OYE82" s="26"/>
      <c r="OYF82" s="26"/>
      <c r="OYG82" s="26"/>
      <c r="OYH82" s="26"/>
      <c r="OYI82" s="26"/>
      <c r="OYJ82" s="26"/>
      <c r="OYK82" s="26"/>
      <c r="OYL82" s="26"/>
      <c r="OYM82" s="26"/>
      <c r="OYN82" s="26"/>
      <c r="PGK82" s="26"/>
      <c r="PGL82" s="26"/>
      <c r="PGM82" s="26"/>
      <c r="PGN82" s="26"/>
      <c r="PGO82" s="26"/>
      <c r="PGP82" s="26"/>
      <c r="PGQ82" s="26"/>
      <c r="PGR82" s="26"/>
      <c r="PGS82" s="26"/>
      <c r="PGT82" s="26"/>
      <c r="PGU82" s="26"/>
      <c r="PGV82" s="26"/>
      <c r="PGW82" s="26"/>
      <c r="PGX82" s="26"/>
      <c r="PGY82" s="26"/>
      <c r="PGZ82" s="26"/>
      <c r="PHA82" s="26"/>
      <c r="PHB82" s="26"/>
      <c r="PHC82" s="26"/>
      <c r="PHD82" s="26"/>
      <c r="PHE82" s="26"/>
      <c r="PHF82" s="26"/>
      <c r="PHG82" s="26"/>
      <c r="PHH82" s="26"/>
      <c r="PHI82" s="26"/>
      <c r="PHJ82" s="26"/>
      <c r="PHK82" s="26"/>
      <c r="PHL82" s="26"/>
      <c r="PHM82" s="26"/>
      <c r="PHN82" s="26"/>
      <c r="PHO82" s="26"/>
      <c r="PHP82" s="26"/>
      <c r="PHQ82" s="26"/>
      <c r="PHR82" s="26"/>
      <c r="PHS82" s="26"/>
      <c r="PHT82" s="26"/>
      <c r="PHU82" s="26"/>
      <c r="PHV82" s="26"/>
      <c r="PHW82" s="26"/>
      <c r="PHX82" s="26"/>
      <c r="PHY82" s="26"/>
      <c r="PHZ82" s="26"/>
      <c r="PIA82" s="26"/>
      <c r="PIB82" s="26"/>
      <c r="PIC82" s="26"/>
      <c r="PID82" s="26"/>
      <c r="PIE82" s="26"/>
      <c r="PIF82" s="26"/>
      <c r="PIG82" s="26"/>
      <c r="PIH82" s="26"/>
      <c r="PII82" s="26"/>
      <c r="PIJ82" s="26"/>
      <c r="PQG82" s="26"/>
      <c r="PQH82" s="26"/>
      <c r="PQI82" s="26"/>
      <c r="PQJ82" s="26"/>
      <c r="PQK82" s="26"/>
      <c r="PQL82" s="26"/>
      <c r="PQM82" s="26"/>
      <c r="PQN82" s="26"/>
      <c r="PQO82" s="26"/>
      <c r="PQP82" s="26"/>
      <c r="PQQ82" s="26"/>
      <c r="PQR82" s="26"/>
      <c r="PQS82" s="26"/>
      <c r="PQT82" s="26"/>
      <c r="PQU82" s="26"/>
      <c r="PQV82" s="26"/>
      <c r="PQW82" s="26"/>
      <c r="PQX82" s="26"/>
      <c r="PQY82" s="26"/>
      <c r="PQZ82" s="26"/>
      <c r="PRA82" s="26"/>
      <c r="PRB82" s="26"/>
      <c r="PRC82" s="26"/>
      <c r="PRD82" s="26"/>
      <c r="PRE82" s="26"/>
      <c r="PRF82" s="26"/>
      <c r="PRG82" s="26"/>
      <c r="PRH82" s="26"/>
      <c r="PRI82" s="26"/>
      <c r="PRJ82" s="26"/>
      <c r="PRK82" s="26"/>
      <c r="PRL82" s="26"/>
      <c r="PRM82" s="26"/>
      <c r="PRN82" s="26"/>
      <c r="PRO82" s="26"/>
      <c r="PRP82" s="26"/>
      <c r="PRQ82" s="26"/>
      <c r="PRR82" s="26"/>
      <c r="PRS82" s="26"/>
      <c r="PRT82" s="26"/>
      <c r="PRU82" s="26"/>
      <c r="PRV82" s="26"/>
      <c r="PRW82" s="26"/>
      <c r="PRX82" s="26"/>
      <c r="PRY82" s="26"/>
      <c r="PRZ82" s="26"/>
      <c r="PSA82" s="26"/>
      <c r="PSB82" s="26"/>
      <c r="PSC82" s="26"/>
      <c r="PSD82" s="26"/>
      <c r="PSE82" s="26"/>
      <c r="PSF82" s="26"/>
      <c r="QAC82" s="26"/>
      <c r="QAD82" s="26"/>
      <c r="QAE82" s="26"/>
      <c r="QAF82" s="26"/>
      <c r="QAG82" s="26"/>
      <c r="QAH82" s="26"/>
      <c r="QAI82" s="26"/>
      <c r="QAJ82" s="26"/>
      <c r="QAK82" s="26"/>
      <c r="QAL82" s="26"/>
      <c r="QAM82" s="26"/>
      <c r="QAN82" s="26"/>
      <c r="QAO82" s="26"/>
      <c r="QAP82" s="26"/>
      <c r="QAQ82" s="26"/>
      <c r="QAR82" s="26"/>
      <c r="QAS82" s="26"/>
      <c r="QAT82" s="26"/>
      <c r="QAU82" s="26"/>
      <c r="QAV82" s="26"/>
      <c r="QAW82" s="26"/>
      <c r="QAX82" s="26"/>
      <c r="QAY82" s="26"/>
      <c r="QAZ82" s="26"/>
      <c r="QBA82" s="26"/>
      <c r="QBB82" s="26"/>
      <c r="QBC82" s="26"/>
      <c r="QBD82" s="26"/>
      <c r="QBE82" s="26"/>
      <c r="QBF82" s="26"/>
      <c r="QBG82" s="26"/>
      <c r="QBH82" s="26"/>
      <c r="QBI82" s="26"/>
      <c r="QBJ82" s="26"/>
      <c r="QBK82" s="26"/>
      <c r="QBL82" s="26"/>
      <c r="QBM82" s="26"/>
      <c r="QBN82" s="26"/>
      <c r="QBO82" s="26"/>
      <c r="QBP82" s="26"/>
      <c r="QBQ82" s="26"/>
      <c r="QBR82" s="26"/>
      <c r="QBS82" s="26"/>
      <c r="QBT82" s="26"/>
      <c r="QBU82" s="26"/>
      <c r="QBV82" s="26"/>
      <c r="QBW82" s="26"/>
      <c r="QBX82" s="26"/>
      <c r="QBY82" s="26"/>
      <c r="QBZ82" s="26"/>
      <c r="QCA82" s="26"/>
      <c r="QCB82" s="26"/>
      <c r="QJY82" s="26"/>
      <c r="QJZ82" s="26"/>
      <c r="QKA82" s="26"/>
      <c r="QKB82" s="26"/>
      <c r="QKC82" s="26"/>
      <c r="QKD82" s="26"/>
      <c r="QKE82" s="26"/>
      <c r="QKF82" s="26"/>
      <c r="QKG82" s="26"/>
      <c r="QKH82" s="26"/>
      <c r="QKI82" s="26"/>
      <c r="QKJ82" s="26"/>
      <c r="QKK82" s="26"/>
      <c r="QKL82" s="26"/>
      <c r="QKM82" s="26"/>
      <c r="QKN82" s="26"/>
      <c r="QKO82" s="26"/>
      <c r="QKP82" s="26"/>
      <c r="QKQ82" s="26"/>
      <c r="QKR82" s="26"/>
      <c r="QKS82" s="26"/>
      <c r="QKT82" s="26"/>
      <c r="QKU82" s="26"/>
      <c r="QKV82" s="26"/>
      <c r="QKW82" s="26"/>
      <c r="QKX82" s="26"/>
      <c r="QKY82" s="26"/>
      <c r="QKZ82" s="26"/>
      <c r="QLA82" s="26"/>
      <c r="QLB82" s="26"/>
      <c r="QLC82" s="26"/>
      <c r="QLD82" s="26"/>
      <c r="QLE82" s="26"/>
      <c r="QLF82" s="26"/>
      <c r="QLG82" s="26"/>
      <c r="QLH82" s="26"/>
      <c r="QLI82" s="26"/>
      <c r="QLJ82" s="26"/>
      <c r="QLK82" s="26"/>
      <c r="QLL82" s="26"/>
      <c r="QLM82" s="26"/>
      <c r="QLN82" s="26"/>
      <c r="QLO82" s="26"/>
      <c r="QLP82" s="26"/>
      <c r="QLQ82" s="26"/>
      <c r="QLR82" s="26"/>
      <c r="QLS82" s="26"/>
      <c r="QLT82" s="26"/>
      <c r="QLU82" s="26"/>
      <c r="QLV82" s="26"/>
      <c r="QLW82" s="26"/>
      <c r="QLX82" s="26"/>
      <c r="QTU82" s="26"/>
      <c r="QTV82" s="26"/>
      <c r="QTW82" s="26"/>
      <c r="QTX82" s="26"/>
      <c r="QTY82" s="26"/>
      <c r="QTZ82" s="26"/>
      <c r="QUA82" s="26"/>
      <c r="QUB82" s="26"/>
      <c r="QUC82" s="26"/>
      <c r="QUD82" s="26"/>
      <c r="QUE82" s="26"/>
      <c r="QUF82" s="26"/>
      <c r="QUG82" s="26"/>
      <c r="QUH82" s="26"/>
      <c r="QUI82" s="26"/>
      <c r="QUJ82" s="26"/>
      <c r="QUK82" s="26"/>
      <c r="QUL82" s="26"/>
      <c r="QUM82" s="26"/>
      <c r="QUN82" s="26"/>
      <c r="QUO82" s="26"/>
      <c r="QUP82" s="26"/>
      <c r="QUQ82" s="26"/>
      <c r="QUR82" s="26"/>
      <c r="QUS82" s="26"/>
      <c r="QUT82" s="26"/>
      <c r="QUU82" s="26"/>
      <c r="QUV82" s="26"/>
      <c r="QUW82" s="26"/>
      <c r="QUX82" s="26"/>
      <c r="QUY82" s="26"/>
      <c r="QUZ82" s="26"/>
      <c r="QVA82" s="26"/>
      <c r="QVB82" s="26"/>
      <c r="QVC82" s="26"/>
      <c r="QVD82" s="26"/>
      <c r="QVE82" s="26"/>
      <c r="QVF82" s="26"/>
      <c r="QVG82" s="26"/>
      <c r="QVH82" s="26"/>
      <c r="QVI82" s="26"/>
      <c r="QVJ82" s="26"/>
      <c r="QVK82" s="26"/>
      <c r="QVL82" s="26"/>
      <c r="QVM82" s="26"/>
      <c r="QVN82" s="26"/>
      <c r="QVO82" s="26"/>
      <c r="QVP82" s="26"/>
      <c r="QVQ82" s="26"/>
      <c r="QVR82" s="26"/>
      <c r="QVS82" s="26"/>
      <c r="QVT82" s="26"/>
      <c r="RDQ82" s="26"/>
      <c r="RDR82" s="26"/>
      <c r="RDS82" s="26"/>
      <c r="RDT82" s="26"/>
      <c r="RDU82" s="26"/>
      <c r="RDV82" s="26"/>
      <c r="RDW82" s="26"/>
      <c r="RDX82" s="26"/>
      <c r="RDY82" s="26"/>
      <c r="RDZ82" s="26"/>
      <c r="REA82" s="26"/>
      <c r="REB82" s="26"/>
      <c r="REC82" s="26"/>
      <c r="RED82" s="26"/>
      <c r="REE82" s="26"/>
      <c r="REF82" s="26"/>
      <c r="REG82" s="26"/>
      <c r="REH82" s="26"/>
      <c r="REI82" s="26"/>
      <c r="REJ82" s="26"/>
      <c r="REK82" s="26"/>
      <c r="REL82" s="26"/>
      <c r="REM82" s="26"/>
      <c r="REN82" s="26"/>
      <c r="REO82" s="26"/>
      <c r="REP82" s="26"/>
      <c r="REQ82" s="26"/>
      <c r="RER82" s="26"/>
      <c r="RES82" s="26"/>
      <c r="RET82" s="26"/>
      <c r="REU82" s="26"/>
      <c r="REV82" s="26"/>
      <c r="REW82" s="26"/>
      <c r="REX82" s="26"/>
      <c r="REY82" s="26"/>
      <c r="REZ82" s="26"/>
      <c r="RFA82" s="26"/>
      <c r="RFB82" s="26"/>
      <c r="RFC82" s="26"/>
      <c r="RFD82" s="26"/>
      <c r="RFE82" s="26"/>
      <c r="RFF82" s="26"/>
      <c r="RFG82" s="26"/>
      <c r="RFH82" s="26"/>
      <c r="RFI82" s="26"/>
      <c r="RFJ82" s="26"/>
      <c r="RFK82" s="26"/>
      <c r="RFL82" s="26"/>
      <c r="RFM82" s="26"/>
      <c r="RFN82" s="26"/>
      <c r="RFO82" s="26"/>
      <c r="RFP82" s="26"/>
      <c r="RNM82" s="26"/>
      <c r="RNN82" s="26"/>
      <c r="RNO82" s="26"/>
      <c r="RNP82" s="26"/>
      <c r="RNQ82" s="26"/>
      <c r="RNR82" s="26"/>
      <c r="RNS82" s="26"/>
      <c r="RNT82" s="26"/>
      <c r="RNU82" s="26"/>
      <c r="RNV82" s="26"/>
      <c r="RNW82" s="26"/>
      <c r="RNX82" s="26"/>
      <c r="RNY82" s="26"/>
      <c r="RNZ82" s="26"/>
      <c r="ROA82" s="26"/>
      <c r="ROB82" s="26"/>
      <c r="ROC82" s="26"/>
      <c r="ROD82" s="26"/>
      <c r="ROE82" s="26"/>
      <c r="ROF82" s="26"/>
      <c r="ROG82" s="26"/>
      <c r="ROH82" s="26"/>
      <c r="ROI82" s="26"/>
      <c r="ROJ82" s="26"/>
      <c r="ROK82" s="26"/>
      <c r="ROL82" s="26"/>
      <c r="ROM82" s="26"/>
      <c r="RON82" s="26"/>
      <c r="ROO82" s="26"/>
      <c r="ROP82" s="26"/>
      <c r="ROQ82" s="26"/>
      <c r="ROR82" s="26"/>
      <c r="ROS82" s="26"/>
      <c r="ROT82" s="26"/>
      <c r="ROU82" s="26"/>
      <c r="ROV82" s="26"/>
      <c r="ROW82" s="26"/>
      <c r="ROX82" s="26"/>
      <c r="ROY82" s="26"/>
      <c r="ROZ82" s="26"/>
      <c r="RPA82" s="26"/>
      <c r="RPB82" s="26"/>
      <c r="RPC82" s="26"/>
      <c r="RPD82" s="26"/>
      <c r="RPE82" s="26"/>
      <c r="RPF82" s="26"/>
      <c r="RPG82" s="26"/>
      <c r="RPH82" s="26"/>
      <c r="RPI82" s="26"/>
      <c r="RPJ82" s="26"/>
      <c r="RPK82" s="26"/>
      <c r="RPL82" s="26"/>
      <c r="RXI82" s="26"/>
      <c r="RXJ82" s="26"/>
      <c r="RXK82" s="26"/>
      <c r="RXL82" s="26"/>
      <c r="RXM82" s="26"/>
      <c r="RXN82" s="26"/>
      <c r="RXO82" s="26"/>
      <c r="RXP82" s="26"/>
      <c r="RXQ82" s="26"/>
      <c r="RXR82" s="26"/>
      <c r="RXS82" s="26"/>
      <c r="RXT82" s="26"/>
      <c r="RXU82" s="26"/>
      <c r="RXV82" s="26"/>
      <c r="RXW82" s="26"/>
      <c r="RXX82" s="26"/>
      <c r="RXY82" s="26"/>
      <c r="RXZ82" s="26"/>
      <c r="RYA82" s="26"/>
      <c r="RYB82" s="26"/>
      <c r="RYC82" s="26"/>
      <c r="RYD82" s="26"/>
      <c r="RYE82" s="26"/>
      <c r="RYF82" s="26"/>
      <c r="RYG82" s="26"/>
      <c r="RYH82" s="26"/>
      <c r="RYI82" s="26"/>
      <c r="RYJ82" s="26"/>
      <c r="RYK82" s="26"/>
      <c r="RYL82" s="26"/>
      <c r="RYM82" s="26"/>
      <c r="RYN82" s="26"/>
      <c r="RYO82" s="26"/>
      <c r="RYP82" s="26"/>
      <c r="RYQ82" s="26"/>
      <c r="RYR82" s="26"/>
      <c r="RYS82" s="26"/>
      <c r="RYT82" s="26"/>
      <c r="RYU82" s="26"/>
      <c r="RYV82" s="26"/>
      <c r="RYW82" s="26"/>
      <c r="RYX82" s="26"/>
      <c r="RYY82" s="26"/>
      <c r="RYZ82" s="26"/>
      <c r="RZA82" s="26"/>
      <c r="RZB82" s="26"/>
      <c r="RZC82" s="26"/>
      <c r="RZD82" s="26"/>
      <c r="RZE82" s="26"/>
      <c r="RZF82" s="26"/>
      <c r="RZG82" s="26"/>
      <c r="RZH82" s="26"/>
      <c r="SHE82" s="26"/>
      <c r="SHF82" s="26"/>
      <c r="SHG82" s="26"/>
      <c r="SHH82" s="26"/>
      <c r="SHI82" s="26"/>
      <c r="SHJ82" s="26"/>
      <c r="SHK82" s="26"/>
      <c r="SHL82" s="26"/>
      <c r="SHM82" s="26"/>
      <c r="SHN82" s="26"/>
      <c r="SHO82" s="26"/>
      <c r="SHP82" s="26"/>
      <c r="SHQ82" s="26"/>
      <c r="SHR82" s="26"/>
      <c r="SHS82" s="26"/>
      <c r="SHT82" s="26"/>
      <c r="SHU82" s="26"/>
      <c r="SHV82" s="26"/>
      <c r="SHW82" s="26"/>
      <c r="SHX82" s="26"/>
      <c r="SHY82" s="26"/>
      <c r="SHZ82" s="26"/>
      <c r="SIA82" s="26"/>
      <c r="SIB82" s="26"/>
      <c r="SIC82" s="26"/>
      <c r="SID82" s="26"/>
      <c r="SIE82" s="26"/>
      <c r="SIF82" s="26"/>
      <c r="SIG82" s="26"/>
      <c r="SIH82" s="26"/>
      <c r="SII82" s="26"/>
      <c r="SIJ82" s="26"/>
      <c r="SIK82" s="26"/>
      <c r="SIL82" s="26"/>
      <c r="SIM82" s="26"/>
      <c r="SIN82" s="26"/>
      <c r="SIO82" s="26"/>
      <c r="SIP82" s="26"/>
      <c r="SIQ82" s="26"/>
      <c r="SIR82" s="26"/>
      <c r="SIS82" s="26"/>
      <c r="SIT82" s="26"/>
      <c r="SIU82" s="26"/>
      <c r="SIV82" s="26"/>
      <c r="SIW82" s="26"/>
      <c r="SIX82" s="26"/>
      <c r="SIY82" s="26"/>
      <c r="SIZ82" s="26"/>
      <c r="SJA82" s="26"/>
      <c r="SJB82" s="26"/>
      <c r="SJC82" s="26"/>
      <c r="SJD82" s="26"/>
      <c r="SRA82" s="26"/>
      <c r="SRB82" s="26"/>
      <c r="SRC82" s="26"/>
      <c r="SRD82" s="26"/>
      <c r="SRE82" s="26"/>
      <c r="SRF82" s="26"/>
      <c r="SRG82" s="26"/>
      <c r="SRH82" s="26"/>
      <c r="SRI82" s="26"/>
      <c r="SRJ82" s="26"/>
      <c r="SRK82" s="26"/>
      <c r="SRL82" s="26"/>
      <c r="SRM82" s="26"/>
      <c r="SRN82" s="26"/>
      <c r="SRO82" s="26"/>
      <c r="SRP82" s="26"/>
      <c r="SRQ82" s="26"/>
      <c r="SRR82" s="26"/>
      <c r="SRS82" s="26"/>
      <c r="SRT82" s="26"/>
      <c r="SRU82" s="26"/>
      <c r="SRV82" s="26"/>
      <c r="SRW82" s="26"/>
      <c r="SRX82" s="26"/>
      <c r="SRY82" s="26"/>
      <c r="SRZ82" s="26"/>
      <c r="SSA82" s="26"/>
      <c r="SSB82" s="26"/>
      <c r="SSC82" s="26"/>
      <c r="SSD82" s="26"/>
      <c r="SSE82" s="26"/>
      <c r="SSF82" s="26"/>
      <c r="SSG82" s="26"/>
      <c r="SSH82" s="26"/>
      <c r="SSI82" s="26"/>
      <c r="SSJ82" s="26"/>
      <c r="SSK82" s="26"/>
      <c r="SSL82" s="26"/>
      <c r="SSM82" s="26"/>
      <c r="SSN82" s="26"/>
      <c r="SSO82" s="26"/>
      <c r="SSP82" s="26"/>
      <c r="SSQ82" s="26"/>
      <c r="SSR82" s="26"/>
      <c r="SSS82" s="26"/>
      <c r="SST82" s="26"/>
      <c r="SSU82" s="26"/>
      <c r="SSV82" s="26"/>
      <c r="SSW82" s="26"/>
      <c r="SSX82" s="26"/>
      <c r="SSY82" s="26"/>
      <c r="SSZ82" s="26"/>
      <c r="TAW82" s="26"/>
      <c r="TAX82" s="26"/>
      <c r="TAY82" s="26"/>
      <c r="TAZ82" s="26"/>
      <c r="TBA82" s="26"/>
      <c r="TBB82" s="26"/>
      <c r="TBC82" s="26"/>
      <c r="TBD82" s="26"/>
      <c r="TBE82" s="26"/>
      <c r="TBF82" s="26"/>
      <c r="TBG82" s="26"/>
      <c r="TBH82" s="26"/>
      <c r="TBI82" s="26"/>
      <c r="TBJ82" s="26"/>
      <c r="TBK82" s="26"/>
      <c r="TBL82" s="26"/>
      <c r="TBM82" s="26"/>
      <c r="TBN82" s="26"/>
      <c r="TBO82" s="26"/>
      <c r="TBP82" s="26"/>
      <c r="TBQ82" s="26"/>
      <c r="TBR82" s="26"/>
      <c r="TBS82" s="26"/>
      <c r="TBT82" s="26"/>
      <c r="TBU82" s="26"/>
      <c r="TBV82" s="26"/>
      <c r="TBW82" s="26"/>
      <c r="TBX82" s="26"/>
      <c r="TBY82" s="26"/>
      <c r="TBZ82" s="26"/>
      <c r="TCA82" s="26"/>
      <c r="TCB82" s="26"/>
      <c r="TCC82" s="26"/>
      <c r="TCD82" s="26"/>
      <c r="TCE82" s="26"/>
      <c r="TCF82" s="26"/>
      <c r="TCG82" s="26"/>
      <c r="TCH82" s="26"/>
      <c r="TCI82" s="26"/>
      <c r="TCJ82" s="26"/>
      <c r="TCK82" s="26"/>
      <c r="TCL82" s="26"/>
      <c r="TCM82" s="26"/>
      <c r="TCN82" s="26"/>
      <c r="TCO82" s="26"/>
      <c r="TCP82" s="26"/>
      <c r="TCQ82" s="26"/>
      <c r="TCR82" s="26"/>
      <c r="TCS82" s="26"/>
      <c r="TCT82" s="26"/>
      <c r="TCU82" s="26"/>
      <c r="TCV82" s="26"/>
      <c r="TKS82" s="26"/>
      <c r="TKT82" s="26"/>
      <c r="TKU82" s="26"/>
      <c r="TKV82" s="26"/>
      <c r="TKW82" s="26"/>
      <c r="TKX82" s="26"/>
      <c r="TKY82" s="26"/>
      <c r="TKZ82" s="26"/>
      <c r="TLA82" s="26"/>
      <c r="TLB82" s="26"/>
      <c r="TLC82" s="26"/>
      <c r="TLD82" s="26"/>
      <c r="TLE82" s="26"/>
      <c r="TLF82" s="26"/>
      <c r="TLG82" s="26"/>
      <c r="TLH82" s="26"/>
      <c r="TLI82" s="26"/>
      <c r="TLJ82" s="26"/>
      <c r="TLK82" s="26"/>
      <c r="TLL82" s="26"/>
      <c r="TLM82" s="26"/>
      <c r="TLN82" s="26"/>
      <c r="TLO82" s="26"/>
      <c r="TLP82" s="26"/>
      <c r="TLQ82" s="26"/>
      <c r="TLR82" s="26"/>
      <c r="TLS82" s="26"/>
      <c r="TLT82" s="26"/>
      <c r="TLU82" s="26"/>
      <c r="TLV82" s="26"/>
      <c r="TLW82" s="26"/>
      <c r="TLX82" s="26"/>
      <c r="TLY82" s="26"/>
      <c r="TLZ82" s="26"/>
      <c r="TMA82" s="26"/>
      <c r="TMB82" s="26"/>
      <c r="TMC82" s="26"/>
      <c r="TMD82" s="26"/>
      <c r="TME82" s="26"/>
      <c r="TMF82" s="26"/>
      <c r="TMG82" s="26"/>
      <c r="TMH82" s="26"/>
      <c r="TMI82" s="26"/>
      <c r="TMJ82" s="26"/>
      <c r="TMK82" s="26"/>
      <c r="TML82" s="26"/>
      <c r="TMM82" s="26"/>
      <c r="TMN82" s="26"/>
      <c r="TMO82" s="26"/>
      <c r="TMP82" s="26"/>
      <c r="TMQ82" s="26"/>
      <c r="TMR82" s="26"/>
      <c r="TUO82" s="26"/>
      <c r="TUP82" s="26"/>
      <c r="TUQ82" s="26"/>
      <c r="TUR82" s="26"/>
      <c r="TUS82" s="26"/>
      <c r="TUT82" s="26"/>
      <c r="TUU82" s="26"/>
      <c r="TUV82" s="26"/>
      <c r="TUW82" s="26"/>
      <c r="TUX82" s="26"/>
      <c r="TUY82" s="26"/>
      <c r="TUZ82" s="26"/>
      <c r="TVA82" s="26"/>
      <c r="TVB82" s="26"/>
      <c r="TVC82" s="26"/>
      <c r="TVD82" s="26"/>
      <c r="TVE82" s="26"/>
      <c r="TVF82" s="26"/>
      <c r="TVG82" s="26"/>
      <c r="TVH82" s="26"/>
      <c r="TVI82" s="26"/>
      <c r="TVJ82" s="26"/>
      <c r="TVK82" s="26"/>
      <c r="TVL82" s="26"/>
      <c r="TVM82" s="26"/>
      <c r="TVN82" s="26"/>
      <c r="TVO82" s="26"/>
      <c r="TVP82" s="26"/>
      <c r="TVQ82" s="26"/>
      <c r="TVR82" s="26"/>
      <c r="TVS82" s="26"/>
      <c r="TVT82" s="26"/>
      <c r="TVU82" s="26"/>
      <c r="TVV82" s="26"/>
      <c r="TVW82" s="26"/>
      <c r="TVX82" s="26"/>
      <c r="TVY82" s="26"/>
      <c r="TVZ82" s="26"/>
      <c r="TWA82" s="26"/>
      <c r="TWB82" s="26"/>
      <c r="TWC82" s="26"/>
      <c r="TWD82" s="26"/>
      <c r="TWE82" s="26"/>
      <c r="TWF82" s="26"/>
      <c r="TWG82" s="26"/>
      <c r="TWH82" s="26"/>
      <c r="TWI82" s="26"/>
      <c r="TWJ82" s="26"/>
      <c r="TWK82" s="26"/>
      <c r="TWL82" s="26"/>
      <c r="TWM82" s="26"/>
      <c r="TWN82" s="26"/>
      <c r="UEK82" s="26"/>
      <c r="UEL82" s="26"/>
      <c r="UEM82" s="26"/>
      <c r="UEN82" s="26"/>
      <c r="UEO82" s="26"/>
      <c r="UEP82" s="26"/>
      <c r="UEQ82" s="26"/>
      <c r="UER82" s="26"/>
      <c r="UES82" s="26"/>
      <c r="UET82" s="26"/>
      <c r="UEU82" s="26"/>
      <c r="UEV82" s="26"/>
      <c r="UEW82" s="26"/>
      <c r="UEX82" s="26"/>
      <c r="UEY82" s="26"/>
      <c r="UEZ82" s="26"/>
      <c r="UFA82" s="26"/>
      <c r="UFB82" s="26"/>
      <c r="UFC82" s="26"/>
      <c r="UFD82" s="26"/>
      <c r="UFE82" s="26"/>
      <c r="UFF82" s="26"/>
      <c r="UFG82" s="26"/>
      <c r="UFH82" s="26"/>
      <c r="UFI82" s="26"/>
      <c r="UFJ82" s="26"/>
      <c r="UFK82" s="26"/>
      <c r="UFL82" s="26"/>
      <c r="UFM82" s="26"/>
      <c r="UFN82" s="26"/>
      <c r="UFO82" s="26"/>
      <c r="UFP82" s="26"/>
      <c r="UFQ82" s="26"/>
      <c r="UFR82" s="26"/>
      <c r="UFS82" s="26"/>
      <c r="UFT82" s="26"/>
      <c r="UFU82" s="26"/>
      <c r="UFV82" s="26"/>
      <c r="UFW82" s="26"/>
      <c r="UFX82" s="26"/>
      <c r="UFY82" s="26"/>
      <c r="UFZ82" s="26"/>
      <c r="UGA82" s="26"/>
      <c r="UGB82" s="26"/>
      <c r="UGC82" s="26"/>
      <c r="UGD82" s="26"/>
      <c r="UGE82" s="26"/>
      <c r="UGF82" s="26"/>
      <c r="UGG82" s="26"/>
      <c r="UGH82" s="26"/>
      <c r="UGI82" s="26"/>
      <c r="UGJ82" s="26"/>
      <c r="UOG82" s="26"/>
      <c r="UOH82" s="26"/>
      <c r="UOI82" s="26"/>
      <c r="UOJ82" s="26"/>
      <c r="UOK82" s="26"/>
      <c r="UOL82" s="26"/>
      <c r="UOM82" s="26"/>
      <c r="UON82" s="26"/>
      <c r="UOO82" s="26"/>
      <c r="UOP82" s="26"/>
      <c r="UOQ82" s="26"/>
      <c r="UOR82" s="26"/>
      <c r="UOS82" s="26"/>
      <c r="UOT82" s="26"/>
      <c r="UOU82" s="26"/>
      <c r="UOV82" s="26"/>
      <c r="UOW82" s="26"/>
      <c r="UOX82" s="26"/>
      <c r="UOY82" s="26"/>
      <c r="UOZ82" s="26"/>
      <c r="UPA82" s="26"/>
      <c r="UPB82" s="26"/>
      <c r="UPC82" s="26"/>
      <c r="UPD82" s="26"/>
      <c r="UPE82" s="26"/>
      <c r="UPF82" s="26"/>
      <c r="UPG82" s="26"/>
      <c r="UPH82" s="26"/>
      <c r="UPI82" s="26"/>
      <c r="UPJ82" s="26"/>
      <c r="UPK82" s="26"/>
      <c r="UPL82" s="26"/>
      <c r="UPM82" s="26"/>
      <c r="UPN82" s="26"/>
      <c r="UPO82" s="26"/>
      <c r="UPP82" s="26"/>
      <c r="UPQ82" s="26"/>
      <c r="UPR82" s="26"/>
      <c r="UPS82" s="26"/>
      <c r="UPT82" s="26"/>
      <c r="UPU82" s="26"/>
      <c r="UPV82" s="26"/>
      <c r="UPW82" s="26"/>
      <c r="UPX82" s="26"/>
      <c r="UPY82" s="26"/>
      <c r="UPZ82" s="26"/>
      <c r="UQA82" s="26"/>
      <c r="UQB82" s="26"/>
      <c r="UQC82" s="26"/>
      <c r="UQD82" s="26"/>
      <c r="UQE82" s="26"/>
      <c r="UQF82" s="26"/>
      <c r="UYC82" s="26"/>
      <c r="UYD82" s="26"/>
      <c r="UYE82" s="26"/>
      <c r="UYF82" s="26"/>
      <c r="UYG82" s="26"/>
      <c r="UYH82" s="26"/>
      <c r="UYI82" s="26"/>
      <c r="UYJ82" s="26"/>
      <c r="UYK82" s="26"/>
      <c r="UYL82" s="26"/>
      <c r="UYM82" s="26"/>
      <c r="UYN82" s="26"/>
      <c r="UYO82" s="26"/>
      <c r="UYP82" s="26"/>
      <c r="UYQ82" s="26"/>
      <c r="UYR82" s="26"/>
      <c r="UYS82" s="26"/>
      <c r="UYT82" s="26"/>
      <c r="UYU82" s="26"/>
      <c r="UYV82" s="26"/>
      <c r="UYW82" s="26"/>
      <c r="UYX82" s="26"/>
      <c r="UYY82" s="26"/>
      <c r="UYZ82" s="26"/>
      <c r="UZA82" s="26"/>
      <c r="UZB82" s="26"/>
      <c r="UZC82" s="26"/>
      <c r="UZD82" s="26"/>
      <c r="UZE82" s="26"/>
      <c r="UZF82" s="26"/>
      <c r="UZG82" s="26"/>
      <c r="UZH82" s="26"/>
      <c r="UZI82" s="26"/>
      <c r="UZJ82" s="26"/>
      <c r="UZK82" s="26"/>
      <c r="UZL82" s="26"/>
      <c r="UZM82" s="26"/>
      <c r="UZN82" s="26"/>
      <c r="UZO82" s="26"/>
      <c r="UZP82" s="26"/>
      <c r="UZQ82" s="26"/>
      <c r="UZR82" s="26"/>
      <c r="UZS82" s="26"/>
      <c r="UZT82" s="26"/>
      <c r="UZU82" s="26"/>
      <c r="UZV82" s="26"/>
      <c r="UZW82" s="26"/>
      <c r="UZX82" s="26"/>
      <c r="UZY82" s="26"/>
      <c r="UZZ82" s="26"/>
      <c r="VAA82" s="26"/>
      <c r="VAB82" s="26"/>
      <c r="VHY82" s="26"/>
      <c r="VHZ82" s="26"/>
      <c r="VIA82" s="26"/>
      <c r="VIB82" s="26"/>
      <c r="VIC82" s="26"/>
      <c r="VID82" s="26"/>
      <c r="VIE82" s="26"/>
      <c r="VIF82" s="26"/>
      <c r="VIG82" s="26"/>
      <c r="VIH82" s="26"/>
      <c r="VII82" s="26"/>
      <c r="VIJ82" s="26"/>
      <c r="VIK82" s="26"/>
      <c r="VIL82" s="26"/>
      <c r="VIM82" s="26"/>
      <c r="VIN82" s="26"/>
      <c r="VIO82" s="26"/>
      <c r="VIP82" s="26"/>
      <c r="VIQ82" s="26"/>
      <c r="VIR82" s="26"/>
      <c r="VIS82" s="26"/>
      <c r="VIT82" s="26"/>
      <c r="VIU82" s="26"/>
      <c r="VIV82" s="26"/>
      <c r="VIW82" s="26"/>
      <c r="VIX82" s="26"/>
      <c r="VIY82" s="26"/>
      <c r="VIZ82" s="26"/>
      <c r="VJA82" s="26"/>
      <c r="VJB82" s="26"/>
      <c r="VJC82" s="26"/>
      <c r="VJD82" s="26"/>
      <c r="VJE82" s="26"/>
      <c r="VJF82" s="26"/>
      <c r="VJG82" s="26"/>
      <c r="VJH82" s="26"/>
      <c r="VJI82" s="26"/>
      <c r="VJJ82" s="26"/>
      <c r="VJK82" s="26"/>
      <c r="VJL82" s="26"/>
      <c r="VJM82" s="26"/>
      <c r="VJN82" s="26"/>
      <c r="VJO82" s="26"/>
      <c r="VJP82" s="26"/>
      <c r="VJQ82" s="26"/>
      <c r="VJR82" s="26"/>
      <c r="VJS82" s="26"/>
      <c r="VJT82" s="26"/>
      <c r="VJU82" s="26"/>
      <c r="VJV82" s="26"/>
      <c r="VJW82" s="26"/>
      <c r="VJX82" s="26"/>
      <c r="VRU82" s="26"/>
      <c r="VRV82" s="26"/>
      <c r="VRW82" s="26"/>
      <c r="VRX82" s="26"/>
      <c r="VRY82" s="26"/>
      <c r="VRZ82" s="26"/>
      <c r="VSA82" s="26"/>
      <c r="VSB82" s="26"/>
      <c r="VSC82" s="26"/>
      <c r="VSD82" s="26"/>
      <c r="VSE82" s="26"/>
      <c r="VSF82" s="26"/>
      <c r="VSG82" s="26"/>
      <c r="VSH82" s="26"/>
      <c r="VSI82" s="26"/>
      <c r="VSJ82" s="26"/>
      <c r="VSK82" s="26"/>
      <c r="VSL82" s="26"/>
      <c r="VSM82" s="26"/>
      <c r="VSN82" s="26"/>
      <c r="VSO82" s="26"/>
      <c r="VSP82" s="26"/>
      <c r="VSQ82" s="26"/>
      <c r="VSR82" s="26"/>
      <c r="VSS82" s="26"/>
      <c r="VST82" s="26"/>
      <c r="VSU82" s="26"/>
      <c r="VSV82" s="26"/>
      <c r="VSW82" s="26"/>
      <c r="VSX82" s="26"/>
      <c r="VSY82" s="26"/>
      <c r="VSZ82" s="26"/>
      <c r="VTA82" s="26"/>
      <c r="VTB82" s="26"/>
      <c r="VTC82" s="26"/>
      <c r="VTD82" s="26"/>
      <c r="VTE82" s="26"/>
      <c r="VTF82" s="26"/>
      <c r="VTG82" s="26"/>
      <c r="VTH82" s="26"/>
      <c r="VTI82" s="26"/>
      <c r="VTJ82" s="26"/>
      <c r="VTK82" s="26"/>
      <c r="VTL82" s="26"/>
      <c r="VTM82" s="26"/>
      <c r="VTN82" s="26"/>
      <c r="VTO82" s="26"/>
      <c r="VTP82" s="26"/>
      <c r="VTQ82" s="26"/>
      <c r="VTR82" s="26"/>
      <c r="VTS82" s="26"/>
      <c r="VTT82" s="26"/>
      <c r="WBQ82" s="26"/>
      <c r="WBR82" s="26"/>
      <c r="WBS82" s="26"/>
      <c r="WBT82" s="26"/>
      <c r="WBU82" s="26"/>
      <c r="WBV82" s="26"/>
      <c r="WBW82" s="26"/>
      <c r="WBX82" s="26"/>
      <c r="WBY82" s="26"/>
      <c r="WBZ82" s="26"/>
      <c r="WCA82" s="26"/>
      <c r="WCB82" s="26"/>
      <c r="WCC82" s="26"/>
      <c r="WCD82" s="26"/>
      <c r="WCE82" s="26"/>
      <c r="WCF82" s="26"/>
      <c r="WCG82" s="26"/>
      <c r="WCH82" s="26"/>
      <c r="WCI82" s="26"/>
      <c r="WCJ82" s="26"/>
      <c r="WCK82" s="26"/>
      <c r="WCL82" s="26"/>
      <c r="WCM82" s="26"/>
      <c r="WCN82" s="26"/>
      <c r="WCO82" s="26"/>
      <c r="WCP82" s="26"/>
      <c r="WCQ82" s="26"/>
      <c r="WCR82" s="26"/>
      <c r="WCS82" s="26"/>
      <c r="WCT82" s="26"/>
      <c r="WCU82" s="26"/>
      <c r="WCV82" s="26"/>
      <c r="WCW82" s="26"/>
      <c r="WCX82" s="26"/>
      <c r="WCY82" s="26"/>
      <c r="WCZ82" s="26"/>
      <c r="WDA82" s="26"/>
      <c r="WDB82" s="26"/>
      <c r="WDC82" s="26"/>
      <c r="WDD82" s="26"/>
      <c r="WDE82" s="26"/>
      <c r="WDF82" s="26"/>
      <c r="WDG82" s="26"/>
      <c r="WDH82" s="26"/>
      <c r="WDI82" s="26"/>
      <c r="WDJ82" s="26"/>
      <c r="WDK82" s="26"/>
      <c r="WDL82" s="26"/>
      <c r="WDM82" s="26"/>
      <c r="WDN82" s="26"/>
      <c r="WDO82" s="26"/>
      <c r="WDP82" s="26"/>
      <c r="WLM82" s="26"/>
      <c r="WLN82" s="26"/>
      <c r="WLO82" s="26"/>
      <c r="WLP82" s="26"/>
      <c r="WLQ82" s="26"/>
      <c r="WLR82" s="26"/>
      <c r="WLS82" s="26"/>
      <c r="WLT82" s="26"/>
      <c r="WLU82" s="26"/>
      <c r="WLV82" s="26"/>
      <c r="WLW82" s="26"/>
      <c r="WLX82" s="26"/>
      <c r="WLY82" s="26"/>
      <c r="WLZ82" s="26"/>
      <c r="WMA82" s="26"/>
      <c r="WMB82" s="26"/>
      <c r="WMC82" s="26"/>
      <c r="WMD82" s="26"/>
      <c r="WME82" s="26"/>
      <c r="WMF82" s="26"/>
      <c r="WMG82" s="26"/>
      <c r="WMH82" s="26"/>
      <c r="WMI82" s="26"/>
      <c r="WMJ82" s="26"/>
      <c r="WMK82" s="26"/>
      <c r="WML82" s="26"/>
      <c r="WMM82" s="26"/>
      <c r="WMN82" s="26"/>
      <c r="WMO82" s="26"/>
      <c r="WMP82" s="26"/>
      <c r="WMQ82" s="26"/>
      <c r="WMR82" s="26"/>
      <c r="WMS82" s="26"/>
      <c r="WMT82" s="26"/>
      <c r="WMU82" s="26"/>
      <c r="WMV82" s="26"/>
      <c r="WMW82" s="26"/>
      <c r="WMX82" s="26"/>
      <c r="WMY82" s="26"/>
      <c r="WMZ82" s="26"/>
      <c r="WNA82" s="26"/>
      <c r="WNB82" s="26"/>
      <c r="WNC82" s="26"/>
      <c r="WND82" s="26"/>
      <c r="WNE82" s="26"/>
      <c r="WNF82" s="26"/>
      <c r="WNG82" s="26"/>
      <c r="WNH82" s="26"/>
      <c r="WNI82" s="26"/>
      <c r="WNJ82" s="26"/>
      <c r="WNK82" s="26"/>
      <c r="WNL82" s="26"/>
      <c r="WVI82" s="26"/>
      <c r="WVJ82" s="26"/>
      <c r="WVK82" s="26"/>
      <c r="WVL82" s="26"/>
      <c r="WVM82" s="26"/>
      <c r="WVN82" s="26"/>
      <c r="WVO82" s="26"/>
      <c r="WVP82" s="26"/>
      <c r="WVQ82" s="26"/>
      <c r="WVR82" s="26"/>
      <c r="WVS82" s="26"/>
      <c r="WVT82" s="26"/>
      <c r="WVU82" s="26"/>
      <c r="WVV82" s="26"/>
      <c r="WVW82" s="26"/>
      <c r="WVX82" s="26"/>
      <c r="WVY82" s="26"/>
      <c r="WVZ82" s="26"/>
      <c r="WWA82" s="26"/>
      <c r="WWB82" s="26"/>
      <c r="WWC82" s="26"/>
      <c r="WWD82" s="26"/>
      <c r="WWE82" s="26"/>
      <c r="WWF82" s="26"/>
      <c r="WWG82" s="26"/>
      <c r="WWH82" s="26"/>
      <c r="WWI82" s="26"/>
      <c r="WWJ82" s="26"/>
      <c r="WWK82" s="26"/>
      <c r="WWL82" s="26"/>
      <c r="WWM82" s="26"/>
      <c r="WWN82" s="26"/>
      <c r="WWO82" s="26"/>
      <c r="WWP82" s="26"/>
      <c r="WWQ82" s="26"/>
      <c r="WWR82" s="26"/>
      <c r="WWS82" s="26"/>
      <c r="WWT82" s="26"/>
      <c r="WWU82" s="26"/>
      <c r="WWV82" s="26"/>
      <c r="WWW82" s="26"/>
      <c r="WWX82" s="26"/>
      <c r="WWY82" s="26"/>
      <c r="WWZ82" s="26"/>
      <c r="WXA82" s="26"/>
      <c r="WXB82" s="26"/>
      <c r="WXC82" s="26"/>
      <c r="WXD82" s="26"/>
      <c r="WXE82" s="26"/>
      <c r="WXF82" s="26"/>
      <c r="WXG82" s="26"/>
      <c r="WXH82" s="26"/>
    </row>
    <row r="83" customFormat="false" ht="12.75" hidden="false" customHeight="true" outlineLevel="0" collapsed="false">
      <c r="A83" s="11"/>
      <c r="B83" s="143"/>
      <c r="C83" s="11"/>
      <c r="D83" s="145" t="s">
        <v>282</v>
      </c>
      <c r="E83" s="1"/>
      <c r="AZ83" s="26"/>
      <c r="BA83" s="0"/>
      <c r="BB83" s="0"/>
      <c r="BC83" s="0"/>
      <c r="BD83" s="0"/>
      <c r="BE83" s="0"/>
      <c r="BF83" s="0"/>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SS83" s="26"/>
      <c r="ST83" s="26"/>
      <c r="SU83" s="26"/>
      <c r="SV83" s="26"/>
      <c r="SW83" s="26"/>
      <c r="SX83" s="26"/>
      <c r="SY83" s="26"/>
      <c r="SZ83" s="26"/>
      <c r="TA83" s="26"/>
      <c r="TB83" s="26"/>
      <c r="TC83" s="26"/>
      <c r="TD83" s="26"/>
      <c r="TE83" s="26"/>
      <c r="TF83" s="26"/>
      <c r="TG83" s="26"/>
      <c r="TH83" s="26"/>
      <c r="TI83" s="26"/>
      <c r="TJ83" s="26"/>
      <c r="TK83" s="26"/>
      <c r="TL83" s="26"/>
      <c r="TM83" s="26"/>
      <c r="TN83" s="26"/>
      <c r="TO83" s="26"/>
      <c r="TP83" s="26"/>
      <c r="TQ83" s="26"/>
      <c r="TR83" s="26"/>
      <c r="TS83" s="26"/>
      <c r="TT83" s="26"/>
      <c r="TU83" s="26"/>
      <c r="TV83" s="26"/>
      <c r="TW83" s="26"/>
      <c r="TX83" s="26"/>
      <c r="TY83" s="26"/>
      <c r="TZ83" s="26"/>
      <c r="UA83" s="26"/>
      <c r="UB83" s="26"/>
      <c r="UC83" s="26"/>
      <c r="UD83" s="26"/>
      <c r="UE83" s="26"/>
      <c r="UF83" s="26"/>
      <c r="UG83" s="26"/>
      <c r="UH83" s="26"/>
      <c r="UI83" s="26"/>
      <c r="UJ83" s="26"/>
      <c r="UK83" s="26"/>
      <c r="UL83" s="26"/>
      <c r="UM83" s="26"/>
      <c r="UN83" s="26"/>
      <c r="UO83" s="26"/>
      <c r="UP83" s="26"/>
      <c r="UQ83" s="26"/>
      <c r="UR83" s="26"/>
      <c r="ACO83" s="26"/>
      <c r="ACP83" s="26"/>
      <c r="ACQ83" s="26"/>
      <c r="ACR83" s="26"/>
      <c r="ACS83" s="26"/>
      <c r="ACT83" s="26"/>
      <c r="ACU83" s="26"/>
      <c r="ACV83" s="26"/>
      <c r="ACW83" s="26"/>
      <c r="ACX83" s="26"/>
      <c r="ACY83" s="26"/>
      <c r="ACZ83" s="26"/>
      <c r="ADA83" s="26"/>
      <c r="ADB83" s="26"/>
      <c r="ADC83" s="26"/>
      <c r="ADD83" s="26"/>
      <c r="ADE83" s="26"/>
      <c r="ADF83" s="26"/>
      <c r="ADG83" s="26"/>
      <c r="ADH83" s="26"/>
      <c r="ADI83" s="26"/>
      <c r="ADJ83" s="26"/>
      <c r="ADK83" s="26"/>
      <c r="ADL83" s="26"/>
      <c r="ADM83" s="26"/>
      <c r="ADN83" s="26"/>
      <c r="ADO83" s="26"/>
      <c r="ADP83" s="26"/>
      <c r="ADQ83" s="26"/>
      <c r="ADR83" s="26"/>
      <c r="ADS83" s="26"/>
      <c r="ADT83" s="26"/>
      <c r="ADU83" s="26"/>
      <c r="ADV83" s="26"/>
      <c r="ADW83" s="26"/>
      <c r="ADX83" s="26"/>
      <c r="ADY83" s="26"/>
      <c r="ADZ83" s="26"/>
      <c r="AEA83" s="26"/>
      <c r="AEB83" s="26"/>
      <c r="AEC83" s="26"/>
      <c r="AED83" s="26"/>
      <c r="AEE83" s="26"/>
      <c r="AEF83" s="26"/>
      <c r="AEG83" s="26"/>
      <c r="AEH83" s="26"/>
      <c r="AEI83" s="26"/>
      <c r="AEJ83" s="26"/>
      <c r="AEK83" s="26"/>
      <c r="AEL83" s="26"/>
      <c r="AEM83" s="26"/>
      <c r="AEN83" s="26"/>
      <c r="AMK83" s="26"/>
      <c r="AML83" s="26"/>
      <c r="AMM83" s="26"/>
      <c r="AMN83" s="26"/>
      <c r="AMO83" s="26"/>
      <c r="AMP83" s="26"/>
      <c r="AMQ83" s="26"/>
      <c r="AMR83" s="26"/>
      <c r="AMS83" s="26"/>
      <c r="AMT83" s="26"/>
      <c r="AMU83" s="26"/>
      <c r="AMV83" s="26"/>
      <c r="AMW83" s="26"/>
      <c r="AMX83" s="26"/>
      <c r="AMY83" s="26"/>
      <c r="AMZ83" s="26"/>
      <c r="ANA83" s="26"/>
      <c r="ANB83" s="26"/>
      <c r="ANC83" s="26"/>
      <c r="AND83" s="26"/>
      <c r="ANE83" s="26"/>
      <c r="ANF83" s="26"/>
      <c r="ANG83" s="26"/>
      <c r="ANH83" s="26"/>
      <c r="ANI83" s="26"/>
      <c r="ANJ83" s="26"/>
      <c r="ANK83" s="26"/>
      <c r="ANL83" s="26"/>
      <c r="ANM83" s="26"/>
      <c r="ANN83" s="26"/>
      <c r="ANO83" s="26"/>
      <c r="ANP83" s="26"/>
      <c r="ANQ83" s="26"/>
      <c r="ANR83" s="26"/>
      <c r="ANS83" s="26"/>
      <c r="ANT83" s="26"/>
      <c r="ANU83" s="26"/>
      <c r="ANV83" s="26"/>
      <c r="ANW83" s="26"/>
      <c r="ANX83" s="26"/>
      <c r="ANY83" s="26"/>
      <c r="ANZ83" s="26"/>
      <c r="AOA83" s="26"/>
      <c r="AOB83" s="26"/>
      <c r="AOC83" s="26"/>
      <c r="AOD83" s="26"/>
      <c r="AOE83" s="26"/>
      <c r="AOF83" s="26"/>
      <c r="AOG83" s="26"/>
      <c r="AOH83" s="26"/>
      <c r="AOI83" s="26"/>
      <c r="AOJ83" s="26"/>
      <c r="AWG83" s="26"/>
      <c r="AWH83" s="26"/>
      <c r="AWI83" s="26"/>
      <c r="AWJ83" s="26"/>
      <c r="AWK83" s="26"/>
      <c r="AWL83" s="26"/>
      <c r="AWM83" s="26"/>
      <c r="AWN83" s="26"/>
      <c r="AWO83" s="26"/>
      <c r="AWP83" s="26"/>
      <c r="AWQ83" s="26"/>
      <c r="AWR83" s="26"/>
      <c r="AWS83" s="26"/>
      <c r="AWT83" s="26"/>
      <c r="AWU83" s="26"/>
      <c r="AWV83" s="26"/>
      <c r="AWW83" s="26"/>
      <c r="AWX83" s="26"/>
      <c r="AWY83" s="26"/>
      <c r="AWZ83" s="26"/>
      <c r="AXA83" s="26"/>
      <c r="AXB83" s="26"/>
      <c r="AXC83" s="26"/>
      <c r="AXD83" s="26"/>
      <c r="AXE83" s="26"/>
      <c r="AXF83" s="26"/>
      <c r="AXG83" s="26"/>
      <c r="AXH83" s="26"/>
      <c r="AXI83" s="26"/>
      <c r="AXJ83" s="26"/>
      <c r="AXK83" s="26"/>
      <c r="AXL83" s="26"/>
      <c r="AXM83" s="26"/>
      <c r="AXN83" s="26"/>
      <c r="AXO83" s="26"/>
      <c r="AXP83" s="26"/>
      <c r="AXQ83" s="26"/>
      <c r="AXR83" s="26"/>
      <c r="AXS83" s="26"/>
      <c r="AXT83" s="26"/>
      <c r="AXU83" s="26"/>
      <c r="AXV83" s="26"/>
      <c r="AXW83" s="26"/>
      <c r="AXX83" s="26"/>
      <c r="AXY83" s="26"/>
      <c r="AXZ83" s="26"/>
      <c r="AYA83" s="26"/>
      <c r="AYB83" s="26"/>
      <c r="AYC83" s="26"/>
      <c r="AYD83" s="26"/>
      <c r="AYE83" s="26"/>
      <c r="AYF83" s="26"/>
      <c r="BGC83" s="26"/>
      <c r="BGD83" s="26"/>
      <c r="BGE83" s="26"/>
      <c r="BGF83" s="26"/>
      <c r="BGG83" s="26"/>
      <c r="BGH83" s="26"/>
      <c r="BGI83" s="26"/>
      <c r="BGJ83" s="26"/>
      <c r="BGK83" s="26"/>
      <c r="BGL83" s="26"/>
      <c r="BGM83" s="26"/>
      <c r="BGN83" s="26"/>
      <c r="BGO83" s="26"/>
      <c r="BGP83" s="26"/>
      <c r="BGQ83" s="26"/>
      <c r="BGR83" s="26"/>
      <c r="BGS83" s="26"/>
      <c r="BGT83" s="26"/>
      <c r="BGU83" s="26"/>
      <c r="BGV83" s="26"/>
      <c r="BGW83" s="26"/>
      <c r="BGX83" s="26"/>
      <c r="BGY83" s="26"/>
      <c r="BGZ83" s="26"/>
      <c r="BHA83" s="26"/>
      <c r="BHB83" s="26"/>
      <c r="BHC83" s="26"/>
      <c r="BHD83" s="26"/>
      <c r="BHE83" s="26"/>
      <c r="BHF83" s="26"/>
      <c r="BHG83" s="26"/>
      <c r="BHH83" s="26"/>
      <c r="BHI83" s="26"/>
      <c r="BHJ83" s="26"/>
      <c r="BHK83" s="26"/>
      <c r="BHL83" s="26"/>
      <c r="BHM83" s="26"/>
      <c r="BHN83" s="26"/>
      <c r="BHO83" s="26"/>
      <c r="BHP83" s="26"/>
      <c r="BHQ83" s="26"/>
      <c r="BHR83" s="26"/>
      <c r="BHS83" s="26"/>
      <c r="BHT83" s="26"/>
      <c r="BHU83" s="26"/>
      <c r="BHV83" s="26"/>
      <c r="BHW83" s="26"/>
      <c r="BHX83" s="26"/>
      <c r="BHY83" s="26"/>
      <c r="BHZ83" s="26"/>
      <c r="BIA83" s="26"/>
      <c r="BIB83" s="26"/>
      <c r="BPY83" s="26"/>
      <c r="BPZ83" s="26"/>
      <c r="BQA83" s="26"/>
      <c r="BQB83" s="26"/>
      <c r="BQC83" s="26"/>
      <c r="BQD83" s="26"/>
      <c r="BQE83" s="26"/>
      <c r="BQF83" s="26"/>
      <c r="BQG83" s="26"/>
      <c r="BQH83" s="26"/>
      <c r="BQI83" s="26"/>
      <c r="BQJ83" s="26"/>
      <c r="BQK83" s="26"/>
      <c r="BQL83" s="26"/>
      <c r="BQM83" s="26"/>
      <c r="BQN83" s="26"/>
      <c r="BQO83" s="26"/>
      <c r="BQP83" s="26"/>
      <c r="BQQ83" s="26"/>
      <c r="BQR83" s="26"/>
      <c r="BQS83" s="26"/>
      <c r="BQT83" s="26"/>
      <c r="BQU83" s="26"/>
      <c r="BQV83" s="26"/>
      <c r="BQW83" s="26"/>
      <c r="BQX83" s="26"/>
      <c r="BQY83" s="26"/>
      <c r="BQZ83" s="26"/>
      <c r="BRA83" s="26"/>
      <c r="BRB83" s="26"/>
      <c r="BRC83" s="26"/>
      <c r="BRD83" s="26"/>
      <c r="BRE83" s="26"/>
      <c r="BRF83" s="26"/>
      <c r="BRG83" s="26"/>
      <c r="BRH83" s="26"/>
      <c r="BRI83" s="26"/>
      <c r="BRJ83" s="26"/>
      <c r="BRK83" s="26"/>
      <c r="BRL83" s="26"/>
      <c r="BRM83" s="26"/>
      <c r="BRN83" s="26"/>
      <c r="BRO83" s="26"/>
      <c r="BRP83" s="26"/>
      <c r="BRQ83" s="26"/>
      <c r="BRR83" s="26"/>
      <c r="BRS83" s="26"/>
      <c r="BRT83" s="26"/>
      <c r="BRU83" s="26"/>
      <c r="BRV83" s="26"/>
      <c r="BRW83" s="26"/>
      <c r="BRX83" s="26"/>
      <c r="BZU83" s="26"/>
      <c r="BZV83" s="26"/>
      <c r="BZW83" s="26"/>
      <c r="BZX83" s="26"/>
      <c r="BZY83" s="26"/>
      <c r="BZZ83" s="26"/>
      <c r="CAA83" s="26"/>
      <c r="CAB83" s="26"/>
      <c r="CAC83" s="26"/>
      <c r="CAD83" s="26"/>
      <c r="CAE83" s="26"/>
      <c r="CAF83" s="26"/>
      <c r="CAG83" s="26"/>
      <c r="CAH83" s="26"/>
      <c r="CAI83" s="26"/>
      <c r="CAJ83" s="26"/>
      <c r="CAK83" s="26"/>
      <c r="CAL83" s="26"/>
      <c r="CAM83" s="26"/>
      <c r="CAN83" s="26"/>
      <c r="CAO83" s="26"/>
      <c r="CAP83" s="26"/>
      <c r="CAQ83" s="26"/>
      <c r="CAR83" s="26"/>
      <c r="CAS83" s="26"/>
      <c r="CAT83" s="26"/>
      <c r="CAU83" s="26"/>
      <c r="CAV83" s="26"/>
      <c r="CAW83" s="26"/>
      <c r="CAX83" s="26"/>
      <c r="CAY83" s="26"/>
      <c r="CAZ83" s="26"/>
      <c r="CBA83" s="26"/>
      <c r="CBB83" s="26"/>
      <c r="CBC83" s="26"/>
      <c r="CBD83" s="26"/>
      <c r="CBE83" s="26"/>
      <c r="CBF83" s="26"/>
      <c r="CBG83" s="26"/>
      <c r="CBH83" s="26"/>
      <c r="CBI83" s="26"/>
      <c r="CBJ83" s="26"/>
      <c r="CBK83" s="26"/>
      <c r="CBL83" s="26"/>
      <c r="CBM83" s="26"/>
      <c r="CBN83" s="26"/>
      <c r="CBO83" s="26"/>
      <c r="CBP83" s="26"/>
      <c r="CBQ83" s="26"/>
      <c r="CBR83" s="26"/>
      <c r="CBS83" s="26"/>
      <c r="CBT83" s="26"/>
      <c r="CJQ83" s="26"/>
      <c r="CJR83" s="26"/>
      <c r="CJS83" s="26"/>
      <c r="CJT83" s="26"/>
      <c r="CJU83" s="26"/>
      <c r="CJV83" s="26"/>
      <c r="CJW83" s="26"/>
      <c r="CJX83" s="26"/>
      <c r="CJY83" s="26"/>
      <c r="CJZ83" s="26"/>
      <c r="CKA83" s="26"/>
      <c r="CKB83" s="26"/>
      <c r="CKC83" s="26"/>
      <c r="CKD83" s="26"/>
      <c r="CKE83" s="26"/>
      <c r="CKF83" s="26"/>
      <c r="CKG83" s="26"/>
      <c r="CKH83" s="26"/>
      <c r="CKI83" s="26"/>
      <c r="CKJ83" s="26"/>
      <c r="CKK83" s="26"/>
      <c r="CKL83" s="26"/>
      <c r="CKM83" s="26"/>
      <c r="CKN83" s="26"/>
      <c r="CKO83" s="26"/>
      <c r="CKP83" s="26"/>
      <c r="CKQ83" s="26"/>
      <c r="CKR83" s="26"/>
      <c r="CKS83" s="26"/>
      <c r="CKT83" s="26"/>
      <c r="CKU83" s="26"/>
      <c r="CKV83" s="26"/>
      <c r="CKW83" s="26"/>
      <c r="CKX83" s="26"/>
      <c r="CKY83" s="26"/>
      <c r="CKZ83" s="26"/>
      <c r="CLA83" s="26"/>
      <c r="CLB83" s="26"/>
      <c r="CLC83" s="26"/>
      <c r="CLD83" s="26"/>
      <c r="CLE83" s="26"/>
      <c r="CLF83" s="26"/>
      <c r="CLG83" s="26"/>
      <c r="CLH83" s="26"/>
      <c r="CLI83" s="26"/>
      <c r="CLJ83" s="26"/>
      <c r="CLK83" s="26"/>
      <c r="CLL83" s="26"/>
      <c r="CLM83" s="26"/>
      <c r="CLN83" s="26"/>
      <c r="CLO83" s="26"/>
      <c r="CLP83" s="26"/>
      <c r="CTM83" s="26"/>
      <c r="CTN83" s="26"/>
      <c r="CTO83" s="26"/>
      <c r="CTP83" s="26"/>
      <c r="CTQ83" s="26"/>
      <c r="CTR83" s="26"/>
      <c r="CTS83" s="26"/>
      <c r="CTT83" s="26"/>
      <c r="CTU83" s="26"/>
      <c r="CTV83" s="26"/>
      <c r="CTW83" s="26"/>
      <c r="CTX83" s="26"/>
      <c r="CTY83" s="26"/>
      <c r="CTZ83" s="26"/>
      <c r="CUA83" s="26"/>
      <c r="CUB83" s="26"/>
      <c r="CUC83" s="26"/>
      <c r="CUD83" s="26"/>
      <c r="CUE83" s="26"/>
      <c r="CUF83" s="26"/>
      <c r="CUG83" s="26"/>
      <c r="CUH83" s="26"/>
      <c r="CUI83" s="26"/>
      <c r="CUJ83" s="26"/>
      <c r="CUK83" s="26"/>
      <c r="CUL83" s="26"/>
      <c r="CUM83" s="26"/>
      <c r="CUN83" s="26"/>
      <c r="CUO83" s="26"/>
      <c r="CUP83" s="26"/>
      <c r="CUQ83" s="26"/>
      <c r="CUR83" s="26"/>
      <c r="CUS83" s="26"/>
      <c r="CUT83" s="26"/>
      <c r="CUU83" s="26"/>
      <c r="CUV83" s="26"/>
      <c r="CUW83" s="26"/>
      <c r="CUX83" s="26"/>
      <c r="CUY83" s="26"/>
      <c r="CUZ83" s="26"/>
      <c r="CVA83" s="26"/>
      <c r="CVB83" s="26"/>
      <c r="CVC83" s="26"/>
      <c r="CVD83" s="26"/>
      <c r="CVE83" s="26"/>
      <c r="CVF83" s="26"/>
      <c r="CVG83" s="26"/>
      <c r="CVH83" s="26"/>
      <c r="CVI83" s="26"/>
      <c r="CVJ83" s="26"/>
      <c r="CVK83" s="26"/>
      <c r="CVL83" s="26"/>
      <c r="DDI83" s="26"/>
      <c r="DDJ83" s="26"/>
      <c r="DDK83" s="26"/>
      <c r="DDL83" s="26"/>
      <c r="DDM83" s="26"/>
      <c r="DDN83" s="26"/>
      <c r="DDO83" s="26"/>
      <c r="DDP83" s="26"/>
      <c r="DDQ83" s="26"/>
      <c r="DDR83" s="26"/>
      <c r="DDS83" s="26"/>
      <c r="DDT83" s="26"/>
      <c r="DDU83" s="26"/>
      <c r="DDV83" s="26"/>
      <c r="DDW83" s="26"/>
      <c r="DDX83" s="26"/>
      <c r="DDY83" s="26"/>
      <c r="DDZ83" s="26"/>
      <c r="DEA83" s="26"/>
      <c r="DEB83" s="26"/>
      <c r="DEC83" s="26"/>
      <c r="DED83" s="26"/>
      <c r="DEE83" s="26"/>
      <c r="DEF83" s="26"/>
      <c r="DEG83" s="26"/>
      <c r="DEH83" s="26"/>
      <c r="DEI83" s="26"/>
      <c r="DEJ83" s="26"/>
      <c r="DEK83" s="26"/>
      <c r="DEL83" s="26"/>
      <c r="DEM83" s="26"/>
      <c r="DEN83" s="26"/>
      <c r="DEO83" s="26"/>
      <c r="DEP83" s="26"/>
      <c r="DEQ83" s="26"/>
      <c r="DER83" s="26"/>
      <c r="DES83" s="26"/>
      <c r="DET83" s="26"/>
      <c r="DEU83" s="26"/>
      <c r="DEV83" s="26"/>
      <c r="DEW83" s="26"/>
      <c r="DEX83" s="26"/>
      <c r="DEY83" s="26"/>
      <c r="DEZ83" s="26"/>
      <c r="DFA83" s="26"/>
      <c r="DFB83" s="26"/>
      <c r="DFC83" s="26"/>
      <c r="DFD83" s="26"/>
      <c r="DFE83" s="26"/>
      <c r="DFF83" s="26"/>
      <c r="DFG83" s="26"/>
      <c r="DFH83" s="26"/>
      <c r="DNE83" s="26"/>
      <c r="DNF83" s="26"/>
      <c r="DNG83" s="26"/>
      <c r="DNH83" s="26"/>
      <c r="DNI83" s="26"/>
      <c r="DNJ83" s="26"/>
      <c r="DNK83" s="26"/>
      <c r="DNL83" s="26"/>
      <c r="DNM83" s="26"/>
      <c r="DNN83" s="26"/>
      <c r="DNO83" s="26"/>
      <c r="DNP83" s="26"/>
      <c r="DNQ83" s="26"/>
      <c r="DNR83" s="26"/>
      <c r="DNS83" s="26"/>
      <c r="DNT83" s="26"/>
      <c r="DNU83" s="26"/>
      <c r="DNV83" s="26"/>
      <c r="DNW83" s="26"/>
      <c r="DNX83" s="26"/>
      <c r="DNY83" s="26"/>
      <c r="DNZ83" s="26"/>
      <c r="DOA83" s="26"/>
      <c r="DOB83" s="26"/>
      <c r="DOC83" s="26"/>
      <c r="DOD83" s="26"/>
      <c r="DOE83" s="26"/>
      <c r="DOF83" s="26"/>
      <c r="DOG83" s="26"/>
      <c r="DOH83" s="26"/>
      <c r="DOI83" s="26"/>
      <c r="DOJ83" s="26"/>
      <c r="DOK83" s="26"/>
      <c r="DOL83" s="26"/>
      <c r="DOM83" s="26"/>
      <c r="DON83" s="26"/>
      <c r="DOO83" s="26"/>
      <c r="DOP83" s="26"/>
      <c r="DOQ83" s="26"/>
      <c r="DOR83" s="26"/>
      <c r="DOS83" s="26"/>
      <c r="DOT83" s="26"/>
      <c r="DOU83" s="26"/>
      <c r="DOV83" s="26"/>
      <c r="DOW83" s="26"/>
      <c r="DOX83" s="26"/>
      <c r="DOY83" s="26"/>
      <c r="DOZ83" s="26"/>
      <c r="DPA83" s="26"/>
      <c r="DPB83" s="26"/>
      <c r="DPC83" s="26"/>
      <c r="DPD83" s="26"/>
      <c r="DXA83" s="26"/>
      <c r="DXB83" s="26"/>
      <c r="DXC83" s="26"/>
      <c r="DXD83" s="26"/>
      <c r="DXE83" s="26"/>
      <c r="DXF83" s="26"/>
      <c r="DXG83" s="26"/>
      <c r="DXH83" s="26"/>
      <c r="DXI83" s="26"/>
      <c r="DXJ83" s="26"/>
      <c r="DXK83" s="26"/>
      <c r="DXL83" s="26"/>
      <c r="DXM83" s="26"/>
      <c r="DXN83" s="26"/>
      <c r="DXO83" s="26"/>
      <c r="DXP83" s="26"/>
      <c r="DXQ83" s="26"/>
      <c r="DXR83" s="26"/>
      <c r="DXS83" s="26"/>
      <c r="DXT83" s="26"/>
      <c r="DXU83" s="26"/>
      <c r="DXV83" s="26"/>
      <c r="DXW83" s="26"/>
      <c r="DXX83" s="26"/>
      <c r="DXY83" s="26"/>
      <c r="DXZ83" s="26"/>
      <c r="DYA83" s="26"/>
      <c r="DYB83" s="26"/>
      <c r="DYC83" s="26"/>
      <c r="DYD83" s="26"/>
      <c r="DYE83" s="26"/>
      <c r="DYF83" s="26"/>
      <c r="DYG83" s="26"/>
      <c r="DYH83" s="26"/>
      <c r="DYI83" s="26"/>
      <c r="DYJ83" s="26"/>
      <c r="DYK83" s="26"/>
      <c r="DYL83" s="26"/>
      <c r="DYM83" s="26"/>
      <c r="DYN83" s="26"/>
      <c r="DYO83" s="26"/>
      <c r="DYP83" s="26"/>
      <c r="DYQ83" s="26"/>
      <c r="DYR83" s="26"/>
      <c r="DYS83" s="26"/>
      <c r="DYT83" s="26"/>
      <c r="DYU83" s="26"/>
      <c r="DYV83" s="26"/>
      <c r="DYW83" s="26"/>
      <c r="DYX83" s="26"/>
      <c r="DYY83" s="26"/>
      <c r="DYZ83" s="26"/>
      <c r="EGW83" s="26"/>
      <c r="EGX83" s="26"/>
      <c r="EGY83" s="26"/>
      <c r="EGZ83" s="26"/>
      <c r="EHA83" s="26"/>
      <c r="EHB83" s="26"/>
      <c r="EHC83" s="26"/>
      <c r="EHD83" s="26"/>
      <c r="EHE83" s="26"/>
      <c r="EHF83" s="26"/>
      <c r="EHG83" s="26"/>
      <c r="EHH83" s="26"/>
      <c r="EHI83" s="26"/>
      <c r="EHJ83" s="26"/>
      <c r="EHK83" s="26"/>
      <c r="EHL83" s="26"/>
      <c r="EHM83" s="26"/>
      <c r="EHN83" s="26"/>
      <c r="EHO83" s="26"/>
      <c r="EHP83" s="26"/>
      <c r="EHQ83" s="26"/>
      <c r="EHR83" s="26"/>
      <c r="EHS83" s="26"/>
      <c r="EHT83" s="26"/>
      <c r="EHU83" s="26"/>
      <c r="EHV83" s="26"/>
      <c r="EHW83" s="26"/>
      <c r="EHX83" s="26"/>
      <c r="EHY83" s="26"/>
      <c r="EHZ83" s="26"/>
      <c r="EIA83" s="26"/>
      <c r="EIB83" s="26"/>
      <c r="EIC83" s="26"/>
      <c r="EID83" s="26"/>
      <c r="EIE83" s="26"/>
      <c r="EIF83" s="26"/>
      <c r="EIG83" s="26"/>
      <c r="EIH83" s="26"/>
      <c r="EII83" s="26"/>
      <c r="EIJ83" s="26"/>
      <c r="EIK83" s="26"/>
      <c r="EIL83" s="26"/>
      <c r="EIM83" s="26"/>
      <c r="EIN83" s="26"/>
      <c r="EIO83" s="26"/>
      <c r="EIP83" s="26"/>
      <c r="EIQ83" s="26"/>
      <c r="EIR83" s="26"/>
      <c r="EIS83" s="26"/>
      <c r="EIT83" s="26"/>
      <c r="EIU83" s="26"/>
      <c r="EIV83" s="26"/>
      <c r="EQS83" s="26"/>
      <c r="EQT83" s="26"/>
      <c r="EQU83" s="26"/>
      <c r="EQV83" s="26"/>
      <c r="EQW83" s="26"/>
      <c r="EQX83" s="26"/>
      <c r="EQY83" s="26"/>
      <c r="EQZ83" s="26"/>
      <c r="ERA83" s="26"/>
      <c r="ERB83" s="26"/>
      <c r="ERC83" s="26"/>
      <c r="ERD83" s="26"/>
      <c r="ERE83" s="26"/>
      <c r="ERF83" s="26"/>
      <c r="ERG83" s="26"/>
      <c r="ERH83" s="26"/>
      <c r="ERI83" s="26"/>
      <c r="ERJ83" s="26"/>
      <c r="ERK83" s="26"/>
      <c r="ERL83" s="26"/>
      <c r="ERM83" s="26"/>
      <c r="ERN83" s="26"/>
      <c r="ERO83" s="26"/>
      <c r="ERP83" s="26"/>
      <c r="ERQ83" s="26"/>
      <c r="ERR83" s="26"/>
      <c r="ERS83" s="26"/>
      <c r="ERT83" s="26"/>
      <c r="ERU83" s="26"/>
      <c r="ERV83" s="26"/>
      <c r="ERW83" s="26"/>
      <c r="ERX83" s="26"/>
      <c r="ERY83" s="26"/>
      <c r="ERZ83" s="26"/>
      <c r="ESA83" s="26"/>
      <c r="ESB83" s="26"/>
      <c r="ESC83" s="26"/>
      <c r="ESD83" s="26"/>
      <c r="ESE83" s="26"/>
      <c r="ESF83" s="26"/>
      <c r="ESG83" s="26"/>
      <c r="ESH83" s="26"/>
      <c r="ESI83" s="26"/>
      <c r="ESJ83" s="26"/>
      <c r="ESK83" s="26"/>
      <c r="ESL83" s="26"/>
      <c r="ESM83" s="26"/>
      <c r="ESN83" s="26"/>
      <c r="ESO83" s="26"/>
      <c r="ESP83" s="26"/>
      <c r="ESQ83" s="26"/>
      <c r="ESR83" s="26"/>
      <c r="FAO83" s="26"/>
      <c r="FAP83" s="26"/>
      <c r="FAQ83" s="26"/>
      <c r="FAR83" s="26"/>
      <c r="FAS83" s="26"/>
      <c r="FAT83" s="26"/>
      <c r="FAU83" s="26"/>
      <c r="FAV83" s="26"/>
      <c r="FAW83" s="26"/>
      <c r="FAX83" s="26"/>
      <c r="FAY83" s="26"/>
      <c r="FAZ83" s="26"/>
      <c r="FBA83" s="26"/>
      <c r="FBB83" s="26"/>
      <c r="FBC83" s="26"/>
      <c r="FBD83" s="26"/>
      <c r="FBE83" s="26"/>
      <c r="FBF83" s="26"/>
      <c r="FBG83" s="26"/>
      <c r="FBH83" s="26"/>
      <c r="FBI83" s="26"/>
      <c r="FBJ83" s="26"/>
      <c r="FBK83" s="26"/>
      <c r="FBL83" s="26"/>
      <c r="FBM83" s="26"/>
      <c r="FBN83" s="26"/>
      <c r="FBO83" s="26"/>
      <c r="FBP83" s="26"/>
      <c r="FBQ83" s="26"/>
      <c r="FBR83" s="26"/>
      <c r="FBS83" s="26"/>
      <c r="FBT83" s="26"/>
      <c r="FBU83" s="26"/>
      <c r="FBV83" s="26"/>
      <c r="FBW83" s="26"/>
      <c r="FBX83" s="26"/>
      <c r="FBY83" s="26"/>
      <c r="FBZ83" s="26"/>
      <c r="FCA83" s="26"/>
      <c r="FCB83" s="26"/>
      <c r="FCC83" s="26"/>
      <c r="FCD83" s="26"/>
      <c r="FCE83" s="26"/>
      <c r="FCF83" s="26"/>
      <c r="FCG83" s="26"/>
      <c r="FCH83" s="26"/>
      <c r="FCI83" s="26"/>
      <c r="FCJ83" s="26"/>
      <c r="FCK83" s="26"/>
      <c r="FCL83" s="26"/>
      <c r="FCM83" s="26"/>
      <c r="FCN83" s="26"/>
      <c r="FKK83" s="26"/>
      <c r="FKL83" s="26"/>
      <c r="FKM83" s="26"/>
      <c r="FKN83" s="26"/>
      <c r="FKO83" s="26"/>
      <c r="FKP83" s="26"/>
      <c r="FKQ83" s="26"/>
      <c r="FKR83" s="26"/>
      <c r="FKS83" s="26"/>
      <c r="FKT83" s="26"/>
      <c r="FKU83" s="26"/>
      <c r="FKV83" s="26"/>
      <c r="FKW83" s="26"/>
      <c r="FKX83" s="26"/>
      <c r="FKY83" s="26"/>
      <c r="FKZ83" s="26"/>
      <c r="FLA83" s="26"/>
      <c r="FLB83" s="26"/>
      <c r="FLC83" s="26"/>
      <c r="FLD83" s="26"/>
      <c r="FLE83" s="26"/>
      <c r="FLF83" s="26"/>
      <c r="FLG83" s="26"/>
      <c r="FLH83" s="26"/>
      <c r="FLI83" s="26"/>
      <c r="FLJ83" s="26"/>
      <c r="FLK83" s="26"/>
      <c r="FLL83" s="26"/>
      <c r="FLM83" s="26"/>
      <c r="FLN83" s="26"/>
      <c r="FLO83" s="26"/>
      <c r="FLP83" s="26"/>
      <c r="FLQ83" s="26"/>
      <c r="FLR83" s="26"/>
      <c r="FLS83" s="26"/>
      <c r="FLT83" s="26"/>
      <c r="FLU83" s="26"/>
      <c r="FLV83" s="26"/>
      <c r="FLW83" s="26"/>
      <c r="FLX83" s="26"/>
      <c r="FLY83" s="26"/>
      <c r="FLZ83" s="26"/>
      <c r="FMA83" s="26"/>
      <c r="FMB83" s="26"/>
      <c r="FMC83" s="26"/>
      <c r="FMD83" s="26"/>
      <c r="FME83" s="26"/>
      <c r="FMF83" s="26"/>
      <c r="FMG83" s="26"/>
      <c r="FMH83" s="26"/>
      <c r="FMI83" s="26"/>
      <c r="FMJ83" s="26"/>
      <c r="FUG83" s="26"/>
      <c r="FUH83" s="26"/>
      <c r="FUI83" s="26"/>
      <c r="FUJ83" s="26"/>
      <c r="FUK83" s="26"/>
      <c r="FUL83" s="26"/>
      <c r="FUM83" s="26"/>
      <c r="FUN83" s="26"/>
      <c r="FUO83" s="26"/>
      <c r="FUP83" s="26"/>
      <c r="FUQ83" s="26"/>
      <c r="FUR83" s="26"/>
      <c r="FUS83" s="26"/>
      <c r="FUT83" s="26"/>
      <c r="FUU83" s="26"/>
      <c r="FUV83" s="26"/>
      <c r="FUW83" s="26"/>
      <c r="FUX83" s="26"/>
      <c r="FUY83" s="26"/>
      <c r="FUZ83" s="26"/>
      <c r="FVA83" s="26"/>
      <c r="FVB83" s="26"/>
      <c r="FVC83" s="26"/>
      <c r="FVD83" s="26"/>
      <c r="FVE83" s="26"/>
      <c r="FVF83" s="26"/>
      <c r="FVG83" s="26"/>
      <c r="FVH83" s="26"/>
      <c r="FVI83" s="26"/>
      <c r="FVJ83" s="26"/>
      <c r="FVK83" s="26"/>
      <c r="FVL83" s="26"/>
      <c r="FVM83" s="26"/>
      <c r="FVN83" s="26"/>
      <c r="FVO83" s="26"/>
      <c r="FVP83" s="26"/>
      <c r="FVQ83" s="26"/>
      <c r="FVR83" s="26"/>
      <c r="FVS83" s="26"/>
      <c r="FVT83" s="26"/>
      <c r="FVU83" s="26"/>
      <c r="FVV83" s="26"/>
      <c r="FVW83" s="26"/>
      <c r="FVX83" s="26"/>
      <c r="FVY83" s="26"/>
      <c r="FVZ83" s="26"/>
      <c r="FWA83" s="26"/>
      <c r="FWB83" s="26"/>
      <c r="FWC83" s="26"/>
      <c r="FWD83" s="26"/>
      <c r="FWE83" s="26"/>
      <c r="FWF83" s="26"/>
      <c r="GEC83" s="26"/>
      <c r="GED83" s="26"/>
      <c r="GEE83" s="26"/>
      <c r="GEF83" s="26"/>
      <c r="GEG83" s="26"/>
      <c r="GEH83" s="26"/>
      <c r="GEI83" s="26"/>
      <c r="GEJ83" s="26"/>
      <c r="GEK83" s="26"/>
      <c r="GEL83" s="26"/>
      <c r="GEM83" s="26"/>
      <c r="GEN83" s="26"/>
      <c r="GEO83" s="26"/>
      <c r="GEP83" s="26"/>
      <c r="GEQ83" s="26"/>
      <c r="GER83" s="26"/>
      <c r="GES83" s="26"/>
      <c r="GET83" s="26"/>
      <c r="GEU83" s="26"/>
      <c r="GEV83" s="26"/>
      <c r="GEW83" s="26"/>
      <c r="GEX83" s="26"/>
      <c r="GEY83" s="26"/>
      <c r="GEZ83" s="26"/>
      <c r="GFA83" s="26"/>
      <c r="GFB83" s="26"/>
      <c r="GFC83" s="26"/>
      <c r="GFD83" s="26"/>
      <c r="GFE83" s="26"/>
      <c r="GFF83" s="26"/>
      <c r="GFG83" s="26"/>
      <c r="GFH83" s="26"/>
      <c r="GFI83" s="26"/>
      <c r="GFJ83" s="26"/>
      <c r="GFK83" s="26"/>
      <c r="GFL83" s="26"/>
      <c r="GFM83" s="26"/>
      <c r="GFN83" s="26"/>
      <c r="GFO83" s="26"/>
      <c r="GFP83" s="26"/>
      <c r="GFQ83" s="26"/>
      <c r="GFR83" s="26"/>
      <c r="GFS83" s="26"/>
      <c r="GFT83" s="26"/>
      <c r="GFU83" s="26"/>
      <c r="GFV83" s="26"/>
      <c r="GFW83" s="26"/>
      <c r="GFX83" s="26"/>
      <c r="GFY83" s="26"/>
      <c r="GFZ83" s="26"/>
      <c r="GGA83" s="26"/>
      <c r="GGB83" s="26"/>
      <c r="GNY83" s="26"/>
      <c r="GNZ83" s="26"/>
      <c r="GOA83" s="26"/>
      <c r="GOB83" s="26"/>
      <c r="GOC83" s="26"/>
      <c r="GOD83" s="26"/>
      <c r="GOE83" s="26"/>
      <c r="GOF83" s="26"/>
      <c r="GOG83" s="26"/>
      <c r="GOH83" s="26"/>
      <c r="GOI83" s="26"/>
      <c r="GOJ83" s="26"/>
      <c r="GOK83" s="26"/>
      <c r="GOL83" s="26"/>
      <c r="GOM83" s="26"/>
      <c r="GON83" s="26"/>
      <c r="GOO83" s="26"/>
      <c r="GOP83" s="26"/>
      <c r="GOQ83" s="26"/>
      <c r="GOR83" s="26"/>
      <c r="GOS83" s="26"/>
      <c r="GOT83" s="26"/>
      <c r="GOU83" s="26"/>
      <c r="GOV83" s="26"/>
      <c r="GOW83" s="26"/>
      <c r="GOX83" s="26"/>
      <c r="GOY83" s="26"/>
      <c r="GOZ83" s="26"/>
      <c r="GPA83" s="26"/>
      <c r="GPB83" s="26"/>
      <c r="GPC83" s="26"/>
      <c r="GPD83" s="26"/>
      <c r="GPE83" s="26"/>
      <c r="GPF83" s="26"/>
      <c r="GPG83" s="26"/>
      <c r="GPH83" s="26"/>
      <c r="GPI83" s="26"/>
      <c r="GPJ83" s="26"/>
      <c r="GPK83" s="26"/>
      <c r="GPL83" s="26"/>
      <c r="GPM83" s="26"/>
      <c r="GPN83" s="26"/>
      <c r="GPO83" s="26"/>
      <c r="GPP83" s="26"/>
      <c r="GPQ83" s="26"/>
      <c r="GPR83" s="26"/>
      <c r="GPS83" s="26"/>
      <c r="GPT83" s="26"/>
      <c r="GPU83" s="26"/>
      <c r="GPV83" s="26"/>
      <c r="GPW83" s="26"/>
      <c r="GPX83" s="26"/>
      <c r="GXU83" s="26"/>
      <c r="GXV83" s="26"/>
      <c r="GXW83" s="26"/>
      <c r="GXX83" s="26"/>
      <c r="GXY83" s="26"/>
      <c r="GXZ83" s="26"/>
      <c r="GYA83" s="26"/>
      <c r="GYB83" s="26"/>
      <c r="GYC83" s="26"/>
      <c r="GYD83" s="26"/>
      <c r="GYE83" s="26"/>
      <c r="GYF83" s="26"/>
      <c r="GYG83" s="26"/>
      <c r="GYH83" s="26"/>
      <c r="GYI83" s="26"/>
      <c r="GYJ83" s="26"/>
      <c r="GYK83" s="26"/>
      <c r="GYL83" s="26"/>
      <c r="GYM83" s="26"/>
      <c r="GYN83" s="26"/>
      <c r="GYO83" s="26"/>
      <c r="GYP83" s="26"/>
      <c r="GYQ83" s="26"/>
      <c r="GYR83" s="26"/>
      <c r="GYS83" s="26"/>
      <c r="GYT83" s="26"/>
      <c r="GYU83" s="26"/>
      <c r="GYV83" s="26"/>
      <c r="GYW83" s="26"/>
      <c r="GYX83" s="26"/>
      <c r="GYY83" s="26"/>
      <c r="GYZ83" s="26"/>
      <c r="GZA83" s="26"/>
      <c r="GZB83" s="26"/>
      <c r="GZC83" s="26"/>
      <c r="GZD83" s="26"/>
      <c r="GZE83" s="26"/>
      <c r="GZF83" s="26"/>
      <c r="GZG83" s="26"/>
      <c r="GZH83" s="26"/>
      <c r="GZI83" s="26"/>
      <c r="GZJ83" s="26"/>
      <c r="GZK83" s="26"/>
      <c r="GZL83" s="26"/>
      <c r="GZM83" s="26"/>
      <c r="GZN83" s="26"/>
      <c r="GZO83" s="26"/>
      <c r="GZP83" s="26"/>
      <c r="GZQ83" s="26"/>
      <c r="GZR83" s="26"/>
      <c r="GZS83" s="26"/>
      <c r="GZT83" s="26"/>
      <c r="HHQ83" s="26"/>
      <c r="HHR83" s="26"/>
      <c r="HHS83" s="26"/>
      <c r="HHT83" s="26"/>
      <c r="HHU83" s="26"/>
      <c r="HHV83" s="26"/>
      <c r="HHW83" s="26"/>
      <c r="HHX83" s="26"/>
      <c r="HHY83" s="26"/>
      <c r="HHZ83" s="26"/>
      <c r="HIA83" s="26"/>
      <c r="HIB83" s="26"/>
      <c r="HIC83" s="26"/>
      <c r="HID83" s="26"/>
      <c r="HIE83" s="26"/>
      <c r="HIF83" s="26"/>
      <c r="HIG83" s="26"/>
      <c r="HIH83" s="26"/>
      <c r="HII83" s="26"/>
      <c r="HIJ83" s="26"/>
      <c r="HIK83" s="26"/>
      <c r="HIL83" s="26"/>
      <c r="HIM83" s="26"/>
      <c r="HIN83" s="26"/>
      <c r="HIO83" s="26"/>
      <c r="HIP83" s="26"/>
      <c r="HIQ83" s="26"/>
      <c r="HIR83" s="26"/>
      <c r="HIS83" s="26"/>
      <c r="HIT83" s="26"/>
      <c r="HIU83" s="26"/>
      <c r="HIV83" s="26"/>
      <c r="HIW83" s="26"/>
      <c r="HIX83" s="26"/>
      <c r="HIY83" s="26"/>
      <c r="HIZ83" s="26"/>
      <c r="HJA83" s="26"/>
      <c r="HJB83" s="26"/>
      <c r="HJC83" s="26"/>
      <c r="HJD83" s="26"/>
      <c r="HJE83" s="26"/>
      <c r="HJF83" s="26"/>
      <c r="HJG83" s="26"/>
      <c r="HJH83" s="26"/>
      <c r="HJI83" s="26"/>
      <c r="HJJ83" s="26"/>
      <c r="HJK83" s="26"/>
      <c r="HJL83" s="26"/>
      <c r="HJM83" s="26"/>
      <c r="HJN83" s="26"/>
      <c r="HJO83" s="26"/>
      <c r="HJP83" s="26"/>
      <c r="HRM83" s="26"/>
      <c r="HRN83" s="26"/>
      <c r="HRO83" s="26"/>
      <c r="HRP83" s="26"/>
      <c r="HRQ83" s="26"/>
      <c r="HRR83" s="26"/>
      <c r="HRS83" s="26"/>
      <c r="HRT83" s="26"/>
      <c r="HRU83" s="26"/>
      <c r="HRV83" s="26"/>
      <c r="HRW83" s="26"/>
      <c r="HRX83" s="26"/>
      <c r="HRY83" s="26"/>
      <c r="HRZ83" s="26"/>
      <c r="HSA83" s="26"/>
      <c r="HSB83" s="26"/>
      <c r="HSC83" s="26"/>
      <c r="HSD83" s="26"/>
      <c r="HSE83" s="26"/>
      <c r="HSF83" s="26"/>
      <c r="HSG83" s="26"/>
      <c r="HSH83" s="26"/>
      <c r="HSI83" s="26"/>
      <c r="HSJ83" s="26"/>
      <c r="HSK83" s="26"/>
      <c r="HSL83" s="26"/>
      <c r="HSM83" s="26"/>
      <c r="HSN83" s="26"/>
      <c r="HSO83" s="26"/>
      <c r="HSP83" s="26"/>
      <c r="HSQ83" s="26"/>
      <c r="HSR83" s="26"/>
      <c r="HSS83" s="26"/>
      <c r="HST83" s="26"/>
      <c r="HSU83" s="26"/>
      <c r="HSV83" s="26"/>
      <c r="HSW83" s="26"/>
      <c r="HSX83" s="26"/>
      <c r="HSY83" s="26"/>
      <c r="HSZ83" s="26"/>
      <c r="HTA83" s="26"/>
      <c r="HTB83" s="26"/>
      <c r="HTC83" s="26"/>
      <c r="HTD83" s="26"/>
      <c r="HTE83" s="26"/>
      <c r="HTF83" s="26"/>
      <c r="HTG83" s="26"/>
      <c r="HTH83" s="26"/>
      <c r="HTI83" s="26"/>
      <c r="HTJ83" s="26"/>
      <c r="HTK83" s="26"/>
      <c r="HTL83" s="26"/>
      <c r="IBI83" s="26"/>
      <c r="IBJ83" s="26"/>
      <c r="IBK83" s="26"/>
      <c r="IBL83" s="26"/>
      <c r="IBM83" s="26"/>
      <c r="IBN83" s="26"/>
      <c r="IBO83" s="26"/>
      <c r="IBP83" s="26"/>
      <c r="IBQ83" s="26"/>
      <c r="IBR83" s="26"/>
      <c r="IBS83" s="26"/>
      <c r="IBT83" s="26"/>
      <c r="IBU83" s="26"/>
      <c r="IBV83" s="26"/>
      <c r="IBW83" s="26"/>
      <c r="IBX83" s="26"/>
      <c r="IBY83" s="26"/>
      <c r="IBZ83" s="26"/>
      <c r="ICA83" s="26"/>
      <c r="ICB83" s="26"/>
      <c r="ICC83" s="26"/>
      <c r="ICD83" s="26"/>
      <c r="ICE83" s="26"/>
      <c r="ICF83" s="26"/>
      <c r="ICG83" s="26"/>
      <c r="ICH83" s="26"/>
      <c r="ICI83" s="26"/>
      <c r="ICJ83" s="26"/>
      <c r="ICK83" s="26"/>
      <c r="ICL83" s="26"/>
      <c r="ICM83" s="26"/>
      <c r="ICN83" s="26"/>
      <c r="ICO83" s="26"/>
      <c r="ICP83" s="26"/>
      <c r="ICQ83" s="26"/>
      <c r="ICR83" s="26"/>
      <c r="ICS83" s="26"/>
      <c r="ICT83" s="26"/>
      <c r="ICU83" s="26"/>
      <c r="ICV83" s="26"/>
      <c r="ICW83" s="26"/>
      <c r="ICX83" s="26"/>
      <c r="ICY83" s="26"/>
      <c r="ICZ83" s="26"/>
      <c r="IDA83" s="26"/>
      <c r="IDB83" s="26"/>
      <c r="IDC83" s="26"/>
      <c r="IDD83" s="26"/>
      <c r="IDE83" s="26"/>
      <c r="IDF83" s="26"/>
      <c r="IDG83" s="26"/>
      <c r="IDH83" s="26"/>
      <c r="ILE83" s="26"/>
      <c r="ILF83" s="26"/>
      <c r="ILG83" s="26"/>
      <c r="ILH83" s="26"/>
      <c r="ILI83" s="26"/>
      <c r="ILJ83" s="26"/>
      <c r="ILK83" s="26"/>
      <c r="ILL83" s="26"/>
      <c r="ILM83" s="26"/>
      <c r="ILN83" s="26"/>
      <c r="ILO83" s="26"/>
      <c r="ILP83" s="26"/>
      <c r="ILQ83" s="26"/>
      <c r="ILR83" s="26"/>
      <c r="ILS83" s="26"/>
      <c r="ILT83" s="26"/>
      <c r="ILU83" s="26"/>
      <c r="ILV83" s="26"/>
      <c r="ILW83" s="26"/>
      <c r="ILX83" s="26"/>
      <c r="ILY83" s="26"/>
      <c r="ILZ83" s="26"/>
      <c r="IMA83" s="26"/>
      <c r="IMB83" s="26"/>
      <c r="IMC83" s="26"/>
      <c r="IMD83" s="26"/>
      <c r="IME83" s="26"/>
      <c r="IMF83" s="26"/>
      <c r="IMG83" s="26"/>
      <c r="IMH83" s="26"/>
      <c r="IMI83" s="26"/>
      <c r="IMJ83" s="26"/>
      <c r="IMK83" s="26"/>
      <c r="IML83" s="26"/>
      <c r="IMM83" s="26"/>
      <c r="IMN83" s="26"/>
      <c r="IMO83" s="26"/>
      <c r="IMP83" s="26"/>
      <c r="IMQ83" s="26"/>
      <c r="IMR83" s="26"/>
      <c r="IMS83" s="26"/>
      <c r="IMT83" s="26"/>
      <c r="IMU83" s="26"/>
      <c r="IMV83" s="26"/>
      <c r="IMW83" s="26"/>
      <c r="IMX83" s="26"/>
      <c r="IMY83" s="26"/>
      <c r="IMZ83" s="26"/>
      <c r="INA83" s="26"/>
      <c r="INB83" s="26"/>
      <c r="INC83" s="26"/>
      <c r="IND83" s="26"/>
      <c r="IVA83" s="26"/>
      <c r="IVB83" s="26"/>
      <c r="IVC83" s="26"/>
      <c r="IVD83" s="26"/>
      <c r="IVE83" s="26"/>
      <c r="IVF83" s="26"/>
      <c r="IVG83" s="26"/>
      <c r="IVH83" s="26"/>
      <c r="IVI83" s="26"/>
      <c r="IVJ83" s="26"/>
      <c r="IVK83" s="26"/>
      <c r="IVL83" s="26"/>
      <c r="IVM83" s="26"/>
      <c r="IVN83" s="26"/>
      <c r="IVO83" s="26"/>
      <c r="IVP83" s="26"/>
      <c r="IVQ83" s="26"/>
      <c r="IVR83" s="26"/>
      <c r="IVS83" s="26"/>
      <c r="IVT83" s="26"/>
      <c r="IVU83" s="26"/>
      <c r="IVV83" s="26"/>
      <c r="IVW83" s="26"/>
      <c r="IVX83" s="26"/>
      <c r="IVY83" s="26"/>
      <c r="IVZ83" s="26"/>
      <c r="IWA83" s="26"/>
      <c r="IWB83" s="26"/>
      <c r="IWC83" s="26"/>
      <c r="IWD83" s="26"/>
      <c r="IWE83" s="26"/>
      <c r="IWF83" s="26"/>
      <c r="IWG83" s="26"/>
      <c r="IWH83" s="26"/>
      <c r="IWI83" s="26"/>
      <c r="IWJ83" s="26"/>
      <c r="IWK83" s="26"/>
      <c r="IWL83" s="26"/>
      <c r="IWM83" s="26"/>
      <c r="IWN83" s="26"/>
      <c r="IWO83" s="26"/>
      <c r="IWP83" s="26"/>
      <c r="IWQ83" s="26"/>
      <c r="IWR83" s="26"/>
      <c r="IWS83" s="26"/>
      <c r="IWT83" s="26"/>
      <c r="IWU83" s="26"/>
      <c r="IWV83" s="26"/>
      <c r="IWW83" s="26"/>
      <c r="IWX83" s="26"/>
      <c r="IWY83" s="26"/>
      <c r="IWZ83" s="26"/>
      <c r="JEW83" s="26"/>
      <c r="JEX83" s="26"/>
      <c r="JEY83" s="26"/>
      <c r="JEZ83" s="26"/>
      <c r="JFA83" s="26"/>
      <c r="JFB83" s="26"/>
      <c r="JFC83" s="26"/>
      <c r="JFD83" s="26"/>
      <c r="JFE83" s="26"/>
      <c r="JFF83" s="26"/>
      <c r="JFG83" s="26"/>
      <c r="JFH83" s="26"/>
      <c r="JFI83" s="26"/>
      <c r="JFJ83" s="26"/>
      <c r="JFK83" s="26"/>
      <c r="JFL83" s="26"/>
      <c r="JFM83" s="26"/>
      <c r="JFN83" s="26"/>
      <c r="JFO83" s="26"/>
      <c r="JFP83" s="26"/>
      <c r="JFQ83" s="26"/>
      <c r="JFR83" s="26"/>
      <c r="JFS83" s="26"/>
      <c r="JFT83" s="26"/>
      <c r="JFU83" s="26"/>
      <c r="JFV83" s="26"/>
      <c r="JFW83" s="26"/>
      <c r="JFX83" s="26"/>
      <c r="JFY83" s="26"/>
      <c r="JFZ83" s="26"/>
      <c r="JGA83" s="26"/>
      <c r="JGB83" s="26"/>
      <c r="JGC83" s="26"/>
      <c r="JGD83" s="26"/>
      <c r="JGE83" s="26"/>
      <c r="JGF83" s="26"/>
      <c r="JGG83" s="26"/>
      <c r="JGH83" s="26"/>
      <c r="JGI83" s="26"/>
      <c r="JGJ83" s="26"/>
      <c r="JGK83" s="26"/>
      <c r="JGL83" s="26"/>
      <c r="JGM83" s="26"/>
      <c r="JGN83" s="26"/>
      <c r="JGO83" s="26"/>
      <c r="JGP83" s="26"/>
      <c r="JGQ83" s="26"/>
      <c r="JGR83" s="26"/>
      <c r="JGS83" s="26"/>
      <c r="JGT83" s="26"/>
      <c r="JGU83" s="26"/>
      <c r="JGV83" s="26"/>
      <c r="JOS83" s="26"/>
      <c r="JOT83" s="26"/>
      <c r="JOU83" s="26"/>
      <c r="JOV83" s="26"/>
      <c r="JOW83" s="26"/>
      <c r="JOX83" s="26"/>
      <c r="JOY83" s="26"/>
      <c r="JOZ83" s="26"/>
      <c r="JPA83" s="26"/>
      <c r="JPB83" s="26"/>
      <c r="JPC83" s="26"/>
      <c r="JPD83" s="26"/>
      <c r="JPE83" s="26"/>
      <c r="JPF83" s="26"/>
      <c r="JPG83" s="26"/>
      <c r="JPH83" s="26"/>
      <c r="JPI83" s="26"/>
      <c r="JPJ83" s="26"/>
      <c r="JPK83" s="26"/>
      <c r="JPL83" s="26"/>
      <c r="JPM83" s="26"/>
      <c r="JPN83" s="26"/>
      <c r="JPO83" s="26"/>
      <c r="JPP83" s="26"/>
      <c r="JPQ83" s="26"/>
      <c r="JPR83" s="26"/>
      <c r="JPS83" s="26"/>
      <c r="JPT83" s="26"/>
      <c r="JPU83" s="26"/>
      <c r="JPV83" s="26"/>
      <c r="JPW83" s="26"/>
      <c r="JPX83" s="26"/>
      <c r="JPY83" s="26"/>
      <c r="JPZ83" s="26"/>
      <c r="JQA83" s="26"/>
      <c r="JQB83" s="26"/>
      <c r="JQC83" s="26"/>
      <c r="JQD83" s="26"/>
      <c r="JQE83" s="26"/>
      <c r="JQF83" s="26"/>
      <c r="JQG83" s="26"/>
      <c r="JQH83" s="26"/>
      <c r="JQI83" s="26"/>
      <c r="JQJ83" s="26"/>
      <c r="JQK83" s="26"/>
      <c r="JQL83" s="26"/>
      <c r="JQM83" s="26"/>
      <c r="JQN83" s="26"/>
      <c r="JQO83" s="26"/>
      <c r="JQP83" s="26"/>
      <c r="JQQ83" s="26"/>
      <c r="JQR83" s="26"/>
      <c r="JYO83" s="26"/>
      <c r="JYP83" s="26"/>
      <c r="JYQ83" s="26"/>
      <c r="JYR83" s="26"/>
      <c r="JYS83" s="26"/>
      <c r="JYT83" s="26"/>
      <c r="JYU83" s="26"/>
      <c r="JYV83" s="26"/>
      <c r="JYW83" s="26"/>
      <c r="JYX83" s="26"/>
      <c r="JYY83" s="26"/>
      <c r="JYZ83" s="26"/>
      <c r="JZA83" s="26"/>
      <c r="JZB83" s="26"/>
      <c r="JZC83" s="26"/>
      <c r="JZD83" s="26"/>
      <c r="JZE83" s="26"/>
      <c r="JZF83" s="26"/>
      <c r="JZG83" s="26"/>
      <c r="JZH83" s="26"/>
      <c r="JZI83" s="26"/>
      <c r="JZJ83" s="26"/>
      <c r="JZK83" s="26"/>
      <c r="JZL83" s="26"/>
      <c r="JZM83" s="26"/>
      <c r="JZN83" s="26"/>
      <c r="JZO83" s="26"/>
      <c r="JZP83" s="26"/>
      <c r="JZQ83" s="26"/>
      <c r="JZR83" s="26"/>
      <c r="JZS83" s="26"/>
      <c r="JZT83" s="26"/>
      <c r="JZU83" s="26"/>
      <c r="JZV83" s="26"/>
      <c r="JZW83" s="26"/>
      <c r="JZX83" s="26"/>
      <c r="JZY83" s="26"/>
      <c r="JZZ83" s="26"/>
      <c r="KAA83" s="26"/>
      <c r="KAB83" s="26"/>
      <c r="KAC83" s="26"/>
      <c r="KAD83" s="26"/>
      <c r="KAE83" s="26"/>
      <c r="KAF83" s="26"/>
      <c r="KAG83" s="26"/>
      <c r="KAH83" s="26"/>
      <c r="KAI83" s="26"/>
      <c r="KAJ83" s="26"/>
      <c r="KAK83" s="26"/>
      <c r="KAL83" s="26"/>
      <c r="KAM83" s="26"/>
      <c r="KAN83" s="26"/>
      <c r="KIK83" s="26"/>
      <c r="KIL83" s="26"/>
      <c r="KIM83" s="26"/>
      <c r="KIN83" s="26"/>
      <c r="KIO83" s="26"/>
      <c r="KIP83" s="26"/>
      <c r="KIQ83" s="26"/>
      <c r="KIR83" s="26"/>
      <c r="KIS83" s="26"/>
      <c r="KIT83" s="26"/>
      <c r="KIU83" s="26"/>
      <c r="KIV83" s="26"/>
      <c r="KIW83" s="26"/>
      <c r="KIX83" s="26"/>
      <c r="KIY83" s="26"/>
      <c r="KIZ83" s="26"/>
      <c r="KJA83" s="26"/>
      <c r="KJB83" s="26"/>
      <c r="KJC83" s="26"/>
      <c r="KJD83" s="26"/>
      <c r="KJE83" s="26"/>
      <c r="KJF83" s="26"/>
      <c r="KJG83" s="26"/>
      <c r="KJH83" s="26"/>
      <c r="KJI83" s="26"/>
      <c r="KJJ83" s="26"/>
      <c r="KJK83" s="26"/>
      <c r="KJL83" s="26"/>
      <c r="KJM83" s="26"/>
      <c r="KJN83" s="26"/>
      <c r="KJO83" s="26"/>
      <c r="KJP83" s="26"/>
      <c r="KJQ83" s="26"/>
      <c r="KJR83" s="26"/>
      <c r="KJS83" s="26"/>
      <c r="KJT83" s="26"/>
      <c r="KJU83" s="26"/>
      <c r="KJV83" s="26"/>
      <c r="KJW83" s="26"/>
      <c r="KJX83" s="26"/>
      <c r="KJY83" s="26"/>
      <c r="KJZ83" s="26"/>
      <c r="KKA83" s="26"/>
      <c r="KKB83" s="26"/>
      <c r="KKC83" s="26"/>
      <c r="KKD83" s="26"/>
      <c r="KKE83" s="26"/>
      <c r="KKF83" s="26"/>
      <c r="KKG83" s="26"/>
      <c r="KKH83" s="26"/>
      <c r="KKI83" s="26"/>
      <c r="KKJ83" s="26"/>
      <c r="KSG83" s="26"/>
      <c r="KSH83" s="26"/>
      <c r="KSI83" s="26"/>
      <c r="KSJ83" s="26"/>
      <c r="KSK83" s="26"/>
      <c r="KSL83" s="26"/>
      <c r="KSM83" s="26"/>
      <c r="KSN83" s="26"/>
      <c r="KSO83" s="26"/>
      <c r="KSP83" s="26"/>
      <c r="KSQ83" s="26"/>
      <c r="KSR83" s="26"/>
      <c r="KSS83" s="26"/>
      <c r="KST83" s="26"/>
      <c r="KSU83" s="26"/>
      <c r="KSV83" s="26"/>
      <c r="KSW83" s="26"/>
      <c r="KSX83" s="26"/>
      <c r="KSY83" s="26"/>
      <c r="KSZ83" s="26"/>
      <c r="KTA83" s="26"/>
      <c r="KTB83" s="26"/>
      <c r="KTC83" s="26"/>
      <c r="KTD83" s="26"/>
      <c r="KTE83" s="26"/>
      <c r="KTF83" s="26"/>
      <c r="KTG83" s="26"/>
      <c r="KTH83" s="26"/>
      <c r="KTI83" s="26"/>
      <c r="KTJ83" s="26"/>
      <c r="KTK83" s="26"/>
      <c r="KTL83" s="26"/>
      <c r="KTM83" s="26"/>
      <c r="KTN83" s="26"/>
      <c r="KTO83" s="26"/>
      <c r="KTP83" s="26"/>
      <c r="KTQ83" s="26"/>
      <c r="KTR83" s="26"/>
      <c r="KTS83" s="26"/>
      <c r="KTT83" s="26"/>
      <c r="KTU83" s="26"/>
      <c r="KTV83" s="26"/>
      <c r="KTW83" s="26"/>
      <c r="KTX83" s="26"/>
      <c r="KTY83" s="26"/>
      <c r="KTZ83" s="26"/>
      <c r="KUA83" s="26"/>
      <c r="KUB83" s="26"/>
      <c r="KUC83" s="26"/>
      <c r="KUD83" s="26"/>
      <c r="KUE83" s="26"/>
      <c r="KUF83" s="26"/>
      <c r="LCC83" s="26"/>
      <c r="LCD83" s="26"/>
      <c r="LCE83" s="26"/>
      <c r="LCF83" s="26"/>
      <c r="LCG83" s="26"/>
      <c r="LCH83" s="26"/>
      <c r="LCI83" s="26"/>
      <c r="LCJ83" s="26"/>
      <c r="LCK83" s="26"/>
      <c r="LCL83" s="26"/>
      <c r="LCM83" s="26"/>
      <c r="LCN83" s="26"/>
      <c r="LCO83" s="26"/>
      <c r="LCP83" s="26"/>
      <c r="LCQ83" s="26"/>
      <c r="LCR83" s="26"/>
      <c r="LCS83" s="26"/>
      <c r="LCT83" s="26"/>
      <c r="LCU83" s="26"/>
      <c r="LCV83" s="26"/>
      <c r="LCW83" s="26"/>
      <c r="LCX83" s="26"/>
      <c r="LCY83" s="26"/>
      <c r="LCZ83" s="26"/>
      <c r="LDA83" s="26"/>
      <c r="LDB83" s="26"/>
      <c r="LDC83" s="26"/>
      <c r="LDD83" s="26"/>
      <c r="LDE83" s="26"/>
      <c r="LDF83" s="26"/>
      <c r="LDG83" s="26"/>
      <c r="LDH83" s="26"/>
      <c r="LDI83" s="26"/>
      <c r="LDJ83" s="26"/>
      <c r="LDK83" s="26"/>
      <c r="LDL83" s="26"/>
      <c r="LDM83" s="26"/>
      <c r="LDN83" s="26"/>
      <c r="LDO83" s="26"/>
      <c r="LDP83" s="26"/>
      <c r="LDQ83" s="26"/>
      <c r="LDR83" s="26"/>
      <c r="LDS83" s="26"/>
      <c r="LDT83" s="26"/>
      <c r="LDU83" s="26"/>
      <c r="LDV83" s="26"/>
      <c r="LDW83" s="26"/>
      <c r="LDX83" s="26"/>
      <c r="LDY83" s="26"/>
      <c r="LDZ83" s="26"/>
      <c r="LEA83" s="26"/>
      <c r="LEB83" s="26"/>
      <c r="LLY83" s="26"/>
      <c r="LLZ83" s="26"/>
      <c r="LMA83" s="26"/>
      <c r="LMB83" s="26"/>
      <c r="LMC83" s="26"/>
      <c r="LMD83" s="26"/>
      <c r="LME83" s="26"/>
      <c r="LMF83" s="26"/>
      <c r="LMG83" s="26"/>
      <c r="LMH83" s="26"/>
      <c r="LMI83" s="26"/>
      <c r="LMJ83" s="26"/>
      <c r="LMK83" s="26"/>
      <c r="LML83" s="26"/>
      <c r="LMM83" s="26"/>
      <c r="LMN83" s="26"/>
      <c r="LMO83" s="26"/>
      <c r="LMP83" s="26"/>
      <c r="LMQ83" s="26"/>
      <c r="LMR83" s="26"/>
      <c r="LMS83" s="26"/>
      <c r="LMT83" s="26"/>
      <c r="LMU83" s="26"/>
      <c r="LMV83" s="26"/>
      <c r="LMW83" s="26"/>
      <c r="LMX83" s="26"/>
      <c r="LMY83" s="26"/>
      <c r="LMZ83" s="26"/>
      <c r="LNA83" s="26"/>
      <c r="LNB83" s="26"/>
      <c r="LNC83" s="26"/>
      <c r="LND83" s="26"/>
      <c r="LNE83" s="26"/>
      <c r="LNF83" s="26"/>
      <c r="LNG83" s="26"/>
      <c r="LNH83" s="26"/>
      <c r="LNI83" s="26"/>
      <c r="LNJ83" s="26"/>
      <c r="LNK83" s="26"/>
      <c r="LNL83" s="26"/>
      <c r="LNM83" s="26"/>
      <c r="LNN83" s="26"/>
      <c r="LNO83" s="26"/>
      <c r="LNP83" s="26"/>
      <c r="LNQ83" s="26"/>
      <c r="LNR83" s="26"/>
      <c r="LNS83" s="26"/>
      <c r="LNT83" s="26"/>
      <c r="LNU83" s="26"/>
      <c r="LNV83" s="26"/>
      <c r="LNW83" s="26"/>
      <c r="LNX83" s="26"/>
      <c r="LVU83" s="26"/>
      <c r="LVV83" s="26"/>
      <c r="LVW83" s="26"/>
      <c r="LVX83" s="26"/>
      <c r="LVY83" s="26"/>
      <c r="LVZ83" s="26"/>
      <c r="LWA83" s="26"/>
      <c r="LWB83" s="26"/>
      <c r="LWC83" s="26"/>
      <c r="LWD83" s="26"/>
      <c r="LWE83" s="26"/>
      <c r="LWF83" s="26"/>
      <c r="LWG83" s="26"/>
      <c r="LWH83" s="26"/>
      <c r="LWI83" s="26"/>
      <c r="LWJ83" s="26"/>
      <c r="LWK83" s="26"/>
      <c r="LWL83" s="26"/>
      <c r="LWM83" s="26"/>
      <c r="LWN83" s="26"/>
      <c r="LWO83" s="26"/>
      <c r="LWP83" s="26"/>
      <c r="LWQ83" s="26"/>
      <c r="LWR83" s="26"/>
      <c r="LWS83" s="26"/>
      <c r="LWT83" s="26"/>
      <c r="LWU83" s="26"/>
      <c r="LWV83" s="26"/>
      <c r="LWW83" s="26"/>
      <c r="LWX83" s="26"/>
      <c r="LWY83" s="26"/>
      <c r="LWZ83" s="26"/>
      <c r="LXA83" s="26"/>
      <c r="LXB83" s="26"/>
      <c r="LXC83" s="26"/>
      <c r="LXD83" s="26"/>
      <c r="LXE83" s="26"/>
      <c r="LXF83" s="26"/>
      <c r="LXG83" s="26"/>
      <c r="LXH83" s="26"/>
      <c r="LXI83" s="26"/>
      <c r="LXJ83" s="26"/>
      <c r="LXK83" s="26"/>
      <c r="LXL83" s="26"/>
      <c r="LXM83" s="26"/>
      <c r="LXN83" s="26"/>
      <c r="LXO83" s="26"/>
      <c r="LXP83" s="26"/>
      <c r="LXQ83" s="26"/>
      <c r="LXR83" s="26"/>
      <c r="LXS83" s="26"/>
      <c r="LXT83" s="26"/>
      <c r="MFQ83" s="26"/>
      <c r="MFR83" s="26"/>
      <c r="MFS83" s="26"/>
      <c r="MFT83" s="26"/>
      <c r="MFU83" s="26"/>
      <c r="MFV83" s="26"/>
      <c r="MFW83" s="26"/>
      <c r="MFX83" s="26"/>
      <c r="MFY83" s="26"/>
      <c r="MFZ83" s="26"/>
      <c r="MGA83" s="26"/>
      <c r="MGB83" s="26"/>
      <c r="MGC83" s="26"/>
      <c r="MGD83" s="26"/>
      <c r="MGE83" s="26"/>
      <c r="MGF83" s="26"/>
      <c r="MGG83" s="26"/>
      <c r="MGH83" s="26"/>
      <c r="MGI83" s="26"/>
      <c r="MGJ83" s="26"/>
      <c r="MGK83" s="26"/>
      <c r="MGL83" s="26"/>
      <c r="MGM83" s="26"/>
      <c r="MGN83" s="26"/>
      <c r="MGO83" s="26"/>
      <c r="MGP83" s="26"/>
      <c r="MGQ83" s="26"/>
      <c r="MGR83" s="26"/>
      <c r="MGS83" s="26"/>
      <c r="MGT83" s="26"/>
      <c r="MGU83" s="26"/>
      <c r="MGV83" s="26"/>
      <c r="MGW83" s="26"/>
      <c r="MGX83" s="26"/>
      <c r="MGY83" s="26"/>
      <c r="MGZ83" s="26"/>
      <c r="MHA83" s="26"/>
      <c r="MHB83" s="26"/>
      <c r="MHC83" s="26"/>
      <c r="MHD83" s="26"/>
      <c r="MHE83" s="26"/>
      <c r="MHF83" s="26"/>
      <c r="MHG83" s="26"/>
      <c r="MHH83" s="26"/>
      <c r="MHI83" s="26"/>
      <c r="MHJ83" s="26"/>
      <c r="MHK83" s="26"/>
      <c r="MHL83" s="26"/>
      <c r="MHM83" s="26"/>
      <c r="MHN83" s="26"/>
      <c r="MHO83" s="26"/>
      <c r="MHP83" s="26"/>
      <c r="MPM83" s="26"/>
      <c r="MPN83" s="26"/>
      <c r="MPO83" s="26"/>
      <c r="MPP83" s="26"/>
      <c r="MPQ83" s="26"/>
      <c r="MPR83" s="26"/>
      <c r="MPS83" s="26"/>
      <c r="MPT83" s="26"/>
      <c r="MPU83" s="26"/>
      <c r="MPV83" s="26"/>
      <c r="MPW83" s="26"/>
      <c r="MPX83" s="26"/>
      <c r="MPY83" s="26"/>
      <c r="MPZ83" s="26"/>
      <c r="MQA83" s="26"/>
      <c r="MQB83" s="26"/>
      <c r="MQC83" s="26"/>
      <c r="MQD83" s="26"/>
      <c r="MQE83" s="26"/>
      <c r="MQF83" s="26"/>
      <c r="MQG83" s="26"/>
      <c r="MQH83" s="26"/>
      <c r="MQI83" s="26"/>
      <c r="MQJ83" s="26"/>
      <c r="MQK83" s="26"/>
      <c r="MQL83" s="26"/>
      <c r="MQM83" s="26"/>
      <c r="MQN83" s="26"/>
      <c r="MQO83" s="26"/>
      <c r="MQP83" s="26"/>
      <c r="MQQ83" s="26"/>
      <c r="MQR83" s="26"/>
      <c r="MQS83" s="26"/>
      <c r="MQT83" s="26"/>
      <c r="MQU83" s="26"/>
      <c r="MQV83" s="26"/>
      <c r="MQW83" s="26"/>
      <c r="MQX83" s="26"/>
      <c r="MQY83" s="26"/>
      <c r="MQZ83" s="26"/>
      <c r="MRA83" s="26"/>
      <c r="MRB83" s="26"/>
      <c r="MRC83" s="26"/>
      <c r="MRD83" s="26"/>
      <c r="MRE83" s="26"/>
      <c r="MRF83" s="26"/>
      <c r="MRG83" s="26"/>
      <c r="MRH83" s="26"/>
      <c r="MRI83" s="26"/>
      <c r="MRJ83" s="26"/>
      <c r="MRK83" s="26"/>
      <c r="MRL83" s="26"/>
      <c r="MZI83" s="26"/>
      <c r="MZJ83" s="26"/>
      <c r="MZK83" s="26"/>
      <c r="MZL83" s="26"/>
      <c r="MZM83" s="26"/>
      <c r="MZN83" s="26"/>
      <c r="MZO83" s="26"/>
      <c r="MZP83" s="26"/>
      <c r="MZQ83" s="26"/>
      <c r="MZR83" s="26"/>
      <c r="MZS83" s="26"/>
      <c r="MZT83" s="26"/>
      <c r="MZU83" s="26"/>
      <c r="MZV83" s="26"/>
      <c r="MZW83" s="26"/>
      <c r="MZX83" s="26"/>
      <c r="MZY83" s="26"/>
      <c r="MZZ83" s="26"/>
      <c r="NAA83" s="26"/>
      <c r="NAB83" s="26"/>
      <c r="NAC83" s="26"/>
      <c r="NAD83" s="26"/>
      <c r="NAE83" s="26"/>
      <c r="NAF83" s="26"/>
      <c r="NAG83" s="26"/>
      <c r="NAH83" s="26"/>
      <c r="NAI83" s="26"/>
      <c r="NAJ83" s="26"/>
      <c r="NAK83" s="26"/>
      <c r="NAL83" s="26"/>
      <c r="NAM83" s="26"/>
      <c r="NAN83" s="26"/>
      <c r="NAO83" s="26"/>
      <c r="NAP83" s="26"/>
      <c r="NAQ83" s="26"/>
      <c r="NAR83" s="26"/>
      <c r="NAS83" s="26"/>
      <c r="NAT83" s="26"/>
      <c r="NAU83" s="26"/>
      <c r="NAV83" s="26"/>
      <c r="NAW83" s="26"/>
      <c r="NAX83" s="26"/>
      <c r="NAY83" s="26"/>
      <c r="NAZ83" s="26"/>
      <c r="NBA83" s="26"/>
      <c r="NBB83" s="26"/>
      <c r="NBC83" s="26"/>
      <c r="NBD83" s="26"/>
      <c r="NBE83" s="26"/>
      <c r="NBF83" s="26"/>
      <c r="NBG83" s="26"/>
      <c r="NBH83" s="26"/>
      <c r="NJE83" s="26"/>
      <c r="NJF83" s="26"/>
      <c r="NJG83" s="26"/>
      <c r="NJH83" s="26"/>
      <c r="NJI83" s="26"/>
      <c r="NJJ83" s="26"/>
      <c r="NJK83" s="26"/>
      <c r="NJL83" s="26"/>
      <c r="NJM83" s="26"/>
      <c r="NJN83" s="26"/>
      <c r="NJO83" s="26"/>
      <c r="NJP83" s="26"/>
      <c r="NJQ83" s="26"/>
      <c r="NJR83" s="26"/>
      <c r="NJS83" s="26"/>
      <c r="NJT83" s="26"/>
      <c r="NJU83" s="26"/>
      <c r="NJV83" s="26"/>
      <c r="NJW83" s="26"/>
      <c r="NJX83" s="26"/>
      <c r="NJY83" s="26"/>
      <c r="NJZ83" s="26"/>
      <c r="NKA83" s="26"/>
      <c r="NKB83" s="26"/>
      <c r="NKC83" s="26"/>
      <c r="NKD83" s="26"/>
      <c r="NKE83" s="26"/>
      <c r="NKF83" s="26"/>
      <c r="NKG83" s="26"/>
      <c r="NKH83" s="26"/>
      <c r="NKI83" s="26"/>
      <c r="NKJ83" s="26"/>
      <c r="NKK83" s="26"/>
      <c r="NKL83" s="26"/>
      <c r="NKM83" s="26"/>
      <c r="NKN83" s="26"/>
      <c r="NKO83" s="26"/>
      <c r="NKP83" s="26"/>
      <c r="NKQ83" s="26"/>
      <c r="NKR83" s="26"/>
      <c r="NKS83" s="26"/>
      <c r="NKT83" s="26"/>
      <c r="NKU83" s="26"/>
      <c r="NKV83" s="26"/>
      <c r="NKW83" s="26"/>
      <c r="NKX83" s="26"/>
      <c r="NKY83" s="26"/>
      <c r="NKZ83" s="26"/>
      <c r="NLA83" s="26"/>
      <c r="NLB83" s="26"/>
      <c r="NLC83" s="26"/>
      <c r="NLD83" s="26"/>
      <c r="NTA83" s="26"/>
      <c r="NTB83" s="26"/>
      <c r="NTC83" s="26"/>
      <c r="NTD83" s="26"/>
      <c r="NTE83" s="26"/>
      <c r="NTF83" s="26"/>
      <c r="NTG83" s="26"/>
      <c r="NTH83" s="26"/>
      <c r="NTI83" s="26"/>
      <c r="NTJ83" s="26"/>
      <c r="NTK83" s="26"/>
      <c r="NTL83" s="26"/>
      <c r="NTM83" s="26"/>
      <c r="NTN83" s="26"/>
      <c r="NTO83" s="26"/>
      <c r="NTP83" s="26"/>
      <c r="NTQ83" s="26"/>
      <c r="NTR83" s="26"/>
      <c r="NTS83" s="26"/>
      <c r="NTT83" s="26"/>
      <c r="NTU83" s="26"/>
      <c r="NTV83" s="26"/>
      <c r="NTW83" s="26"/>
      <c r="NTX83" s="26"/>
      <c r="NTY83" s="26"/>
      <c r="NTZ83" s="26"/>
      <c r="NUA83" s="26"/>
      <c r="NUB83" s="26"/>
      <c r="NUC83" s="26"/>
      <c r="NUD83" s="26"/>
      <c r="NUE83" s="26"/>
      <c r="NUF83" s="26"/>
      <c r="NUG83" s="26"/>
      <c r="NUH83" s="26"/>
      <c r="NUI83" s="26"/>
      <c r="NUJ83" s="26"/>
      <c r="NUK83" s="26"/>
      <c r="NUL83" s="26"/>
      <c r="NUM83" s="26"/>
      <c r="NUN83" s="26"/>
      <c r="NUO83" s="26"/>
      <c r="NUP83" s="26"/>
      <c r="NUQ83" s="26"/>
      <c r="NUR83" s="26"/>
      <c r="NUS83" s="26"/>
      <c r="NUT83" s="26"/>
      <c r="NUU83" s="26"/>
      <c r="NUV83" s="26"/>
      <c r="NUW83" s="26"/>
      <c r="NUX83" s="26"/>
      <c r="NUY83" s="26"/>
      <c r="NUZ83" s="26"/>
      <c r="OCW83" s="26"/>
      <c r="OCX83" s="26"/>
      <c r="OCY83" s="26"/>
      <c r="OCZ83" s="26"/>
      <c r="ODA83" s="26"/>
      <c r="ODB83" s="26"/>
      <c r="ODC83" s="26"/>
      <c r="ODD83" s="26"/>
      <c r="ODE83" s="26"/>
      <c r="ODF83" s="26"/>
      <c r="ODG83" s="26"/>
      <c r="ODH83" s="26"/>
      <c r="ODI83" s="26"/>
      <c r="ODJ83" s="26"/>
      <c r="ODK83" s="26"/>
      <c r="ODL83" s="26"/>
      <c r="ODM83" s="26"/>
      <c r="ODN83" s="26"/>
      <c r="ODO83" s="26"/>
      <c r="ODP83" s="26"/>
      <c r="ODQ83" s="26"/>
      <c r="ODR83" s="26"/>
      <c r="ODS83" s="26"/>
      <c r="ODT83" s="26"/>
      <c r="ODU83" s="26"/>
      <c r="ODV83" s="26"/>
      <c r="ODW83" s="26"/>
      <c r="ODX83" s="26"/>
      <c r="ODY83" s="26"/>
      <c r="ODZ83" s="26"/>
      <c r="OEA83" s="26"/>
      <c r="OEB83" s="26"/>
      <c r="OEC83" s="26"/>
      <c r="OED83" s="26"/>
      <c r="OEE83" s="26"/>
      <c r="OEF83" s="26"/>
      <c r="OEG83" s="26"/>
      <c r="OEH83" s="26"/>
      <c r="OEI83" s="26"/>
      <c r="OEJ83" s="26"/>
      <c r="OEK83" s="26"/>
      <c r="OEL83" s="26"/>
      <c r="OEM83" s="26"/>
      <c r="OEN83" s="26"/>
      <c r="OEO83" s="26"/>
      <c r="OEP83" s="26"/>
      <c r="OEQ83" s="26"/>
      <c r="OER83" s="26"/>
      <c r="OES83" s="26"/>
      <c r="OET83" s="26"/>
      <c r="OEU83" s="26"/>
      <c r="OEV83" s="26"/>
      <c r="OMS83" s="26"/>
      <c r="OMT83" s="26"/>
      <c r="OMU83" s="26"/>
      <c r="OMV83" s="26"/>
      <c r="OMW83" s="26"/>
      <c r="OMX83" s="26"/>
      <c r="OMY83" s="26"/>
      <c r="OMZ83" s="26"/>
      <c r="ONA83" s="26"/>
      <c r="ONB83" s="26"/>
      <c r="ONC83" s="26"/>
      <c r="OND83" s="26"/>
      <c r="ONE83" s="26"/>
      <c r="ONF83" s="26"/>
      <c r="ONG83" s="26"/>
      <c r="ONH83" s="26"/>
      <c r="ONI83" s="26"/>
      <c r="ONJ83" s="26"/>
      <c r="ONK83" s="26"/>
      <c r="ONL83" s="26"/>
      <c r="ONM83" s="26"/>
      <c r="ONN83" s="26"/>
      <c r="ONO83" s="26"/>
      <c r="ONP83" s="26"/>
      <c r="ONQ83" s="26"/>
      <c r="ONR83" s="26"/>
      <c r="ONS83" s="26"/>
      <c r="ONT83" s="26"/>
      <c r="ONU83" s="26"/>
      <c r="ONV83" s="26"/>
      <c r="ONW83" s="26"/>
      <c r="ONX83" s="26"/>
      <c r="ONY83" s="26"/>
      <c r="ONZ83" s="26"/>
      <c r="OOA83" s="26"/>
      <c r="OOB83" s="26"/>
      <c r="OOC83" s="26"/>
      <c r="OOD83" s="26"/>
      <c r="OOE83" s="26"/>
      <c r="OOF83" s="26"/>
      <c r="OOG83" s="26"/>
      <c r="OOH83" s="26"/>
      <c r="OOI83" s="26"/>
      <c r="OOJ83" s="26"/>
      <c r="OOK83" s="26"/>
      <c r="OOL83" s="26"/>
      <c r="OOM83" s="26"/>
      <c r="OON83" s="26"/>
      <c r="OOO83" s="26"/>
      <c r="OOP83" s="26"/>
      <c r="OOQ83" s="26"/>
      <c r="OOR83" s="26"/>
      <c r="OWO83" s="26"/>
      <c r="OWP83" s="26"/>
      <c r="OWQ83" s="26"/>
      <c r="OWR83" s="26"/>
      <c r="OWS83" s="26"/>
      <c r="OWT83" s="26"/>
      <c r="OWU83" s="26"/>
      <c r="OWV83" s="26"/>
      <c r="OWW83" s="26"/>
      <c r="OWX83" s="26"/>
      <c r="OWY83" s="26"/>
      <c r="OWZ83" s="26"/>
      <c r="OXA83" s="26"/>
      <c r="OXB83" s="26"/>
      <c r="OXC83" s="26"/>
      <c r="OXD83" s="26"/>
      <c r="OXE83" s="26"/>
      <c r="OXF83" s="26"/>
      <c r="OXG83" s="26"/>
      <c r="OXH83" s="26"/>
      <c r="OXI83" s="26"/>
      <c r="OXJ83" s="26"/>
      <c r="OXK83" s="26"/>
      <c r="OXL83" s="26"/>
      <c r="OXM83" s="26"/>
      <c r="OXN83" s="26"/>
      <c r="OXO83" s="26"/>
      <c r="OXP83" s="26"/>
      <c r="OXQ83" s="26"/>
      <c r="OXR83" s="26"/>
      <c r="OXS83" s="26"/>
      <c r="OXT83" s="26"/>
      <c r="OXU83" s="26"/>
      <c r="OXV83" s="26"/>
      <c r="OXW83" s="26"/>
      <c r="OXX83" s="26"/>
      <c r="OXY83" s="26"/>
      <c r="OXZ83" s="26"/>
      <c r="OYA83" s="26"/>
      <c r="OYB83" s="26"/>
      <c r="OYC83" s="26"/>
      <c r="OYD83" s="26"/>
      <c r="OYE83" s="26"/>
      <c r="OYF83" s="26"/>
      <c r="OYG83" s="26"/>
      <c r="OYH83" s="26"/>
      <c r="OYI83" s="26"/>
      <c r="OYJ83" s="26"/>
      <c r="OYK83" s="26"/>
      <c r="OYL83" s="26"/>
      <c r="OYM83" s="26"/>
      <c r="OYN83" s="26"/>
      <c r="PGK83" s="26"/>
      <c r="PGL83" s="26"/>
      <c r="PGM83" s="26"/>
      <c r="PGN83" s="26"/>
      <c r="PGO83" s="26"/>
      <c r="PGP83" s="26"/>
      <c r="PGQ83" s="26"/>
      <c r="PGR83" s="26"/>
      <c r="PGS83" s="26"/>
      <c r="PGT83" s="26"/>
      <c r="PGU83" s="26"/>
      <c r="PGV83" s="26"/>
      <c r="PGW83" s="26"/>
      <c r="PGX83" s="26"/>
      <c r="PGY83" s="26"/>
      <c r="PGZ83" s="26"/>
      <c r="PHA83" s="26"/>
      <c r="PHB83" s="26"/>
      <c r="PHC83" s="26"/>
      <c r="PHD83" s="26"/>
      <c r="PHE83" s="26"/>
      <c r="PHF83" s="26"/>
      <c r="PHG83" s="26"/>
      <c r="PHH83" s="26"/>
      <c r="PHI83" s="26"/>
      <c r="PHJ83" s="26"/>
      <c r="PHK83" s="26"/>
      <c r="PHL83" s="26"/>
      <c r="PHM83" s="26"/>
      <c r="PHN83" s="26"/>
      <c r="PHO83" s="26"/>
      <c r="PHP83" s="26"/>
      <c r="PHQ83" s="26"/>
      <c r="PHR83" s="26"/>
      <c r="PHS83" s="26"/>
      <c r="PHT83" s="26"/>
      <c r="PHU83" s="26"/>
      <c r="PHV83" s="26"/>
      <c r="PHW83" s="26"/>
      <c r="PHX83" s="26"/>
      <c r="PHY83" s="26"/>
      <c r="PHZ83" s="26"/>
      <c r="PIA83" s="26"/>
      <c r="PIB83" s="26"/>
      <c r="PIC83" s="26"/>
      <c r="PID83" s="26"/>
      <c r="PIE83" s="26"/>
      <c r="PIF83" s="26"/>
      <c r="PIG83" s="26"/>
      <c r="PIH83" s="26"/>
      <c r="PII83" s="26"/>
      <c r="PIJ83" s="26"/>
      <c r="PQG83" s="26"/>
      <c r="PQH83" s="26"/>
      <c r="PQI83" s="26"/>
      <c r="PQJ83" s="26"/>
      <c r="PQK83" s="26"/>
      <c r="PQL83" s="26"/>
      <c r="PQM83" s="26"/>
      <c r="PQN83" s="26"/>
      <c r="PQO83" s="26"/>
      <c r="PQP83" s="26"/>
      <c r="PQQ83" s="26"/>
      <c r="PQR83" s="26"/>
      <c r="PQS83" s="26"/>
      <c r="PQT83" s="26"/>
      <c r="PQU83" s="26"/>
      <c r="PQV83" s="26"/>
      <c r="PQW83" s="26"/>
      <c r="PQX83" s="26"/>
      <c r="PQY83" s="26"/>
      <c r="PQZ83" s="26"/>
      <c r="PRA83" s="26"/>
      <c r="PRB83" s="26"/>
      <c r="PRC83" s="26"/>
      <c r="PRD83" s="26"/>
      <c r="PRE83" s="26"/>
      <c r="PRF83" s="26"/>
      <c r="PRG83" s="26"/>
      <c r="PRH83" s="26"/>
      <c r="PRI83" s="26"/>
      <c r="PRJ83" s="26"/>
      <c r="PRK83" s="26"/>
      <c r="PRL83" s="26"/>
      <c r="PRM83" s="26"/>
      <c r="PRN83" s="26"/>
      <c r="PRO83" s="26"/>
      <c r="PRP83" s="26"/>
      <c r="PRQ83" s="26"/>
      <c r="PRR83" s="26"/>
      <c r="PRS83" s="26"/>
      <c r="PRT83" s="26"/>
      <c r="PRU83" s="26"/>
      <c r="PRV83" s="26"/>
      <c r="PRW83" s="26"/>
      <c r="PRX83" s="26"/>
      <c r="PRY83" s="26"/>
      <c r="PRZ83" s="26"/>
      <c r="PSA83" s="26"/>
      <c r="PSB83" s="26"/>
      <c r="PSC83" s="26"/>
      <c r="PSD83" s="26"/>
      <c r="PSE83" s="26"/>
      <c r="PSF83" s="26"/>
      <c r="QAC83" s="26"/>
      <c r="QAD83" s="26"/>
      <c r="QAE83" s="26"/>
      <c r="QAF83" s="26"/>
      <c r="QAG83" s="26"/>
      <c r="QAH83" s="26"/>
      <c r="QAI83" s="26"/>
      <c r="QAJ83" s="26"/>
      <c r="QAK83" s="26"/>
      <c r="QAL83" s="26"/>
      <c r="QAM83" s="26"/>
      <c r="QAN83" s="26"/>
      <c r="QAO83" s="26"/>
      <c r="QAP83" s="26"/>
      <c r="QAQ83" s="26"/>
      <c r="QAR83" s="26"/>
      <c r="QAS83" s="26"/>
      <c r="QAT83" s="26"/>
      <c r="QAU83" s="26"/>
      <c r="QAV83" s="26"/>
      <c r="QAW83" s="26"/>
      <c r="QAX83" s="26"/>
      <c r="QAY83" s="26"/>
      <c r="QAZ83" s="26"/>
      <c r="QBA83" s="26"/>
      <c r="QBB83" s="26"/>
      <c r="QBC83" s="26"/>
      <c r="QBD83" s="26"/>
      <c r="QBE83" s="26"/>
      <c r="QBF83" s="26"/>
      <c r="QBG83" s="26"/>
      <c r="QBH83" s="26"/>
      <c r="QBI83" s="26"/>
      <c r="QBJ83" s="26"/>
      <c r="QBK83" s="26"/>
      <c r="QBL83" s="26"/>
      <c r="QBM83" s="26"/>
      <c r="QBN83" s="26"/>
      <c r="QBO83" s="26"/>
      <c r="QBP83" s="26"/>
      <c r="QBQ83" s="26"/>
      <c r="QBR83" s="26"/>
      <c r="QBS83" s="26"/>
      <c r="QBT83" s="26"/>
      <c r="QBU83" s="26"/>
      <c r="QBV83" s="26"/>
      <c r="QBW83" s="26"/>
      <c r="QBX83" s="26"/>
      <c r="QBY83" s="26"/>
      <c r="QBZ83" s="26"/>
      <c r="QCA83" s="26"/>
      <c r="QCB83" s="26"/>
      <c r="QJY83" s="26"/>
      <c r="QJZ83" s="26"/>
      <c r="QKA83" s="26"/>
      <c r="QKB83" s="26"/>
      <c r="QKC83" s="26"/>
      <c r="QKD83" s="26"/>
      <c r="QKE83" s="26"/>
      <c r="QKF83" s="26"/>
      <c r="QKG83" s="26"/>
      <c r="QKH83" s="26"/>
      <c r="QKI83" s="26"/>
      <c r="QKJ83" s="26"/>
      <c r="QKK83" s="26"/>
      <c r="QKL83" s="26"/>
      <c r="QKM83" s="26"/>
      <c r="QKN83" s="26"/>
      <c r="QKO83" s="26"/>
      <c r="QKP83" s="26"/>
      <c r="QKQ83" s="26"/>
      <c r="QKR83" s="26"/>
      <c r="QKS83" s="26"/>
      <c r="QKT83" s="26"/>
      <c r="QKU83" s="26"/>
      <c r="QKV83" s="26"/>
      <c r="QKW83" s="26"/>
      <c r="QKX83" s="26"/>
      <c r="QKY83" s="26"/>
      <c r="QKZ83" s="26"/>
      <c r="QLA83" s="26"/>
      <c r="QLB83" s="26"/>
      <c r="QLC83" s="26"/>
      <c r="QLD83" s="26"/>
      <c r="QLE83" s="26"/>
      <c r="QLF83" s="26"/>
      <c r="QLG83" s="26"/>
      <c r="QLH83" s="26"/>
      <c r="QLI83" s="26"/>
      <c r="QLJ83" s="26"/>
      <c r="QLK83" s="26"/>
      <c r="QLL83" s="26"/>
      <c r="QLM83" s="26"/>
      <c r="QLN83" s="26"/>
      <c r="QLO83" s="26"/>
      <c r="QLP83" s="26"/>
      <c r="QLQ83" s="26"/>
      <c r="QLR83" s="26"/>
      <c r="QLS83" s="26"/>
      <c r="QLT83" s="26"/>
      <c r="QLU83" s="26"/>
      <c r="QLV83" s="26"/>
      <c r="QLW83" s="26"/>
      <c r="QLX83" s="26"/>
      <c r="QTU83" s="26"/>
      <c r="QTV83" s="26"/>
      <c r="QTW83" s="26"/>
      <c r="QTX83" s="26"/>
      <c r="QTY83" s="26"/>
      <c r="QTZ83" s="26"/>
      <c r="QUA83" s="26"/>
      <c r="QUB83" s="26"/>
      <c r="QUC83" s="26"/>
      <c r="QUD83" s="26"/>
      <c r="QUE83" s="26"/>
      <c r="QUF83" s="26"/>
      <c r="QUG83" s="26"/>
      <c r="QUH83" s="26"/>
      <c r="QUI83" s="26"/>
      <c r="QUJ83" s="26"/>
      <c r="QUK83" s="26"/>
      <c r="QUL83" s="26"/>
      <c r="QUM83" s="26"/>
      <c r="QUN83" s="26"/>
      <c r="QUO83" s="26"/>
      <c r="QUP83" s="26"/>
      <c r="QUQ83" s="26"/>
      <c r="QUR83" s="26"/>
      <c r="QUS83" s="26"/>
      <c r="QUT83" s="26"/>
      <c r="QUU83" s="26"/>
      <c r="QUV83" s="26"/>
      <c r="QUW83" s="26"/>
      <c r="QUX83" s="26"/>
      <c r="QUY83" s="26"/>
      <c r="QUZ83" s="26"/>
      <c r="QVA83" s="26"/>
      <c r="QVB83" s="26"/>
      <c r="QVC83" s="26"/>
      <c r="QVD83" s="26"/>
      <c r="QVE83" s="26"/>
      <c r="QVF83" s="26"/>
      <c r="QVG83" s="26"/>
      <c r="QVH83" s="26"/>
      <c r="QVI83" s="26"/>
      <c r="QVJ83" s="26"/>
      <c r="QVK83" s="26"/>
      <c r="QVL83" s="26"/>
      <c r="QVM83" s="26"/>
      <c r="QVN83" s="26"/>
      <c r="QVO83" s="26"/>
      <c r="QVP83" s="26"/>
      <c r="QVQ83" s="26"/>
      <c r="QVR83" s="26"/>
      <c r="QVS83" s="26"/>
      <c r="QVT83" s="26"/>
      <c r="RDQ83" s="26"/>
      <c r="RDR83" s="26"/>
      <c r="RDS83" s="26"/>
      <c r="RDT83" s="26"/>
      <c r="RDU83" s="26"/>
      <c r="RDV83" s="26"/>
      <c r="RDW83" s="26"/>
      <c r="RDX83" s="26"/>
      <c r="RDY83" s="26"/>
      <c r="RDZ83" s="26"/>
      <c r="REA83" s="26"/>
      <c r="REB83" s="26"/>
      <c r="REC83" s="26"/>
      <c r="RED83" s="26"/>
      <c r="REE83" s="26"/>
      <c r="REF83" s="26"/>
      <c r="REG83" s="26"/>
      <c r="REH83" s="26"/>
      <c r="REI83" s="26"/>
      <c r="REJ83" s="26"/>
      <c r="REK83" s="26"/>
      <c r="REL83" s="26"/>
      <c r="REM83" s="26"/>
      <c r="REN83" s="26"/>
      <c r="REO83" s="26"/>
      <c r="REP83" s="26"/>
      <c r="REQ83" s="26"/>
      <c r="RER83" s="26"/>
      <c r="RES83" s="26"/>
      <c r="RET83" s="26"/>
      <c r="REU83" s="26"/>
      <c r="REV83" s="26"/>
      <c r="REW83" s="26"/>
      <c r="REX83" s="26"/>
      <c r="REY83" s="26"/>
      <c r="REZ83" s="26"/>
      <c r="RFA83" s="26"/>
      <c r="RFB83" s="26"/>
      <c r="RFC83" s="26"/>
      <c r="RFD83" s="26"/>
      <c r="RFE83" s="26"/>
      <c r="RFF83" s="26"/>
      <c r="RFG83" s="26"/>
      <c r="RFH83" s="26"/>
      <c r="RFI83" s="26"/>
      <c r="RFJ83" s="26"/>
      <c r="RFK83" s="26"/>
      <c r="RFL83" s="26"/>
      <c r="RFM83" s="26"/>
      <c r="RFN83" s="26"/>
      <c r="RFO83" s="26"/>
      <c r="RFP83" s="26"/>
      <c r="RNM83" s="26"/>
      <c r="RNN83" s="26"/>
      <c r="RNO83" s="26"/>
      <c r="RNP83" s="26"/>
      <c r="RNQ83" s="26"/>
      <c r="RNR83" s="26"/>
      <c r="RNS83" s="26"/>
      <c r="RNT83" s="26"/>
      <c r="RNU83" s="26"/>
      <c r="RNV83" s="26"/>
      <c r="RNW83" s="26"/>
      <c r="RNX83" s="26"/>
      <c r="RNY83" s="26"/>
      <c r="RNZ83" s="26"/>
      <c r="ROA83" s="26"/>
      <c r="ROB83" s="26"/>
      <c r="ROC83" s="26"/>
      <c r="ROD83" s="26"/>
      <c r="ROE83" s="26"/>
      <c r="ROF83" s="26"/>
      <c r="ROG83" s="26"/>
      <c r="ROH83" s="26"/>
      <c r="ROI83" s="26"/>
      <c r="ROJ83" s="26"/>
      <c r="ROK83" s="26"/>
      <c r="ROL83" s="26"/>
      <c r="ROM83" s="26"/>
      <c r="RON83" s="26"/>
      <c r="ROO83" s="26"/>
      <c r="ROP83" s="26"/>
      <c r="ROQ83" s="26"/>
      <c r="ROR83" s="26"/>
      <c r="ROS83" s="26"/>
      <c r="ROT83" s="26"/>
      <c r="ROU83" s="26"/>
      <c r="ROV83" s="26"/>
      <c r="ROW83" s="26"/>
      <c r="ROX83" s="26"/>
      <c r="ROY83" s="26"/>
      <c r="ROZ83" s="26"/>
      <c r="RPA83" s="26"/>
      <c r="RPB83" s="26"/>
      <c r="RPC83" s="26"/>
      <c r="RPD83" s="26"/>
      <c r="RPE83" s="26"/>
      <c r="RPF83" s="26"/>
      <c r="RPG83" s="26"/>
      <c r="RPH83" s="26"/>
      <c r="RPI83" s="26"/>
      <c r="RPJ83" s="26"/>
      <c r="RPK83" s="26"/>
      <c r="RPL83" s="26"/>
      <c r="RXI83" s="26"/>
      <c r="RXJ83" s="26"/>
      <c r="RXK83" s="26"/>
      <c r="RXL83" s="26"/>
      <c r="RXM83" s="26"/>
      <c r="RXN83" s="26"/>
      <c r="RXO83" s="26"/>
      <c r="RXP83" s="26"/>
      <c r="RXQ83" s="26"/>
      <c r="RXR83" s="26"/>
      <c r="RXS83" s="26"/>
      <c r="RXT83" s="26"/>
      <c r="RXU83" s="26"/>
      <c r="RXV83" s="26"/>
      <c r="RXW83" s="26"/>
      <c r="RXX83" s="26"/>
      <c r="RXY83" s="26"/>
      <c r="RXZ83" s="26"/>
      <c r="RYA83" s="26"/>
      <c r="RYB83" s="26"/>
      <c r="RYC83" s="26"/>
      <c r="RYD83" s="26"/>
      <c r="RYE83" s="26"/>
      <c r="RYF83" s="26"/>
      <c r="RYG83" s="26"/>
      <c r="RYH83" s="26"/>
      <c r="RYI83" s="26"/>
      <c r="RYJ83" s="26"/>
      <c r="RYK83" s="26"/>
      <c r="RYL83" s="26"/>
      <c r="RYM83" s="26"/>
      <c r="RYN83" s="26"/>
      <c r="RYO83" s="26"/>
      <c r="RYP83" s="26"/>
      <c r="RYQ83" s="26"/>
      <c r="RYR83" s="26"/>
      <c r="RYS83" s="26"/>
      <c r="RYT83" s="26"/>
      <c r="RYU83" s="26"/>
      <c r="RYV83" s="26"/>
      <c r="RYW83" s="26"/>
      <c r="RYX83" s="26"/>
      <c r="RYY83" s="26"/>
      <c r="RYZ83" s="26"/>
      <c r="RZA83" s="26"/>
      <c r="RZB83" s="26"/>
      <c r="RZC83" s="26"/>
      <c r="RZD83" s="26"/>
      <c r="RZE83" s="26"/>
      <c r="RZF83" s="26"/>
      <c r="RZG83" s="26"/>
      <c r="RZH83" s="26"/>
      <c r="SHE83" s="26"/>
      <c r="SHF83" s="26"/>
      <c r="SHG83" s="26"/>
      <c r="SHH83" s="26"/>
      <c r="SHI83" s="26"/>
      <c r="SHJ83" s="26"/>
      <c r="SHK83" s="26"/>
      <c r="SHL83" s="26"/>
      <c r="SHM83" s="26"/>
      <c r="SHN83" s="26"/>
      <c r="SHO83" s="26"/>
      <c r="SHP83" s="26"/>
      <c r="SHQ83" s="26"/>
      <c r="SHR83" s="26"/>
      <c r="SHS83" s="26"/>
      <c r="SHT83" s="26"/>
      <c r="SHU83" s="26"/>
      <c r="SHV83" s="26"/>
      <c r="SHW83" s="26"/>
      <c r="SHX83" s="26"/>
      <c r="SHY83" s="26"/>
      <c r="SHZ83" s="26"/>
      <c r="SIA83" s="26"/>
      <c r="SIB83" s="26"/>
      <c r="SIC83" s="26"/>
      <c r="SID83" s="26"/>
      <c r="SIE83" s="26"/>
      <c r="SIF83" s="26"/>
      <c r="SIG83" s="26"/>
      <c r="SIH83" s="26"/>
      <c r="SII83" s="26"/>
      <c r="SIJ83" s="26"/>
      <c r="SIK83" s="26"/>
      <c r="SIL83" s="26"/>
      <c r="SIM83" s="26"/>
      <c r="SIN83" s="26"/>
      <c r="SIO83" s="26"/>
      <c r="SIP83" s="26"/>
      <c r="SIQ83" s="26"/>
      <c r="SIR83" s="26"/>
      <c r="SIS83" s="26"/>
      <c r="SIT83" s="26"/>
      <c r="SIU83" s="26"/>
      <c r="SIV83" s="26"/>
      <c r="SIW83" s="26"/>
      <c r="SIX83" s="26"/>
      <c r="SIY83" s="26"/>
      <c r="SIZ83" s="26"/>
      <c r="SJA83" s="26"/>
      <c r="SJB83" s="26"/>
      <c r="SJC83" s="26"/>
      <c r="SJD83" s="26"/>
      <c r="SRA83" s="26"/>
      <c r="SRB83" s="26"/>
      <c r="SRC83" s="26"/>
      <c r="SRD83" s="26"/>
      <c r="SRE83" s="26"/>
      <c r="SRF83" s="26"/>
      <c r="SRG83" s="26"/>
      <c r="SRH83" s="26"/>
      <c r="SRI83" s="26"/>
      <c r="SRJ83" s="26"/>
      <c r="SRK83" s="26"/>
      <c r="SRL83" s="26"/>
      <c r="SRM83" s="26"/>
      <c r="SRN83" s="26"/>
      <c r="SRO83" s="26"/>
      <c r="SRP83" s="26"/>
      <c r="SRQ83" s="26"/>
      <c r="SRR83" s="26"/>
      <c r="SRS83" s="26"/>
      <c r="SRT83" s="26"/>
      <c r="SRU83" s="26"/>
      <c r="SRV83" s="26"/>
      <c r="SRW83" s="26"/>
      <c r="SRX83" s="26"/>
      <c r="SRY83" s="26"/>
      <c r="SRZ83" s="26"/>
      <c r="SSA83" s="26"/>
      <c r="SSB83" s="26"/>
      <c r="SSC83" s="26"/>
      <c r="SSD83" s="26"/>
      <c r="SSE83" s="26"/>
      <c r="SSF83" s="26"/>
      <c r="SSG83" s="26"/>
      <c r="SSH83" s="26"/>
      <c r="SSI83" s="26"/>
      <c r="SSJ83" s="26"/>
      <c r="SSK83" s="26"/>
      <c r="SSL83" s="26"/>
      <c r="SSM83" s="26"/>
      <c r="SSN83" s="26"/>
      <c r="SSO83" s="26"/>
      <c r="SSP83" s="26"/>
      <c r="SSQ83" s="26"/>
      <c r="SSR83" s="26"/>
      <c r="SSS83" s="26"/>
      <c r="SST83" s="26"/>
      <c r="SSU83" s="26"/>
      <c r="SSV83" s="26"/>
      <c r="SSW83" s="26"/>
      <c r="SSX83" s="26"/>
      <c r="SSY83" s="26"/>
      <c r="SSZ83" s="26"/>
      <c r="TAW83" s="26"/>
      <c r="TAX83" s="26"/>
      <c r="TAY83" s="26"/>
      <c r="TAZ83" s="26"/>
      <c r="TBA83" s="26"/>
      <c r="TBB83" s="26"/>
      <c r="TBC83" s="26"/>
      <c r="TBD83" s="26"/>
      <c r="TBE83" s="26"/>
      <c r="TBF83" s="26"/>
      <c r="TBG83" s="26"/>
      <c r="TBH83" s="26"/>
      <c r="TBI83" s="26"/>
      <c r="TBJ83" s="26"/>
      <c r="TBK83" s="26"/>
      <c r="TBL83" s="26"/>
      <c r="TBM83" s="26"/>
      <c r="TBN83" s="26"/>
      <c r="TBO83" s="26"/>
      <c r="TBP83" s="26"/>
      <c r="TBQ83" s="26"/>
      <c r="TBR83" s="26"/>
      <c r="TBS83" s="26"/>
      <c r="TBT83" s="26"/>
      <c r="TBU83" s="26"/>
      <c r="TBV83" s="26"/>
      <c r="TBW83" s="26"/>
      <c r="TBX83" s="26"/>
      <c r="TBY83" s="26"/>
      <c r="TBZ83" s="26"/>
      <c r="TCA83" s="26"/>
      <c r="TCB83" s="26"/>
      <c r="TCC83" s="26"/>
      <c r="TCD83" s="26"/>
      <c r="TCE83" s="26"/>
      <c r="TCF83" s="26"/>
      <c r="TCG83" s="26"/>
      <c r="TCH83" s="26"/>
      <c r="TCI83" s="26"/>
      <c r="TCJ83" s="26"/>
      <c r="TCK83" s="26"/>
      <c r="TCL83" s="26"/>
      <c r="TCM83" s="26"/>
      <c r="TCN83" s="26"/>
      <c r="TCO83" s="26"/>
      <c r="TCP83" s="26"/>
      <c r="TCQ83" s="26"/>
      <c r="TCR83" s="26"/>
      <c r="TCS83" s="26"/>
      <c r="TCT83" s="26"/>
      <c r="TCU83" s="26"/>
      <c r="TCV83" s="26"/>
      <c r="TKS83" s="26"/>
      <c r="TKT83" s="26"/>
      <c r="TKU83" s="26"/>
      <c r="TKV83" s="26"/>
      <c r="TKW83" s="26"/>
      <c r="TKX83" s="26"/>
      <c r="TKY83" s="26"/>
      <c r="TKZ83" s="26"/>
      <c r="TLA83" s="26"/>
      <c r="TLB83" s="26"/>
      <c r="TLC83" s="26"/>
      <c r="TLD83" s="26"/>
      <c r="TLE83" s="26"/>
      <c r="TLF83" s="26"/>
      <c r="TLG83" s="26"/>
      <c r="TLH83" s="26"/>
      <c r="TLI83" s="26"/>
      <c r="TLJ83" s="26"/>
      <c r="TLK83" s="26"/>
      <c r="TLL83" s="26"/>
      <c r="TLM83" s="26"/>
      <c r="TLN83" s="26"/>
      <c r="TLO83" s="26"/>
      <c r="TLP83" s="26"/>
      <c r="TLQ83" s="26"/>
      <c r="TLR83" s="26"/>
      <c r="TLS83" s="26"/>
      <c r="TLT83" s="26"/>
      <c r="TLU83" s="26"/>
      <c r="TLV83" s="26"/>
      <c r="TLW83" s="26"/>
      <c r="TLX83" s="26"/>
      <c r="TLY83" s="26"/>
      <c r="TLZ83" s="26"/>
      <c r="TMA83" s="26"/>
      <c r="TMB83" s="26"/>
      <c r="TMC83" s="26"/>
      <c r="TMD83" s="26"/>
      <c r="TME83" s="26"/>
      <c r="TMF83" s="26"/>
      <c r="TMG83" s="26"/>
      <c r="TMH83" s="26"/>
      <c r="TMI83" s="26"/>
      <c r="TMJ83" s="26"/>
      <c r="TMK83" s="26"/>
      <c r="TML83" s="26"/>
      <c r="TMM83" s="26"/>
      <c r="TMN83" s="26"/>
      <c r="TMO83" s="26"/>
      <c r="TMP83" s="26"/>
      <c r="TMQ83" s="26"/>
      <c r="TMR83" s="26"/>
      <c r="TUO83" s="26"/>
      <c r="TUP83" s="26"/>
      <c r="TUQ83" s="26"/>
      <c r="TUR83" s="26"/>
      <c r="TUS83" s="26"/>
      <c r="TUT83" s="26"/>
      <c r="TUU83" s="26"/>
      <c r="TUV83" s="26"/>
      <c r="TUW83" s="26"/>
      <c r="TUX83" s="26"/>
      <c r="TUY83" s="26"/>
      <c r="TUZ83" s="26"/>
      <c r="TVA83" s="26"/>
      <c r="TVB83" s="26"/>
      <c r="TVC83" s="26"/>
      <c r="TVD83" s="26"/>
      <c r="TVE83" s="26"/>
      <c r="TVF83" s="26"/>
      <c r="TVG83" s="26"/>
      <c r="TVH83" s="26"/>
      <c r="TVI83" s="26"/>
      <c r="TVJ83" s="26"/>
      <c r="TVK83" s="26"/>
      <c r="TVL83" s="26"/>
      <c r="TVM83" s="26"/>
      <c r="TVN83" s="26"/>
      <c r="TVO83" s="26"/>
      <c r="TVP83" s="26"/>
      <c r="TVQ83" s="26"/>
      <c r="TVR83" s="26"/>
      <c r="TVS83" s="26"/>
      <c r="TVT83" s="26"/>
      <c r="TVU83" s="26"/>
      <c r="TVV83" s="26"/>
      <c r="TVW83" s="26"/>
      <c r="TVX83" s="26"/>
      <c r="TVY83" s="26"/>
      <c r="TVZ83" s="26"/>
      <c r="TWA83" s="26"/>
      <c r="TWB83" s="26"/>
      <c r="TWC83" s="26"/>
      <c r="TWD83" s="26"/>
      <c r="TWE83" s="26"/>
      <c r="TWF83" s="26"/>
      <c r="TWG83" s="26"/>
      <c r="TWH83" s="26"/>
      <c r="TWI83" s="26"/>
      <c r="TWJ83" s="26"/>
      <c r="TWK83" s="26"/>
      <c r="TWL83" s="26"/>
      <c r="TWM83" s="26"/>
      <c r="TWN83" s="26"/>
      <c r="UEK83" s="26"/>
      <c r="UEL83" s="26"/>
      <c r="UEM83" s="26"/>
      <c r="UEN83" s="26"/>
      <c r="UEO83" s="26"/>
      <c r="UEP83" s="26"/>
      <c r="UEQ83" s="26"/>
      <c r="UER83" s="26"/>
      <c r="UES83" s="26"/>
      <c r="UET83" s="26"/>
      <c r="UEU83" s="26"/>
      <c r="UEV83" s="26"/>
      <c r="UEW83" s="26"/>
      <c r="UEX83" s="26"/>
      <c r="UEY83" s="26"/>
      <c r="UEZ83" s="26"/>
      <c r="UFA83" s="26"/>
      <c r="UFB83" s="26"/>
      <c r="UFC83" s="26"/>
      <c r="UFD83" s="26"/>
      <c r="UFE83" s="26"/>
      <c r="UFF83" s="26"/>
      <c r="UFG83" s="26"/>
      <c r="UFH83" s="26"/>
      <c r="UFI83" s="26"/>
      <c r="UFJ83" s="26"/>
      <c r="UFK83" s="26"/>
      <c r="UFL83" s="26"/>
      <c r="UFM83" s="26"/>
      <c r="UFN83" s="26"/>
      <c r="UFO83" s="26"/>
      <c r="UFP83" s="26"/>
      <c r="UFQ83" s="26"/>
      <c r="UFR83" s="26"/>
      <c r="UFS83" s="26"/>
      <c r="UFT83" s="26"/>
      <c r="UFU83" s="26"/>
      <c r="UFV83" s="26"/>
      <c r="UFW83" s="26"/>
      <c r="UFX83" s="26"/>
      <c r="UFY83" s="26"/>
      <c r="UFZ83" s="26"/>
      <c r="UGA83" s="26"/>
      <c r="UGB83" s="26"/>
      <c r="UGC83" s="26"/>
      <c r="UGD83" s="26"/>
      <c r="UGE83" s="26"/>
      <c r="UGF83" s="26"/>
      <c r="UGG83" s="26"/>
      <c r="UGH83" s="26"/>
      <c r="UGI83" s="26"/>
      <c r="UGJ83" s="26"/>
      <c r="UOG83" s="26"/>
      <c r="UOH83" s="26"/>
      <c r="UOI83" s="26"/>
      <c r="UOJ83" s="26"/>
      <c r="UOK83" s="26"/>
      <c r="UOL83" s="26"/>
      <c r="UOM83" s="26"/>
      <c r="UON83" s="26"/>
      <c r="UOO83" s="26"/>
      <c r="UOP83" s="26"/>
      <c r="UOQ83" s="26"/>
      <c r="UOR83" s="26"/>
      <c r="UOS83" s="26"/>
      <c r="UOT83" s="26"/>
      <c r="UOU83" s="26"/>
      <c r="UOV83" s="26"/>
      <c r="UOW83" s="26"/>
      <c r="UOX83" s="26"/>
      <c r="UOY83" s="26"/>
      <c r="UOZ83" s="26"/>
      <c r="UPA83" s="26"/>
      <c r="UPB83" s="26"/>
      <c r="UPC83" s="26"/>
      <c r="UPD83" s="26"/>
      <c r="UPE83" s="26"/>
      <c r="UPF83" s="26"/>
      <c r="UPG83" s="26"/>
      <c r="UPH83" s="26"/>
      <c r="UPI83" s="26"/>
      <c r="UPJ83" s="26"/>
      <c r="UPK83" s="26"/>
      <c r="UPL83" s="26"/>
      <c r="UPM83" s="26"/>
      <c r="UPN83" s="26"/>
      <c r="UPO83" s="26"/>
      <c r="UPP83" s="26"/>
      <c r="UPQ83" s="26"/>
      <c r="UPR83" s="26"/>
      <c r="UPS83" s="26"/>
      <c r="UPT83" s="26"/>
      <c r="UPU83" s="26"/>
      <c r="UPV83" s="26"/>
      <c r="UPW83" s="26"/>
      <c r="UPX83" s="26"/>
      <c r="UPY83" s="26"/>
      <c r="UPZ83" s="26"/>
      <c r="UQA83" s="26"/>
      <c r="UQB83" s="26"/>
      <c r="UQC83" s="26"/>
      <c r="UQD83" s="26"/>
      <c r="UQE83" s="26"/>
      <c r="UQF83" s="26"/>
      <c r="UYC83" s="26"/>
      <c r="UYD83" s="26"/>
      <c r="UYE83" s="26"/>
      <c r="UYF83" s="26"/>
      <c r="UYG83" s="26"/>
      <c r="UYH83" s="26"/>
      <c r="UYI83" s="26"/>
      <c r="UYJ83" s="26"/>
      <c r="UYK83" s="26"/>
      <c r="UYL83" s="26"/>
      <c r="UYM83" s="26"/>
      <c r="UYN83" s="26"/>
      <c r="UYO83" s="26"/>
      <c r="UYP83" s="26"/>
      <c r="UYQ83" s="26"/>
      <c r="UYR83" s="26"/>
      <c r="UYS83" s="26"/>
      <c r="UYT83" s="26"/>
      <c r="UYU83" s="26"/>
      <c r="UYV83" s="26"/>
      <c r="UYW83" s="26"/>
      <c r="UYX83" s="26"/>
      <c r="UYY83" s="26"/>
      <c r="UYZ83" s="26"/>
      <c r="UZA83" s="26"/>
      <c r="UZB83" s="26"/>
      <c r="UZC83" s="26"/>
      <c r="UZD83" s="26"/>
      <c r="UZE83" s="26"/>
      <c r="UZF83" s="26"/>
      <c r="UZG83" s="26"/>
      <c r="UZH83" s="26"/>
      <c r="UZI83" s="26"/>
      <c r="UZJ83" s="26"/>
      <c r="UZK83" s="26"/>
      <c r="UZL83" s="26"/>
      <c r="UZM83" s="26"/>
      <c r="UZN83" s="26"/>
      <c r="UZO83" s="26"/>
      <c r="UZP83" s="26"/>
      <c r="UZQ83" s="26"/>
      <c r="UZR83" s="26"/>
      <c r="UZS83" s="26"/>
      <c r="UZT83" s="26"/>
      <c r="UZU83" s="26"/>
      <c r="UZV83" s="26"/>
      <c r="UZW83" s="26"/>
      <c r="UZX83" s="26"/>
      <c r="UZY83" s="26"/>
      <c r="UZZ83" s="26"/>
      <c r="VAA83" s="26"/>
      <c r="VAB83" s="26"/>
      <c r="VHY83" s="26"/>
      <c r="VHZ83" s="26"/>
      <c r="VIA83" s="26"/>
      <c r="VIB83" s="26"/>
      <c r="VIC83" s="26"/>
      <c r="VID83" s="26"/>
      <c r="VIE83" s="26"/>
      <c r="VIF83" s="26"/>
      <c r="VIG83" s="26"/>
      <c r="VIH83" s="26"/>
      <c r="VII83" s="26"/>
      <c r="VIJ83" s="26"/>
      <c r="VIK83" s="26"/>
      <c r="VIL83" s="26"/>
      <c r="VIM83" s="26"/>
      <c r="VIN83" s="26"/>
      <c r="VIO83" s="26"/>
      <c r="VIP83" s="26"/>
      <c r="VIQ83" s="26"/>
      <c r="VIR83" s="26"/>
      <c r="VIS83" s="26"/>
      <c r="VIT83" s="26"/>
      <c r="VIU83" s="26"/>
      <c r="VIV83" s="26"/>
      <c r="VIW83" s="26"/>
      <c r="VIX83" s="26"/>
      <c r="VIY83" s="26"/>
      <c r="VIZ83" s="26"/>
      <c r="VJA83" s="26"/>
      <c r="VJB83" s="26"/>
      <c r="VJC83" s="26"/>
      <c r="VJD83" s="26"/>
      <c r="VJE83" s="26"/>
      <c r="VJF83" s="26"/>
      <c r="VJG83" s="26"/>
      <c r="VJH83" s="26"/>
      <c r="VJI83" s="26"/>
      <c r="VJJ83" s="26"/>
      <c r="VJK83" s="26"/>
      <c r="VJL83" s="26"/>
      <c r="VJM83" s="26"/>
      <c r="VJN83" s="26"/>
      <c r="VJO83" s="26"/>
      <c r="VJP83" s="26"/>
      <c r="VJQ83" s="26"/>
      <c r="VJR83" s="26"/>
      <c r="VJS83" s="26"/>
      <c r="VJT83" s="26"/>
      <c r="VJU83" s="26"/>
      <c r="VJV83" s="26"/>
      <c r="VJW83" s="26"/>
      <c r="VJX83" s="26"/>
      <c r="VRU83" s="26"/>
      <c r="VRV83" s="26"/>
      <c r="VRW83" s="26"/>
      <c r="VRX83" s="26"/>
      <c r="VRY83" s="26"/>
      <c r="VRZ83" s="26"/>
      <c r="VSA83" s="26"/>
      <c r="VSB83" s="26"/>
      <c r="VSC83" s="26"/>
      <c r="VSD83" s="26"/>
      <c r="VSE83" s="26"/>
      <c r="VSF83" s="26"/>
      <c r="VSG83" s="26"/>
      <c r="VSH83" s="26"/>
      <c r="VSI83" s="26"/>
      <c r="VSJ83" s="26"/>
      <c r="VSK83" s="26"/>
      <c r="VSL83" s="26"/>
      <c r="VSM83" s="26"/>
      <c r="VSN83" s="26"/>
      <c r="VSO83" s="26"/>
      <c r="VSP83" s="26"/>
      <c r="VSQ83" s="26"/>
      <c r="VSR83" s="26"/>
      <c r="VSS83" s="26"/>
      <c r="VST83" s="26"/>
      <c r="VSU83" s="26"/>
      <c r="VSV83" s="26"/>
      <c r="VSW83" s="26"/>
      <c r="VSX83" s="26"/>
      <c r="VSY83" s="26"/>
      <c r="VSZ83" s="26"/>
      <c r="VTA83" s="26"/>
      <c r="VTB83" s="26"/>
      <c r="VTC83" s="26"/>
      <c r="VTD83" s="26"/>
      <c r="VTE83" s="26"/>
      <c r="VTF83" s="26"/>
      <c r="VTG83" s="26"/>
      <c r="VTH83" s="26"/>
      <c r="VTI83" s="26"/>
      <c r="VTJ83" s="26"/>
      <c r="VTK83" s="26"/>
      <c r="VTL83" s="26"/>
      <c r="VTM83" s="26"/>
      <c r="VTN83" s="26"/>
      <c r="VTO83" s="26"/>
      <c r="VTP83" s="26"/>
      <c r="VTQ83" s="26"/>
      <c r="VTR83" s="26"/>
      <c r="VTS83" s="26"/>
      <c r="VTT83" s="26"/>
      <c r="WBQ83" s="26"/>
      <c r="WBR83" s="26"/>
      <c r="WBS83" s="26"/>
      <c r="WBT83" s="26"/>
      <c r="WBU83" s="26"/>
      <c r="WBV83" s="26"/>
      <c r="WBW83" s="26"/>
      <c r="WBX83" s="26"/>
      <c r="WBY83" s="26"/>
      <c r="WBZ83" s="26"/>
      <c r="WCA83" s="26"/>
      <c r="WCB83" s="26"/>
      <c r="WCC83" s="26"/>
      <c r="WCD83" s="26"/>
      <c r="WCE83" s="26"/>
      <c r="WCF83" s="26"/>
      <c r="WCG83" s="26"/>
      <c r="WCH83" s="26"/>
      <c r="WCI83" s="26"/>
      <c r="WCJ83" s="26"/>
      <c r="WCK83" s="26"/>
      <c r="WCL83" s="26"/>
      <c r="WCM83" s="26"/>
      <c r="WCN83" s="26"/>
      <c r="WCO83" s="26"/>
      <c r="WCP83" s="26"/>
      <c r="WCQ83" s="26"/>
      <c r="WCR83" s="26"/>
      <c r="WCS83" s="26"/>
      <c r="WCT83" s="26"/>
      <c r="WCU83" s="26"/>
      <c r="WCV83" s="26"/>
      <c r="WCW83" s="26"/>
      <c r="WCX83" s="26"/>
      <c r="WCY83" s="26"/>
      <c r="WCZ83" s="26"/>
      <c r="WDA83" s="26"/>
      <c r="WDB83" s="26"/>
      <c r="WDC83" s="26"/>
      <c r="WDD83" s="26"/>
      <c r="WDE83" s="26"/>
      <c r="WDF83" s="26"/>
      <c r="WDG83" s="26"/>
      <c r="WDH83" s="26"/>
      <c r="WDI83" s="26"/>
      <c r="WDJ83" s="26"/>
      <c r="WDK83" s="26"/>
      <c r="WDL83" s="26"/>
      <c r="WDM83" s="26"/>
      <c r="WDN83" s="26"/>
      <c r="WDO83" s="26"/>
      <c r="WDP83" s="26"/>
      <c r="WLM83" s="26"/>
      <c r="WLN83" s="26"/>
      <c r="WLO83" s="26"/>
      <c r="WLP83" s="26"/>
      <c r="WLQ83" s="26"/>
      <c r="WLR83" s="26"/>
      <c r="WLS83" s="26"/>
      <c r="WLT83" s="26"/>
      <c r="WLU83" s="26"/>
      <c r="WLV83" s="26"/>
      <c r="WLW83" s="26"/>
      <c r="WLX83" s="26"/>
      <c r="WLY83" s="26"/>
      <c r="WLZ83" s="26"/>
      <c r="WMA83" s="26"/>
      <c r="WMB83" s="26"/>
      <c r="WMC83" s="26"/>
      <c r="WMD83" s="26"/>
      <c r="WME83" s="26"/>
      <c r="WMF83" s="26"/>
      <c r="WMG83" s="26"/>
      <c r="WMH83" s="26"/>
      <c r="WMI83" s="26"/>
      <c r="WMJ83" s="26"/>
      <c r="WMK83" s="26"/>
      <c r="WML83" s="26"/>
      <c r="WMM83" s="26"/>
      <c r="WMN83" s="26"/>
      <c r="WMO83" s="26"/>
      <c r="WMP83" s="26"/>
      <c r="WMQ83" s="26"/>
      <c r="WMR83" s="26"/>
      <c r="WMS83" s="26"/>
      <c r="WMT83" s="26"/>
      <c r="WMU83" s="26"/>
      <c r="WMV83" s="26"/>
      <c r="WMW83" s="26"/>
      <c r="WMX83" s="26"/>
      <c r="WMY83" s="26"/>
      <c r="WMZ83" s="26"/>
      <c r="WNA83" s="26"/>
      <c r="WNB83" s="26"/>
      <c r="WNC83" s="26"/>
      <c r="WND83" s="26"/>
      <c r="WNE83" s="26"/>
      <c r="WNF83" s="26"/>
      <c r="WNG83" s="26"/>
      <c r="WNH83" s="26"/>
      <c r="WNI83" s="26"/>
      <c r="WNJ83" s="26"/>
      <c r="WNK83" s="26"/>
      <c r="WNL83" s="26"/>
      <c r="WVI83" s="26"/>
      <c r="WVJ83" s="26"/>
      <c r="WVK83" s="26"/>
      <c r="WVL83" s="26"/>
      <c r="WVM83" s="26"/>
      <c r="WVN83" s="26"/>
      <c r="WVO83" s="26"/>
      <c r="WVP83" s="26"/>
      <c r="WVQ83" s="26"/>
      <c r="WVR83" s="26"/>
      <c r="WVS83" s="26"/>
      <c r="WVT83" s="26"/>
      <c r="WVU83" s="26"/>
      <c r="WVV83" s="26"/>
      <c r="WVW83" s="26"/>
      <c r="WVX83" s="26"/>
      <c r="WVY83" s="26"/>
      <c r="WVZ83" s="26"/>
      <c r="WWA83" s="26"/>
      <c r="WWB83" s="26"/>
      <c r="WWC83" s="26"/>
      <c r="WWD83" s="26"/>
      <c r="WWE83" s="26"/>
      <c r="WWF83" s="26"/>
      <c r="WWG83" s="26"/>
      <c r="WWH83" s="26"/>
      <c r="WWI83" s="26"/>
      <c r="WWJ83" s="26"/>
      <c r="WWK83" s="26"/>
      <c r="WWL83" s="26"/>
      <c r="WWM83" s="26"/>
      <c r="WWN83" s="26"/>
      <c r="WWO83" s="26"/>
      <c r="WWP83" s="26"/>
      <c r="WWQ83" s="26"/>
      <c r="WWR83" s="26"/>
      <c r="WWS83" s="26"/>
      <c r="WWT83" s="26"/>
      <c r="WWU83" s="26"/>
      <c r="WWV83" s="26"/>
      <c r="WWW83" s="26"/>
      <c r="WWX83" s="26"/>
      <c r="WWY83" s="26"/>
      <c r="WWZ83" s="26"/>
      <c r="WXA83" s="26"/>
      <c r="WXB83" s="26"/>
      <c r="WXC83" s="26"/>
      <c r="WXD83" s="26"/>
      <c r="WXE83" s="26"/>
      <c r="WXF83" s="26"/>
      <c r="WXG83" s="26"/>
      <c r="WXH83" s="26"/>
    </row>
    <row r="84" customFormat="false" ht="12.75" hidden="false" customHeight="true" outlineLevel="0" collapsed="false">
      <c r="A84" s="11"/>
      <c r="B84" s="143"/>
      <c r="C84" s="11"/>
      <c r="D84" s="11" t="s">
        <v>283</v>
      </c>
      <c r="E84" s="1"/>
      <c r="AZ84" s="26"/>
      <c r="BA84" s="0"/>
      <c r="BB84" s="0"/>
      <c r="BC84" s="0"/>
      <c r="BD84" s="0"/>
      <c r="BE84" s="0"/>
      <c r="BF84" s="0"/>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SS84" s="26"/>
      <c r="ST84" s="26"/>
      <c r="SU84" s="26"/>
      <c r="SV84" s="26"/>
      <c r="SW84" s="26"/>
      <c r="SX84" s="26"/>
      <c r="SY84" s="26"/>
      <c r="SZ84" s="26"/>
      <c r="TA84" s="26"/>
      <c r="TB84" s="26"/>
      <c r="TC84" s="26"/>
      <c r="TD84" s="26"/>
      <c r="TE84" s="26"/>
      <c r="TF84" s="26"/>
      <c r="TG84" s="26"/>
      <c r="TH84" s="26"/>
      <c r="TI84" s="26"/>
      <c r="TJ84" s="26"/>
      <c r="TK84" s="26"/>
      <c r="TL84" s="26"/>
      <c r="TM84" s="26"/>
      <c r="TN84" s="26"/>
      <c r="TO84" s="26"/>
      <c r="TP84" s="26"/>
      <c r="TQ84" s="26"/>
      <c r="TR84" s="26"/>
      <c r="TS84" s="26"/>
      <c r="TT84" s="26"/>
      <c r="TU84" s="26"/>
      <c r="TV84" s="26"/>
      <c r="TW84" s="26"/>
      <c r="TX84" s="26"/>
      <c r="TY84" s="26"/>
      <c r="TZ84" s="26"/>
      <c r="UA84" s="26"/>
      <c r="UB84" s="26"/>
      <c r="UC84" s="26"/>
      <c r="UD84" s="26"/>
      <c r="UE84" s="26"/>
      <c r="UF84" s="26"/>
      <c r="UG84" s="26"/>
      <c r="UH84" s="26"/>
      <c r="UI84" s="26"/>
      <c r="UJ84" s="26"/>
      <c r="UK84" s="26"/>
      <c r="UL84" s="26"/>
      <c r="UM84" s="26"/>
      <c r="UN84" s="26"/>
      <c r="UO84" s="26"/>
      <c r="UP84" s="26"/>
      <c r="UQ84" s="26"/>
      <c r="UR84" s="26"/>
      <c r="ACO84" s="26"/>
      <c r="ACP84" s="26"/>
      <c r="ACQ84" s="26"/>
      <c r="ACR84" s="26"/>
      <c r="ACS84" s="26"/>
      <c r="ACT84" s="26"/>
      <c r="ACU84" s="26"/>
      <c r="ACV84" s="26"/>
      <c r="ACW84" s="26"/>
      <c r="ACX84" s="26"/>
      <c r="ACY84" s="26"/>
      <c r="ACZ84" s="26"/>
      <c r="ADA84" s="26"/>
      <c r="ADB84" s="26"/>
      <c r="ADC84" s="26"/>
      <c r="ADD84" s="26"/>
      <c r="ADE84" s="26"/>
      <c r="ADF84" s="26"/>
      <c r="ADG84" s="26"/>
      <c r="ADH84" s="26"/>
      <c r="ADI84" s="26"/>
      <c r="ADJ84" s="26"/>
      <c r="ADK84" s="26"/>
      <c r="ADL84" s="26"/>
      <c r="ADM84" s="26"/>
      <c r="ADN84" s="26"/>
      <c r="ADO84" s="26"/>
      <c r="ADP84" s="26"/>
      <c r="ADQ84" s="26"/>
      <c r="ADR84" s="26"/>
      <c r="ADS84" s="26"/>
      <c r="ADT84" s="26"/>
      <c r="ADU84" s="26"/>
      <c r="ADV84" s="26"/>
      <c r="ADW84" s="26"/>
      <c r="ADX84" s="26"/>
      <c r="ADY84" s="26"/>
      <c r="ADZ84" s="26"/>
      <c r="AEA84" s="26"/>
      <c r="AEB84" s="26"/>
      <c r="AEC84" s="26"/>
      <c r="AED84" s="26"/>
      <c r="AEE84" s="26"/>
      <c r="AEF84" s="26"/>
      <c r="AEG84" s="26"/>
      <c r="AEH84" s="26"/>
      <c r="AEI84" s="26"/>
      <c r="AEJ84" s="26"/>
      <c r="AEK84" s="26"/>
      <c r="AEL84" s="26"/>
      <c r="AEM84" s="26"/>
      <c r="AEN84" s="26"/>
      <c r="AMK84" s="26"/>
      <c r="AML84" s="26"/>
      <c r="AMM84" s="26"/>
      <c r="AMN84" s="26"/>
      <c r="AMO84" s="26"/>
      <c r="AMP84" s="26"/>
      <c r="AMQ84" s="26"/>
      <c r="AMR84" s="26"/>
      <c r="AMS84" s="26"/>
      <c r="AMT84" s="26"/>
      <c r="AMU84" s="26"/>
      <c r="AMV84" s="26"/>
      <c r="AMW84" s="26"/>
      <c r="AMX84" s="26"/>
      <c r="AMY84" s="26"/>
      <c r="AMZ84" s="26"/>
      <c r="ANA84" s="26"/>
      <c r="ANB84" s="26"/>
      <c r="ANC84" s="26"/>
      <c r="AND84" s="26"/>
      <c r="ANE84" s="26"/>
      <c r="ANF84" s="26"/>
      <c r="ANG84" s="26"/>
      <c r="ANH84" s="26"/>
      <c r="ANI84" s="26"/>
      <c r="ANJ84" s="26"/>
      <c r="ANK84" s="26"/>
      <c r="ANL84" s="26"/>
      <c r="ANM84" s="26"/>
      <c r="ANN84" s="26"/>
      <c r="ANO84" s="26"/>
      <c r="ANP84" s="26"/>
      <c r="ANQ84" s="26"/>
      <c r="ANR84" s="26"/>
      <c r="ANS84" s="26"/>
      <c r="ANT84" s="26"/>
      <c r="ANU84" s="26"/>
      <c r="ANV84" s="26"/>
      <c r="ANW84" s="26"/>
      <c r="ANX84" s="26"/>
      <c r="ANY84" s="26"/>
      <c r="ANZ84" s="26"/>
      <c r="AOA84" s="26"/>
      <c r="AOB84" s="26"/>
      <c r="AOC84" s="26"/>
      <c r="AOD84" s="26"/>
      <c r="AOE84" s="26"/>
      <c r="AOF84" s="26"/>
      <c r="AOG84" s="26"/>
      <c r="AOH84" s="26"/>
      <c r="AOI84" s="26"/>
      <c r="AOJ84" s="26"/>
      <c r="AWG84" s="26"/>
      <c r="AWH84" s="26"/>
      <c r="AWI84" s="26"/>
      <c r="AWJ84" s="26"/>
      <c r="AWK84" s="26"/>
      <c r="AWL84" s="26"/>
      <c r="AWM84" s="26"/>
      <c r="AWN84" s="26"/>
      <c r="AWO84" s="26"/>
      <c r="AWP84" s="26"/>
      <c r="AWQ84" s="26"/>
      <c r="AWR84" s="26"/>
      <c r="AWS84" s="26"/>
      <c r="AWT84" s="26"/>
      <c r="AWU84" s="26"/>
      <c r="AWV84" s="26"/>
      <c r="AWW84" s="26"/>
      <c r="AWX84" s="26"/>
      <c r="AWY84" s="26"/>
      <c r="AWZ84" s="26"/>
      <c r="AXA84" s="26"/>
      <c r="AXB84" s="26"/>
      <c r="AXC84" s="26"/>
      <c r="AXD84" s="26"/>
      <c r="AXE84" s="26"/>
      <c r="AXF84" s="26"/>
      <c r="AXG84" s="26"/>
      <c r="AXH84" s="26"/>
      <c r="AXI84" s="26"/>
      <c r="AXJ84" s="26"/>
      <c r="AXK84" s="26"/>
      <c r="AXL84" s="26"/>
      <c r="AXM84" s="26"/>
      <c r="AXN84" s="26"/>
      <c r="AXO84" s="26"/>
      <c r="AXP84" s="26"/>
      <c r="AXQ84" s="26"/>
      <c r="AXR84" s="26"/>
      <c r="AXS84" s="26"/>
      <c r="AXT84" s="26"/>
      <c r="AXU84" s="26"/>
      <c r="AXV84" s="26"/>
      <c r="AXW84" s="26"/>
      <c r="AXX84" s="26"/>
      <c r="AXY84" s="26"/>
      <c r="AXZ84" s="26"/>
      <c r="AYA84" s="26"/>
      <c r="AYB84" s="26"/>
      <c r="AYC84" s="26"/>
      <c r="AYD84" s="26"/>
      <c r="AYE84" s="26"/>
      <c r="AYF84" s="26"/>
      <c r="BGC84" s="26"/>
      <c r="BGD84" s="26"/>
      <c r="BGE84" s="26"/>
      <c r="BGF84" s="26"/>
      <c r="BGG84" s="26"/>
      <c r="BGH84" s="26"/>
      <c r="BGI84" s="26"/>
      <c r="BGJ84" s="26"/>
      <c r="BGK84" s="26"/>
      <c r="BGL84" s="26"/>
      <c r="BGM84" s="26"/>
      <c r="BGN84" s="26"/>
      <c r="BGO84" s="26"/>
      <c r="BGP84" s="26"/>
      <c r="BGQ84" s="26"/>
      <c r="BGR84" s="26"/>
      <c r="BGS84" s="26"/>
      <c r="BGT84" s="26"/>
      <c r="BGU84" s="26"/>
      <c r="BGV84" s="26"/>
      <c r="BGW84" s="26"/>
      <c r="BGX84" s="26"/>
      <c r="BGY84" s="26"/>
      <c r="BGZ84" s="26"/>
      <c r="BHA84" s="26"/>
      <c r="BHB84" s="26"/>
      <c r="BHC84" s="26"/>
      <c r="BHD84" s="26"/>
      <c r="BHE84" s="26"/>
      <c r="BHF84" s="26"/>
      <c r="BHG84" s="26"/>
      <c r="BHH84" s="26"/>
      <c r="BHI84" s="26"/>
      <c r="BHJ84" s="26"/>
      <c r="BHK84" s="26"/>
      <c r="BHL84" s="26"/>
      <c r="BHM84" s="26"/>
      <c r="BHN84" s="26"/>
      <c r="BHO84" s="26"/>
      <c r="BHP84" s="26"/>
      <c r="BHQ84" s="26"/>
      <c r="BHR84" s="26"/>
      <c r="BHS84" s="26"/>
      <c r="BHT84" s="26"/>
      <c r="BHU84" s="26"/>
      <c r="BHV84" s="26"/>
      <c r="BHW84" s="26"/>
      <c r="BHX84" s="26"/>
      <c r="BHY84" s="26"/>
      <c r="BHZ84" s="26"/>
      <c r="BIA84" s="26"/>
      <c r="BIB84" s="26"/>
      <c r="BPY84" s="26"/>
      <c r="BPZ84" s="26"/>
      <c r="BQA84" s="26"/>
      <c r="BQB84" s="26"/>
      <c r="BQC84" s="26"/>
      <c r="BQD84" s="26"/>
      <c r="BQE84" s="26"/>
      <c r="BQF84" s="26"/>
      <c r="BQG84" s="26"/>
      <c r="BQH84" s="26"/>
      <c r="BQI84" s="26"/>
      <c r="BQJ84" s="26"/>
      <c r="BQK84" s="26"/>
      <c r="BQL84" s="26"/>
      <c r="BQM84" s="26"/>
      <c r="BQN84" s="26"/>
      <c r="BQO84" s="26"/>
      <c r="BQP84" s="26"/>
      <c r="BQQ84" s="26"/>
      <c r="BQR84" s="26"/>
      <c r="BQS84" s="26"/>
      <c r="BQT84" s="26"/>
      <c r="BQU84" s="26"/>
      <c r="BQV84" s="26"/>
      <c r="BQW84" s="26"/>
      <c r="BQX84" s="26"/>
      <c r="BQY84" s="26"/>
      <c r="BQZ84" s="26"/>
      <c r="BRA84" s="26"/>
      <c r="BRB84" s="26"/>
      <c r="BRC84" s="26"/>
      <c r="BRD84" s="26"/>
      <c r="BRE84" s="26"/>
      <c r="BRF84" s="26"/>
      <c r="BRG84" s="26"/>
      <c r="BRH84" s="26"/>
      <c r="BRI84" s="26"/>
      <c r="BRJ84" s="26"/>
      <c r="BRK84" s="26"/>
      <c r="BRL84" s="26"/>
      <c r="BRM84" s="26"/>
      <c r="BRN84" s="26"/>
      <c r="BRO84" s="26"/>
      <c r="BRP84" s="26"/>
      <c r="BRQ84" s="26"/>
      <c r="BRR84" s="26"/>
      <c r="BRS84" s="26"/>
      <c r="BRT84" s="26"/>
      <c r="BRU84" s="26"/>
      <c r="BRV84" s="26"/>
      <c r="BRW84" s="26"/>
      <c r="BRX84" s="26"/>
      <c r="BZU84" s="26"/>
      <c r="BZV84" s="26"/>
      <c r="BZW84" s="26"/>
      <c r="BZX84" s="26"/>
      <c r="BZY84" s="26"/>
      <c r="BZZ84" s="26"/>
      <c r="CAA84" s="26"/>
      <c r="CAB84" s="26"/>
      <c r="CAC84" s="26"/>
      <c r="CAD84" s="26"/>
      <c r="CAE84" s="26"/>
      <c r="CAF84" s="26"/>
      <c r="CAG84" s="26"/>
      <c r="CAH84" s="26"/>
      <c r="CAI84" s="26"/>
      <c r="CAJ84" s="26"/>
      <c r="CAK84" s="26"/>
      <c r="CAL84" s="26"/>
      <c r="CAM84" s="26"/>
      <c r="CAN84" s="26"/>
      <c r="CAO84" s="26"/>
      <c r="CAP84" s="26"/>
      <c r="CAQ84" s="26"/>
      <c r="CAR84" s="26"/>
      <c r="CAS84" s="26"/>
      <c r="CAT84" s="26"/>
      <c r="CAU84" s="26"/>
      <c r="CAV84" s="26"/>
      <c r="CAW84" s="26"/>
      <c r="CAX84" s="26"/>
      <c r="CAY84" s="26"/>
      <c r="CAZ84" s="26"/>
      <c r="CBA84" s="26"/>
      <c r="CBB84" s="26"/>
      <c r="CBC84" s="26"/>
      <c r="CBD84" s="26"/>
      <c r="CBE84" s="26"/>
      <c r="CBF84" s="26"/>
      <c r="CBG84" s="26"/>
      <c r="CBH84" s="26"/>
      <c r="CBI84" s="26"/>
      <c r="CBJ84" s="26"/>
      <c r="CBK84" s="26"/>
      <c r="CBL84" s="26"/>
      <c r="CBM84" s="26"/>
      <c r="CBN84" s="26"/>
      <c r="CBO84" s="26"/>
      <c r="CBP84" s="26"/>
      <c r="CBQ84" s="26"/>
      <c r="CBR84" s="26"/>
      <c r="CBS84" s="26"/>
      <c r="CBT84" s="26"/>
      <c r="CJQ84" s="26"/>
      <c r="CJR84" s="26"/>
      <c r="CJS84" s="26"/>
      <c r="CJT84" s="26"/>
      <c r="CJU84" s="26"/>
      <c r="CJV84" s="26"/>
      <c r="CJW84" s="26"/>
      <c r="CJX84" s="26"/>
      <c r="CJY84" s="26"/>
      <c r="CJZ84" s="26"/>
      <c r="CKA84" s="26"/>
      <c r="CKB84" s="26"/>
      <c r="CKC84" s="26"/>
      <c r="CKD84" s="26"/>
      <c r="CKE84" s="26"/>
      <c r="CKF84" s="26"/>
      <c r="CKG84" s="26"/>
      <c r="CKH84" s="26"/>
      <c r="CKI84" s="26"/>
      <c r="CKJ84" s="26"/>
      <c r="CKK84" s="26"/>
      <c r="CKL84" s="26"/>
      <c r="CKM84" s="26"/>
      <c r="CKN84" s="26"/>
      <c r="CKO84" s="26"/>
      <c r="CKP84" s="26"/>
      <c r="CKQ84" s="26"/>
      <c r="CKR84" s="26"/>
      <c r="CKS84" s="26"/>
      <c r="CKT84" s="26"/>
      <c r="CKU84" s="26"/>
      <c r="CKV84" s="26"/>
      <c r="CKW84" s="26"/>
      <c r="CKX84" s="26"/>
      <c r="CKY84" s="26"/>
      <c r="CKZ84" s="26"/>
      <c r="CLA84" s="26"/>
      <c r="CLB84" s="26"/>
      <c r="CLC84" s="26"/>
      <c r="CLD84" s="26"/>
      <c r="CLE84" s="26"/>
      <c r="CLF84" s="26"/>
      <c r="CLG84" s="26"/>
      <c r="CLH84" s="26"/>
      <c r="CLI84" s="26"/>
      <c r="CLJ84" s="26"/>
      <c r="CLK84" s="26"/>
      <c r="CLL84" s="26"/>
      <c r="CLM84" s="26"/>
      <c r="CLN84" s="26"/>
      <c r="CLO84" s="26"/>
      <c r="CLP84" s="26"/>
      <c r="CTM84" s="26"/>
      <c r="CTN84" s="26"/>
      <c r="CTO84" s="26"/>
      <c r="CTP84" s="26"/>
      <c r="CTQ84" s="26"/>
      <c r="CTR84" s="26"/>
      <c r="CTS84" s="26"/>
      <c r="CTT84" s="26"/>
      <c r="CTU84" s="26"/>
      <c r="CTV84" s="26"/>
      <c r="CTW84" s="26"/>
      <c r="CTX84" s="26"/>
      <c r="CTY84" s="26"/>
      <c r="CTZ84" s="26"/>
      <c r="CUA84" s="26"/>
      <c r="CUB84" s="26"/>
      <c r="CUC84" s="26"/>
      <c r="CUD84" s="26"/>
      <c r="CUE84" s="26"/>
      <c r="CUF84" s="26"/>
      <c r="CUG84" s="26"/>
      <c r="CUH84" s="26"/>
      <c r="CUI84" s="26"/>
      <c r="CUJ84" s="26"/>
      <c r="CUK84" s="26"/>
      <c r="CUL84" s="26"/>
      <c r="CUM84" s="26"/>
      <c r="CUN84" s="26"/>
      <c r="CUO84" s="26"/>
      <c r="CUP84" s="26"/>
      <c r="CUQ84" s="26"/>
      <c r="CUR84" s="26"/>
      <c r="CUS84" s="26"/>
      <c r="CUT84" s="26"/>
      <c r="CUU84" s="26"/>
      <c r="CUV84" s="26"/>
      <c r="CUW84" s="26"/>
      <c r="CUX84" s="26"/>
      <c r="CUY84" s="26"/>
      <c r="CUZ84" s="26"/>
      <c r="CVA84" s="26"/>
      <c r="CVB84" s="26"/>
      <c r="CVC84" s="26"/>
      <c r="CVD84" s="26"/>
      <c r="CVE84" s="26"/>
      <c r="CVF84" s="26"/>
      <c r="CVG84" s="26"/>
      <c r="CVH84" s="26"/>
      <c r="CVI84" s="26"/>
      <c r="CVJ84" s="26"/>
      <c r="CVK84" s="26"/>
      <c r="CVL84" s="26"/>
      <c r="DDI84" s="26"/>
      <c r="DDJ84" s="26"/>
      <c r="DDK84" s="26"/>
      <c r="DDL84" s="26"/>
      <c r="DDM84" s="26"/>
      <c r="DDN84" s="26"/>
      <c r="DDO84" s="26"/>
      <c r="DDP84" s="26"/>
      <c r="DDQ84" s="26"/>
      <c r="DDR84" s="26"/>
      <c r="DDS84" s="26"/>
      <c r="DDT84" s="26"/>
      <c r="DDU84" s="26"/>
      <c r="DDV84" s="26"/>
      <c r="DDW84" s="26"/>
      <c r="DDX84" s="26"/>
      <c r="DDY84" s="26"/>
      <c r="DDZ84" s="26"/>
      <c r="DEA84" s="26"/>
      <c r="DEB84" s="26"/>
      <c r="DEC84" s="26"/>
      <c r="DED84" s="26"/>
      <c r="DEE84" s="26"/>
      <c r="DEF84" s="26"/>
      <c r="DEG84" s="26"/>
      <c r="DEH84" s="26"/>
      <c r="DEI84" s="26"/>
      <c r="DEJ84" s="26"/>
      <c r="DEK84" s="26"/>
      <c r="DEL84" s="26"/>
      <c r="DEM84" s="26"/>
      <c r="DEN84" s="26"/>
      <c r="DEO84" s="26"/>
      <c r="DEP84" s="26"/>
      <c r="DEQ84" s="26"/>
      <c r="DER84" s="26"/>
      <c r="DES84" s="26"/>
      <c r="DET84" s="26"/>
      <c r="DEU84" s="26"/>
      <c r="DEV84" s="26"/>
      <c r="DEW84" s="26"/>
      <c r="DEX84" s="26"/>
      <c r="DEY84" s="26"/>
      <c r="DEZ84" s="26"/>
      <c r="DFA84" s="26"/>
      <c r="DFB84" s="26"/>
      <c r="DFC84" s="26"/>
      <c r="DFD84" s="26"/>
      <c r="DFE84" s="26"/>
      <c r="DFF84" s="26"/>
      <c r="DFG84" s="26"/>
      <c r="DFH84" s="26"/>
      <c r="DNE84" s="26"/>
      <c r="DNF84" s="26"/>
      <c r="DNG84" s="26"/>
      <c r="DNH84" s="26"/>
      <c r="DNI84" s="26"/>
      <c r="DNJ84" s="26"/>
      <c r="DNK84" s="26"/>
      <c r="DNL84" s="26"/>
      <c r="DNM84" s="26"/>
      <c r="DNN84" s="26"/>
      <c r="DNO84" s="26"/>
      <c r="DNP84" s="26"/>
      <c r="DNQ84" s="26"/>
      <c r="DNR84" s="26"/>
      <c r="DNS84" s="26"/>
      <c r="DNT84" s="26"/>
      <c r="DNU84" s="26"/>
      <c r="DNV84" s="26"/>
      <c r="DNW84" s="26"/>
      <c r="DNX84" s="26"/>
      <c r="DNY84" s="26"/>
      <c r="DNZ84" s="26"/>
      <c r="DOA84" s="26"/>
      <c r="DOB84" s="26"/>
      <c r="DOC84" s="26"/>
      <c r="DOD84" s="26"/>
      <c r="DOE84" s="26"/>
      <c r="DOF84" s="26"/>
      <c r="DOG84" s="26"/>
      <c r="DOH84" s="26"/>
      <c r="DOI84" s="26"/>
      <c r="DOJ84" s="26"/>
      <c r="DOK84" s="26"/>
      <c r="DOL84" s="26"/>
      <c r="DOM84" s="26"/>
      <c r="DON84" s="26"/>
      <c r="DOO84" s="26"/>
      <c r="DOP84" s="26"/>
      <c r="DOQ84" s="26"/>
      <c r="DOR84" s="26"/>
      <c r="DOS84" s="26"/>
      <c r="DOT84" s="26"/>
      <c r="DOU84" s="26"/>
      <c r="DOV84" s="26"/>
      <c r="DOW84" s="26"/>
      <c r="DOX84" s="26"/>
      <c r="DOY84" s="26"/>
      <c r="DOZ84" s="26"/>
      <c r="DPA84" s="26"/>
      <c r="DPB84" s="26"/>
      <c r="DPC84" s="26"/>
      <c r="DPD84" s="26"/>
      <c r="DXA84" s="26"/>
      <c r="DXB84" s="26"/>
      <c r="DXC84" s="26"/>
      <c r="DXD84" s="26"/>
      <c r="DXE84" s="26"/>
      <c r="DXF84" s="26"/>
      <c r="DXG84" s="26"/>
      <c r="DXH84" s="26"/>
      <c r="DXI84" s="26"/>
      <c r="DXJ84" s="26"/>
      <c r="DXK84" s="26"/>
      <c r="DXL84" s="26"/>
      <c r="DXM84" s="26"/>
      <c r="DXN84" s="26"/>
      <c r="DXO84" s="26"/>
      <c r="DXP84" s="26"/>
      <c r="DXQ84" s="26"/>
      <c r="DXR84" s="26"/>
      <c r="DXS84" s="26"/>
      <c r="DXT84" s="26"/>
      <c r="DXU84" s="26"/>
      <c r="DXV84" s="26"/>
      <c r="DXW84" s="26"/>
      <c r="DXX84" s="26"/>
      <c r="DXY84" s="26"/>
      <c r="DXZ84" s="26"/>
      <c r="DYA84" s="26"/>
      <c r="DYB84" s="26"/>
      <c r="DYC84" s="26"/>
      <c r="DYD84" s="26"/>
      <c r="DYE84" s="26"/>
      <c r="DYF84" s="26"/>
      <c r="DYG84" s="26"/>
      <c r="DYH84" s="26"/>
      <c r="DYI84" s="26"/>
      <c r="DYJ84" s="26"/>
      <c r="DYK84" s="26"/>
      <c r="DYL84" s="26"/>
      <c r="DYM84" s="26"/>
      <c r="DYN84" s="26"/>
      <c r="DYO84" s="26"/>
      <c r="DYP84" s="26"/>
      <c r="DYQ84" s="26"/>
      <c r="DYR84" s="26"/>
      <c r="DYS84" s="26"/>
      <c r="DYT84" s="26"/>
      <c r="DYU84" s="26"/>
      <c r="DYV84" s="26"/>
      <c r="DYW84" s="26"/>
      <c r="DYX84" s="26"/>
      <c r="DYY84" s="26"/>
      <c r="DYZ84" s="26"/>
      <c r="EGW84" s="26"/>
      <c r="EGX84" s="26"/>
      <c r="EGY84" s="26"/>
      <c r="EGZ84" s="26"/>
      <c r="EHA84" s="26"/>
      <c r="EHB84" s="26"/>
      <c r="EHC84" s="26"/>
      <c r="EHD84" s="26"/>
      <c r="EHE84" s="26"/>
      <c r="EHF84" s="26"/>
      <c r="EHG84" s="26"/>
      <c r="EHH84" s="26"/>
      <c r="EHI84" s="26"/>
      <c r="EHJ84" s="26"/>
      <c r="EHK84" s="26"/>
      <c r="EHL84" s="26"/>
      <c r="EHM84" s="26"/>
      <c r="EHN84" s="26"/>
      <c r="EHO84" s="26"/>
      <c r="EHP84" s="26"/>
      <c r="EHQ84" s="26"/>
      <c r="EHR84" s="26"/>
      <c r="EHS84" s="26"/>
      <c r="EHT84" s="26"/>
      <c r="EHU84" s="26"/>
      <c r="EHV84" s="26"/>
      <c r="EHW84" s="26"/>
      <c r="EHX84" s="26"/>
      <c r="EHY84" s="26"/>
      <c r="EHZ84" s="26"/>
      <c r="EIA84" s="26"/>
      <c r="EIB84" s="26"/>
      <c r="EIC84" s="26"/>
      <c r="EID84" s="26"/>
      <c r="EIE84" s="26"/>
      <c r="EIF84" s="26"/>
      <c r="EIG84" s="26"/>
      <c r="EIH84" s="26"/>
      <c r="EII84" s="26"/>
      <c r="EIJ84" s="26"/>
      <c r="EIK84" s="26"/>
      <c r="EIL84" s="26"/>
      <c r="EIM84" s="26"/>
      <c r="EIN84" s="26"/>
      <c r="EIO84" s="26"/>
      <c r="EIP84" s="26"/>
      <c r="EIQ84" s="26"/>
      <c r="EIR84" s="26"/>
      <c r="EIS84" s="26"/>
      <c r="EIT84" s="26"/>
      <c r="EIU84" s="26"/>
      <c r="EIV84" s="26"/>
      <c r="EQS84" s="26"/>
      <c r="EQT84" s="26"/>
      <c r="EQU84" s="26"/>
      <c r="EQV84" s="26"/>
      <c r="EQW84" s="26"/>
      <c r="EQX84" s="26"/>
      <c r="EQY84" s="26"/>
      <c r="EQZ84" s="26"/>
      <c r="ERA84" s="26"/>
      <c r="ERB84" s="26"/>
      <c r="ERC84" s="26"/>
      <c r="ERD84" s="26"/>
      <c r="ERE84" s="26"/>
      <c r="ERF84" s="26"/>
      <c r="ERG84" s="26"/>
      <c r="ERH84" s="26"/>
      <c r="ERI84" s="26"/>
      <c r="ERJ84" s="26"/>
      <c r="ERK84" s="26"/>
      <c r="ERL84" s="26"/>
      <c r="ERM84" s="26"/>
      <c r="ERN84" s="26"/>
      <c r="ERO84" s="26"/>
      <c r="ERP84" s="26"/>
      <c r="ERQ84" s="26"/>
      <c r="ERR84" s="26"/>
      <c r="ERS84" s="26"/>
      <c r="ERT84" s="26"/>
      <c r="ERU84" s="26"/>
      <c r="ERV84" s="26"/>
      <c r="ERW84" s="26"/>
      <c r="ERX84" s="26"/>
      <c r="ERY84" s="26"/>
      <c r="ERZ84" s="26"/>
      <c r="ESA84" s="26"/>
      <c r="ESB84" s="26"/>
      <c r="ESC84" s="26"/>
      <c r="ESD84" s="26"/>
      <c r="ESE84" s="26"/>
      <c r="ESF84" s="26"/>
      <c r="ESG84" s="26"/>
      <c r="ESH84" s="26"/>
      <c r="ESI84" s="26"/>
      <c r="ESJ84" s="26"/>
      <c r="ESK84" s="26"/>
      <c r="ESL84" s="26"/>
      <c r="ESM84" s="26"/>
      <c r="ESN84" s="26"/>
      <c r="ESO84" s="26"/>
      <c r="ESP84" s="26"/>
      <c r="ESQ84" s="26"/>
      <c r="ESR84" s="26"/>
      <c r="FAO84" s="26"/>
      <c r="FAP84" s="26"/>
      <c r="FAQ84" s="26"/>
      <c r="FAR84" s="26"/>
      <c r="FAS84" s="26"/>
      <c r="FAT84" s="26"/>
      <c r="FAU84" s="26"/>
      <c r="FAV84" s="26"/>
      <c r="FAW84" s="26"/>
      <c r="FAX84" s="26"/>
      <c r="FAY84" s="26"/>
      <c r="FAZ84" s="26"/>
      <c r="FBA84" s="26"/>
      <c r="FBB84" s="26"/>
      <c r="FBC84" s="26"/>
      <c r="FBD84" s="26"/>
      <c r="FBE84" s="26"/>
      <c r="FBF84" s="26"/>
      <c r="FBG84" s="26"/>
      <c r="FBH84" s="26"/>
      <c r="FBI84" s="26"/>
      <c r="FBJ84" s="26"/>
      <c r="FBK84" s="26"/>
      <c r="FBL84" s="26"/>
      <c r="FBM84" s="26"/>
      <c r="FBN84" s="26"/>
      <c r="FBO84" s="26"/>
      <c r="FBP84" s="26"/>
      <c r="FBQ84" s="26"/>
      <c r="FBR84" s="26"/>
      <c r="FBS84" s="26"/>
      <c r="FBT84" s="26"/>
      <c r="FBU84" s="26"/>
      <c r="FBV84" s="26"/>
      <c r="FBW84" s="26"/>
      <c r="FBX84" s="26"/>
      <c r="FBY84" s="26"/>
      <c r="FBZ84" s="26"/>
      <c r="FCA84" s="26"/>
      <c r="FCB84" s="26"/>
      <c r="FCC84" s="26"/>
      <c r="FCD84" s="26"/>
      <c r="FCE84" s="26"/>
      <c r="FCF84" s="26"/>
      <c r="FCG84" s="26"/>
      <c r="FCH84" s="26"/>
      <c r="FCI84" s="26"/>
      <c r="FCJ84" s="26"/>
      <c r="FCK84" s="26"/>
      <c r="FCL84" s="26"/>
      <c r="FCM84" s="26"/>
      <c r="FCN84" s="26"/>
      <c r="FKK84" s="26"/>
      <c r="FKL84" s="26"/>
      <c r="FKM84" s="26"/>
      <c r="FKN84" s="26"/>
      <c r="FKO84" s="26"/>
      <c r="FKP84" s="26"/>
      <c r="FKQ84" s="26"/>
      <c r="FKR84" s="26"/>
      <c r="FKS84" s="26"/>
      <c r="FKT84" s="26"/>
      <c r="FKU84" s="26"/>
      <c r="FKV84" s="26"/>
      <c r="FKW84" s="26"/>
      <c r="FKX84" s="26"/>
      <c r="FKY84" s="26"/>
      <c r="FKZ84" s="26"/>
      <c r="FLA84" s="26"/>
      <c r="FLB84" s="26"/>
      <c r="FLC84" s="26"/>
      <c r="FLD84" s="26"/>
      <c r="FLE84" s="26"/>
      <c r="FLF84" s="26"/>
      <c r="FLG84" s="26"/>
      <c r="FLH84" s="26"/>
      <c r="FLI84" s="26"/>
      <c r="FLJ84" s="26"/>
      <c r="FLK84" s="26"/>
      <c r="FLL84" s="26"/>
      <c r="FLM84" s="26"/>
      <c r="FLN84" s="26"/>
      <c r="FLO84" s="26"/>
      <c r="FLP84" s="26"/>
      <c r="FLQ84" s="26"/>
      <c r="FLR84" s="26"/>
      <c r="FLS84" s="26"/>
      <c r="FLT84" s="26"/>
      <c r="FLU84" s="26"/>
      <c r="FLV84" s="26"/>
      <c r="FLW84" s="26"/>
      <c r="FLX84" s="26"/>
      <c r="FLY84" s="26"/>
      <c r="FLZ84" s="26"/>
      <c r="FMA84" s="26"/>
      <c r="FMB84" s="26"/>
      <c r="FMC84" s="26"/>
      <c r="FMD84" s="26"/>
      <c r="FME84" s="26"/>
      <c r="FMF84" s="26"/>
      <c r="FMG84" s="26"/>
      <c r="FMH84" s="26"/>
      <c r="FMI84" s="26"/>
      <c r="FMJ84" s="26"/>
      <c r="FUG84" s="26"/>
      <c r="FUH84" s="26"/>
      <c r="FUI84" s="26"/>
      <c r="FUJ84" s="26"/>
      <c r="FUK84" s="26"/>
      <c r="FUL84" s="26"/>
      <c r="FUM84" s="26"/>
      <c r="FUN84" s="26"/>
      <c r="FUO84" s="26"/>
      <c r="FUP84" s="26"/>
      <c r="FUQ84" s="26"/>
      <c r="FUR84" s="26"/>
      <c r="FUS84" s="26"/>
      <c r="FUT84" s="26"/>
      <c r="FUU84" s="26"/>
      <c r="FUV84" s="26"/>
      <c r="FUW84" s="26"/>
      <c r="FUX84" s="26"/>
      <c r="FUY84" s="26"/>
      <c r="FUZ84" s="26"/>
      <c r="FVA84" s="26"/>
      <c r="FVB84" s="26"/>
      <c r="FVC84" s="26"/>
      <c r="FVD84" s="26"/>
      <c r="FVE84" s="26"/>
      <c r="FVF84" s="26"/>
      <c r="FVG84" s="26"/>
      <c r="FVH84" s="26"/>
      <c r="FVI84" s="26"/>
      <c r="FVJ84" s="26"/>
      <c r="FVK84" s="26"/>
      <c r="FVL84" s="26"/>
      <c r="FVM84" s="26"/>
      <c r="FVN84" s="26"/>
      <c r="FVO84" s="26"/>
      <c r="FVP84" s="26"/>
      <c r="FVQ84" s="26"/>
      <c r="FVR84" s="26"/>
      <c r="FVS84" s="26"/>
      <c r="FVT84" s="26"/>
      <c r="FVU84" s="26"/>
      <c r="FVV84" s="26"/>
      <c r="FVW84" s="26"/>
      <c r="FVX84" s="26"/>
      <c r="FVY84" s="26"/>
      <c r="FVZ84" s="26"/>
      <c r="FWA84" s="26"/>
      <c r="FWB84" s="26"/>
      <c r="FWC84" s="26"/>
      <c r="FWD84" s="26"/>
      <c r="FWE84" s="26"/>
      <c r="FWF84" s="26"/>
      <c r="GEC84" s="26"/>
      <c r="GED84" s="26"/>
      <c r="GEE84" s="26"/>
      <c r="GEF84" s="26"/>
      <c r="GEG84" s="26"/>
      <c r="GEH84" s="26"/>
      <c r="GEI84" s="26"/>
      <c r="GEJ84" s="26"/>
      <c r="GEK84" s="26"/>
      <c r="GEL84" s="26"/>
      <c r="GEM84" s="26"/>
      <c r="GEN84" s="26"/>
      <c r="GEO84" s="26"/>
      <c r="GEP84" s="26"/>
      <c r="GEQ84" s="26"/>
      <c r="GER84" s="26"/>
      <c r="GES84" s="26"/>
      <c r="GET84" s="26"/>
      <c r="GEU84" s="26"/>
      <c r="GEV84" s="26"/>
      <c r="GEW84" s="26"/>
      <c r="GEX84" s="26"/>
      <c r="GEY84" s="26"/>
      <c r="GEZ84" s="26"/>
      <c r="GFA84" s="26"/>
      <c r="GFB84" s="26"/>
      <c r="GFC84" s="26"/>
      <c r="GFD84" s="26"/>
      <c r="GFE84" s="26"/>
      <c r="GFF84" s="26"/>
      <c r="GFG84" s="26"/>
      <c r="GFH84" s="26"/>
      <c r="GFI84" s="26"/>
      <c r="GFJ84" s="26"/>
      <c r="GFK84" s="26"/>
      <c r="GFL84" s="26"/>
      <c r="GFM84" s="26"/>
      <c r="GFN84" s="26"/>
      <c r="GFO84" s="26"/>
      <c r="GFP84" s="26"/>
      <c r="GFQ84" s="26"/>
      <c r="GFR84" s="26"/>
      <c r="GFS84" s="26"/>
      <c r="GFT84" s="26"/>
      <c r="GFU84" s="26"/>
      <c r="GFV84" s="26"/>
      <c r="GFW84" s="26"/>
      <c r="GFX84" s="26"/>
      <c r="GFY84" s="26"/>
      <c r="GFZ84" s="26"/>
      <c r="GGA84" s="26"/>
      <c r="GGB84" s="26"/>
      <c r="GNY84" s="26"/>
      <c r="GNZ84" s="26"/>
      <c r="GOA84" s="26"/>
      <c r="GOB84" s="26"/>
      <c r="GOC84" s="26"/>
      <c r="GOD84" s="26"/>
      <c r="GOE84" s="26"/>
      <c r="GOF84" s="26"/>
      <c r="GOG84" s="26"/>
      <c r="GOH84" s="26"/>
      <c r="GOI84" s="26"/>
      <c r="GOJ84" s="26"/>
      <c r="GOK84" s="26"/>
      <c r="GOL84" s="26"/>
      <c r="GOM84" s="26"/>
      <c r="GON84" s="26"/>
      <c r="GOO84" s="26"/>
      <c r="GOP84" s="26"/>
      <c r="GOQ84" s="26"/>
      <c r="GOR84" s="26"/>
      <c r="GOS84" s="26"/>
      <c r="GOT84" s="26"/>
      <c r="GOU84" s="26"/>
      <c r="GOV84" s="26"/>
      <c r="GOW84" s="26"/>
      <c r="GOX84" s="26"/>
      <c r="GOY84" s="26"/>
      <c r="GOZ84" s="26"/>
      <c r="GPA84" s="26"/>
      <c r="GPB84" s="26"/>
      <c r="GPC84" s="26"/>
      <c r="GPD84" s="26"/>
      <c r="GPE84" s="26"/>
      <c r="GPF84" s="26"/>
      <c r="GPG84" s="26"/>
      <c r="GPH84" s="26"/>
      <c r="GPI84" s="26"/>
      <c r="GPJ84" s="26"/>
      <c r="GPK84" s="26"/>
      <c r="GPL84" s="26"/>
      <c r="GPM84" s="26"/>
      <c r="GPN84" s="26"/>
      <c r="GPO84" s="26"/>
      <c r="GPP84" s="26"/>
      <c r="GPQ84" s="26"/>
      <c r="GPR84" s="26"/>
      <c r="GPS84" s="26"/>
      <c r="GPT84" s="26"/>
      <c r="GPU84" s="26"/>
      <c r="GPV84" s="26"/>
      <c r="GPW84" s="26"/>
      <c r="GPX84" s="26"/>
      <c r="GXU84" s="26"/>
      <c r="GXV84" s="26"/>
      <c r="GXW84" s="26"/>
      <c r="GXX84" s="26"/>
      <c r="GXY84" s="26"/>
      <c r="GXZ84" s="26"/>
      <c r="GYA84" s="26"/>
      <c r="GYB84" s="26"/>
      <c r="GYC84" s="26"/>
      <c r="GYD84" s="26"/>
      <c r="GYE84" s="26"/>
      <c r="GYF84" s="26"/>
      <c r="GYG84" s="26"/>
      <c r="GYH84" s="26"/>
      <c r="GYI84" s="26"/>
      <c r="GYJ84" s="26"/>
      <c r="GYK84" s="26"/>
      <c r="GYL84" s="26"/>
      <c r="GYM84" s="26"/>
      <c r="GYN84" s="26"/>
      <c r="GYO84" s="26"/>
      <c r="GYP84" s="26"/>
      <c r="GYQ84" s="26"/>
      <c r="GYR84" s="26"/>
      <c r="GYS84" s="26"/>
      <c r="GYT84" s="26"/>
      <c r="GYU84" s="26"/>
      <c r="GYV84" s="26"/>
      <c r="GYW84" s="26"/>
      <c r="GYX84" s="26"/>
      <c r="GYY84" s="26"/>
      <c r="GYZ84" s="26"/>
      <c r="GZA84" s="26"/>
      <c r="GZB84" s="26"/>
      <c r="GZC84" s="26"/>
      <c r="GZD84" s="26"/>
      <c r="GZE84" s="26"/>
      <c r="GZF84" s="26"/>
      <c r="GZG84" s="26"/>
      <c r="GZH84" s="26"/>
      <c r="GZI84" s="26"/>
      <c r="GZJ84" s="26"/>
      <c r="GZK84" s="26"/>
      <c r="GZL84" s="26"/>
      <c r="GZM84" s="26"/>
      <c r="GZN84" s="26"/>
      <c r="GZO84" s="26"/>
      <c r="GZP84" s="26"/>
      <c r="GZQ84" s="26"/>
      <c r="GZR84" s="26"/>
      <c r="GZS84" s="26"/>
      <c r="GZT84" s="26"/>
      <c r="HHQ84" s="26"/>
      <c r="HHR84" s="26"/>
      <c r="HHS84" s="26"/>
      <c r="HHT84" s="26"/>
      <c r="HHU84" s="26"/>
      <c r="HHV84" s="26"/>
      <c r="HHW84" s="26"/>
      <c r="HHX84" s="26"/>
      <c r="HHY84" s="26"/>
      <c r="HHZ84" s="26"/>
      <c r="HIA84" s="26"/>
      <c r="HIB84" s="26"/>
      <c r="HIC84" s="26"/>
      <c r="HID84" s="26"/>
      <c r="HIE84" s="26"/>
      <c r="HIF84" s="26"/>
      <c r="HIG84" s="26"/>
      <c r="HIH84" s="26"/>
      <c r="HII84" s="26"/>
      <c r="HIJ84" s="26"/>
      <c r="HIK84" s="26"/>
      <c r="HIL84" s="26"/>
      <c r="HIM84" s="26"/>
      <c r="HIN84" s="26"/>
      <c r="HIO84" s="26"/>
      <c r="HIP84" s="26"/>
      <c r="HIQ84" s="26"/>
      <c r="HIR84" s="26"/>
      <c r="HIS84" s="26"/>
      <c r="HIT84" s="26"/>
      <c r="HIU84" s="26"/>
      <c r="HIV84" s="26"/>
      <c r="HIW84" s="26"/>
      <c r="HIX84" s="26"/>
      <c r="HIY84" s="26"/>
      <c r="HIZ84" s="26"/>
      <c r="HJA84" s="26"/>
      <c r="HJB84" s="26"/>
      <c r="HJC84" s="26"/>
      <c r="HJD84" s="26"/>
      <c r="HJE84" s="26"/>
      <c r="HJF84" s="26"/>
      <c r="HJG84" s="26"/>
      <c r="HJH84" s="26"/>
      <c r="HJI84" s="26"/>
      <c r="HJJ84" s="26"/>
      <c r="HJK84" s="26"/>
      <c r="HJL84" s="26"/>
      <c r="HJM84" s="26"/>
      <c r="HJN84" s="26"/>
      <c r="HJO84" s="26"/>
      <c r="HJP84" s="26"/>
      <c r="HRM84" s="26"/>
      <c r="HRN84" s="26"/>
      <c r="HRO84" s="26"/>
      <c r="HRP84" s="26"/>
      <c r="HRQ84" s="26"/>
      <c r="HRR84" s="26"/>
      <c r="HRS84" s="26"/>
      <c r="HRT84" s="26"/>
      <c r="HRU84" s="26"/>
      <c r="HRV84" s="26"/>
      <c r="HRW84" s="26"/>
      <c r="HRX84" s="26"/>
      <c r="HRY84" s="26"/>
      <c r="HRZ84" s="26"/>
      <c r="HSA84" s="26"/>
      <c r="HSB84" s="26"/>
      <c r="HSC84" s="26"/>
      <c r="HSD84" s="26"/>
      <c r="HSE84" s="26"/>
      <c r="HSF84" s="26"/>
      <c r="HSG84" s="26"/>
      <c r="HSH84" s="26"/>
      <c r="HSI84" s="26"/>
      <c r="HSJ84" s="26"/>
      <c r="HSK84" s="26"/>
      <c r="HSL84" s="26"/>
      <c r="HSM84" s="26"/>
      <c r="HSN84" s="26"/>
      <c r="HSO84" s="26"/>
      <c r="HSP84" s="26"/>
      <c r="HSQ84" s="26"/>
      <c r="HSR84" s="26"/>
      <c r="HSS84" s="26"/>
      <c r="HST84" s="26"/>
      <c r="HSU84" s="26"/>
      <c r="HSV84" s="26"/>
      <c r="HSW84" s="26"/>
      <c r="HSX84" s="26"/>
      <c r="HSY84" s="26"/>
      <c r="HSZ84" s="26"/>
      <c r="HTA84" s="26"/>
      <c r="HTB84" s="26"/>
      <c r="HTC84" s="26"/>
      <c r="HTD84" s="26"/>
      <c r="HTE84" s="26"/>
      <c r="HTF84" s="26"/>
      <c r="HTG84" s="26"/>
      <c r="HTH84" s="26"/>
      <c r="HTI84" s="26"/>
      <c r="HTJ84" s="26"/>
      <c r="HTK84" s="26"/>
      <c r="HTL84" s="26"/>
      <c r="IBI84" s="26"/>
      <c r="IBJ84" s="26"/>
      <c r="IBK84" s="26"/>
      <c r="IBL84" s="26"/>
      <c r="IBM84" s="26"/>
      <c r="IBN84" s="26"/>
      <c r="IBO84" s="26"/>
      <c r="IBP84" s="26"/>
      <c r="IBQ84" s="26"/>
      <c r="IBR84" s="26"/>
      <c r="IBS84" s="26"/>
      <c r="IBT84" s="26"/>
      <c r="IBU84" s="26"/>
      <c r="IBV84" s="26"/>
      <c r="IBW84" s="26"/>
      <c r="IBX84" s="26"/>
      <c r="IBY84" s="26"/>
      <c r="IBZ84" s="26"/>
      <c r="ICA84" s="26"/>
      <c r="ICB84" s="26"/>
      <c r="ICC84" s="26"/>
      <c r="ICD84" s="26"/>
      <c r="ICE84" s="26"/>
      <c r="ICF84" s="26"/>
      <c r="ICG84" s="26"/>
      <c r="ICH84" s="26"/>
      <c r="ICI84" s="26"/>
      <c r="ICJ84" s="26"/>
      <c r="ICK84" s="26"/>
      <c r="ICL84" s="26"/>
      <c r="ICM84" s="26"/>
      <c r="ICN84" s="26"/>
      <c r="ICO84" s="26"/>
      <c r="ICP84" s="26"/>
      <c r="ICQ84" s="26"/>
      <c r="ICR84" s="26"/>
      <c r="ICS84" s="26"/>
      <c r="ICT84" s="26"/>
      <c r="ICU84" s="26"/>
      <c r="ICV84" s="26"/>
      <c r="ICW84" s="26"/>
      <c r="ICX84" s="26"/>
      <c r="ICY84" s="26"/>
      <c r="ICZ84" s="26"/>
      <c r="IDA84" s="26"/>
      <c r="IDB84" s="26"/>
      <c r="IDC84" s="26"/>
      <c r="IDD84" s="26"/>
      <c r="IDE84" s="26"/>
      <c r="IDF84" s="26"/>
      <c r="IDG84" s="26"/>
      <c r="IDH84" s="26"/>
      <c r="ILE84" s="26"/>
      <c r="ILF84" s="26"/>
      <c r="ILG84" s="26"/>
      <c r="ILH84" s="26"/>
      <c r="ILI84" s="26"/>
      <c r="ILJ84" s="26"/>
      <c r="ILK84" s="26"/>
      <c r="ILL84" s="26"/>
      <c r="ILM84" s="26"/>
      <c r="ILN84" s="26"/>
      <c r="ILO84" s="26"/>
      <c r="ILP84" s="26"/>
      <c r="ILQ84" s="26"/>
      <c r="ILR84" s="26"/>
      <c r="ILS84" s="26"/>
      <c r="ILT84" s="26"/>
      <c r="ILU84" s="26"/>
      <c r="ILV84" s="26"/>
      <c r="ILW84" s="26"/>
      <c r="ILX84" s="26"/>
      <c r="ILY84" s="26"/>
      <c r="ILZ84" s="26"/>
      <c r="IMA84" s="26"/>
      <c r="IMB84" s="26"/>
      <c r="IMC84" s="26"/>
      <c r="IMD84" s="26"/>
      <c r="IME84" s="26"/>
      <c r="IMF84" s="26"/>
      <c r="IMG84" s="26"/>
      <c r="IMH84" s="26"/>
      <c r="IMI84" s="26"/>
      <c r="IMJ84" s="26"/>
      <c r="IMK84" s="26"/>
      <c r="IML84" s="26"/>
      <c r="IMM84" s="26"/>
      <c r="IMN84" s="26"/>
      <c r="IMO84" s="26"/>
      <c r="IMP84" s="26"/>
      <c r="IMQ84" s="26"/>
      <c r="IMR84" s="26"/>
      <c r="IMS84" s="26"/>
      <c r="IMT84" s="26"/>
      <c r="IMU84" s="26"/>
      <c r="IMV84" s="26"/>
      <c r="IMW84" s="26"/>
      <c r="IMX84" s="26"/>
      <c r="IMY84" s="26"/>
      <c r="IMZ84" s="26"/>
      <c r="INA84" s="26"/>
      <c r="INB84" s="26"/>
      <c r="INC84" s="26"/>
      <c r="IND84" s="26"/>
      <c r="IVA84" s="26"/>
      <c r="IVB84" s="26"/>
      <c r="IVC84" s="26"/>
      <c r="IVD84" s="26"/>
      <c r="IVE84" s="26"/>
      <c r="IVF84" s="26"/>
      <c r="IVG84" s="26"/>
      <c r="IVH84" s="26"/>
      <c r="IVI84" s="26"/>
      <c r="IVJ84" s="26"/>
      <c r="IVK84" s="26"/>
      <c r="IVL84" s="26"/>
      <c r="IVM84" s="26"/>
      <c r="IVN84" s="26"/>
      <c r="IVO84" s="26"/>
      <c r="IVP84" s="26"/>
      <c r="IVQ84" s="26"/>
      <c r="IVR84" s="26"/>
      <c r="IVS84" s="26"/>
      <c r="IVT84" s="26"/>
      <c r="IVU84" s="26"/>
      <c r="IVV84" s="26"/>
      <c r="IVW84" s="26"/>
      <c r="IVX84" s="26"/>
      <c r="IVY84" s="26"/>
      <c r="IVZ84" s="26"/>
      <c r="IWA84" s="26"/>
      <c r="IWB84" s="26"/>
      <c r="IWC84" s="26"/>
      <c r="IWD84" s="26"/>
      <c r="IWE84" s="26"/>
      <c r="IWF84" s="26"/>
      <c r="IWG84" s="26"/>
      <c r="IWH84" s="26"/>
      <c r="IWI84" s="26"/>
      <c r="IWJ84" s="26"/>
      <c r="IWK84" s="26"/>
      <c r="IWL84" s="26"/>
      <c r="IWM84" s="26"/>
      <c r="IWN84" s="26"/>
      <c r="IWO84" s="26"/>
      <c r="IWP84" s="26"/>
      <c r="IWQ84" s="26"/>
      <c r="IWR84" s="26"/>
      <c r="IWS84" s="26"/>
      <c r="IWT84" s="26"/>
      <c r="IWU84" s="26"/>
      <c r="IWV84" s="26"/>
      <c r="IWW84" s="26"/>
      <c r="IWX84" s="26"/>
      <c r="IWY84" s="26"/>
      <c r="IWZ84" s="26"/>
      <c r="JEW84" s="26"/>
      <c r="JEX84" s="26"/>
      <c r="JEY84" s="26"/>
      <c r="JEZ84" s="26"/>
      <c r="JFA84" s="26"/>
      <c r="JFB84" s="26"/>
      <c r="JFC84" s="26"/>
      <c r="JFD84" s="26"/>
      <c r="JFE84" s="26"/>
      <c r="JFF84" s="26"/>
      <c r="JFG84" s="26"/>
      <c r="JFH84" s="26"/>
      <c r="JFI84" s="26"/>
      <c r="JFJ84" s="26"/>
      <c r="JFK84" s="26"/>
      <c r="JFL84" s="26"/>
      <c r="JFM84" s="26"/>
      <c r="JFN84" s="26"/>
      <c r="JFO84" s="26"/>
      <c r="JFP84" s="26"/>
      <c r="JFQ84" s="26"/>
      <c r="JFR84" s="26"/>
      <c r="JFS84" s="26"/>
      <c r="JFT84" s="26"/>
      <c r="JFU84" s="26"/>
      <c r="JFV84" s="26"/>
      <c r="JFW84" s="26"/>
      <c r="JFX84" s="26"/>
      <c r="JFY84" s="26"/>
      <c r="JFZ84" s="26"/>
      <c r="JGA84" s="26"/>
      <c r="JGB84" s="26"/>
      <c r="JGC84" s="26"/>
      <c r="JGD84" s="26"/>
      <c r="JGE84" s="26"/>
      <c r="JGF84" s="26"/>
      <c r="JGG84" s="26"/>
      <c r="JGH84" s="26"/>
      <c r="JGI84" s="26"/>
      <c r="JGJ84" s="26"/>
      <c r="JGK84" s="26"/>
      <c r="JGL84" s="26"/>
      <c r="JGM84" s="26"/>
      <c r="JGN84" s="26"/>
      <c r="JGO84" s="26"/>
      <c r="JGP84" s="26"/>
      <c r="JGQ84" s="26"/>
      <c r="JGR84" s="26"/>
      <c r="JGS84" s="26"/>
      <c r="JGT84" s="26"/>
      <c r="JGU84" s="26"/>
      <c r="JGV84" s="26"/>
      <c r="JOS84" s="26"/>
      <c r="JOT84" s="26"/>
      <c r="JOU84" s="26"/>
      <c r="JOV84" s="26"/>
      <c r="JOW84" s="26"/>
      <c r="JOX84" s="26"/>
      <c r="JOY84" s="26"/>
      <c r="JOZ84" s="26"/>
      <c r="JPA84" s="26"/>
      <c r="JPB84" s="26"/>
      <c r="JPC84" s="26"/>
      <c r="JPD84" s="26"/>
      <c r="JPE84" s="26"/>
      <c r="JPF84" s="26"/>
      <c r="JPG84" s="26"/>
      <c r="JPH84" s="26"/>
      <c r="JPI84" s="26"/>
      <c r="JPJ84" s="26"/>
      <c r="JPK84" s="26"/>
      <c r="JPL84" s="26"/>
      <c r="JPM84" s="26"/>
      <c r="JPN84" s="26"/>
      <c r="JPO84" s="26"/>
      <c r="JPP84" s="26"/>
      <c r="JPQ84" s="26"/>
      <c r="JPR84" s="26"/>
      <c r="JPS84" s="26"/>
      <c r="JPT84" s="26"/>
      <c r="JPU84" s="26"/>
      <c r="JPV84" s="26"/>
      <c r="JPW84" s="26"/>
      <c r="JPX84" s="26"/>
      <c r="JPY84" s="26"/>
      <c r="JPZ84" s="26"/>
      <c r="JQA84" s="26"/>
      <c r="JQB84" s="26"/>
      <c r="JQC84" s="26"/>
      <c r="JQD84" s="26"/>
      <c r="JQE84" s="26"/>
      <c r="JQF84" s="26"/>
      <c r="JQG84" s="26"/>
      <c r="JQH84" s="26"/>
      <c r="JQI84" s="26"/>
      <c r="JQJ84" s="26"/>
      <c r="JQK84" s="26"/>
      <c r="JQL84" s="26"/>
      <c r="JQM84" s="26"/>
      <c r="JQN84" s="26"/>
      <c r="JQO84" s="26"/>
      <c r="JQP84" s="26"/>
      <c r="JQQ84" s="26"/>
      <c r="JQR84" s="26"/>
      <c r="JYO84" s="26"/>
      <c r="JYP84" s="26"/>
      <c r="JYQ84" s="26"/>
      <c r="JYR84" s="26"/>
      <c r="JYS84" s="26"/>
      <c r="JYT84" s="26"/>
      <c r="JYU84" s="26"/>
      <c r="JYV84" s="26"/>
      <c r="JYW84" s="26"/>
      <c r="JYX84" s="26"/>
      <c r="JYY84" s="26"/>
      <c r="JYZ84" s="26"/>
      <c r="JZA84" s="26"/>
      <c r="JZB84" s="26"/>
      <c r="JZC84" s="26"/>
      <c r="JZD84" s="26"/>
      <c r="JZE84" s="26"/>
      <c r="JZF84" s="26"/>
      <c r="JZG84" s="26"/>
      <c r="JZH84" s="26"/>
      <c r="JZI84" s="26"/>
      <c r="JZJ84" s="26"/>
      <c r="JZK84" s="26"/>
      <c r="JZL84" s="26"/>
      <c r="JZM84" s="26"/>
      <c r="JZN84" s="26"/>
      <c r="JZO84" s="26"/>
      <c r="JZP84" s="26"/>
      <c r="JZQ84" s="26"/>
      <c r="JZR84" s="26"/>
      <c r="JZS84" s="26"/>
      <c r="JZT84" s="26"/>
      <c r="JZU84" s="26"/>
      <c r="JZV84" s="26"/>
      <c r="JZW84" s="26"/>
      <c r="JZX84" s="26"/>
      <c r="JZY84" s="26"/>
      <c r="JZZ84" s="26"/>
      <c r="KAA84" s="26"/>
      <c r="KAB84" s="26"/>
      <c r="KAC84" s="26"/>
      <c r="KAD84" s="26"/>
      <c r="KAE84" s="26"/>
      <c r="KAF84" s="26"/>
      <c r="KAG84" s="26"/>
      <c r="KAH84" s="26"/>
      <c r="KAI84" s="26"/>
      <c r="KAJ84" s="26"/>
      <c r="KAK84" s="26"/>
      <c r="KAL84" s="26"/>
      <c r="KAM84" s="26"/>
      <c r="KAN84" s="26"/>
      <c r="KIK84" s="26"/>
      <c r="KIL84" s="26"/>
      <c r="KIM84" s="26"/>
      <c r="KIN84" s="26"/>
      <c r="KIO84" s="26"/>
      <c r="KIP84" s="26"/>
      <c r="KIQ84" s="26"/>
      <c r="KIR84" s="26"/>
      <c r="KIS84" s="26"/>
      <c r="KIT84" s="26"/>
      <c r="KIU84" s="26"/>
      <c r="KIV84" s="26"/>
      <c r="KIW84" s="26"/>
      <c r="KIX84" s="26"/>
      <c r="KIY84" s="26"/>
      <c r="KIZ84" s="26"/>
      <c r="KJA84" s="26"/>
      <c r="KJB84" s="26"/>
      <c r="KJC84" s="26"/>
      <c r="KJD84" s="26"/>
      <c r="KJE84" s="26"/>
      <c r="KJF84" s="26"/>
      <c r="KJG84" s="26"/>
      <c r="KJH84" s="26"/>
      <c r="KJI84" s="26"/>
      <c r="KJJ84" s="26"/>
      <c r="KJK84" s="26"/>
      <c r="KJL84" s="26"/>
      <c r="KJM84" s="26"/>
      <c r="KJN84" s="26"/>
      <c r="KJO84" s="26"/>
      <c r="KJP84" s="26"/>
      <c r="KJQ84" s="26"/>
      <c r="KJR84" s="26"/>
      <c r="KJS84" s="26"/>
      <c r="KJT84" s="26"/>
      <c r="KJU84" s="26"/>
      <c r="KJV84" s="26"/>
      <c r="KJW84" s="26"/>
      <c r="KJX84" s="26"/>
      <c r="KJY84" s="26"/>
      <c r="KJZ84" s="26"/>
      <c r="KKA84" s="26"/>
      <c r="KKB84" s="26"/>
      <c r="KKC84" s="26"/>
      <c r="KKD84" s="26"/>
      <c r="KKE84" s="26"/>
      <c r="KKF84" s="26"/>
      <c r="KKG84" s="26"/>
      <c r="KKH84" s="26"/>
      <c r="KKI84" s="26"/>
      <c r="KKJ84" s="26"/>
      <c r="KSG84" s="26"/>
      <c r="KSH84" s="26"/>
      <c r="KSI84" s="26"/>
      <c r="KSJ84" s="26"/>
      <c r="KSK84" s="26"/>
      <c r="KSL84" s="26"/>
      <c r="KSM84" s="26"/>
      <c r="KSN84" s="26"/>
      <c r="KSO84" s="26"/>
      <c r="KSP84" s="26"/>
      <c r="KSQ84" s="26"/>
      <c r="KSR84" s="26"/>
      <c r="KSS84" s="26"/>
      <c r="KST84" s="26"/>
      <c r="KSU84" s="26"/>
      <c r="KSV84" s="26"/>
      <c r="KSW84" s="26"/>
      <c r="KSX84" s="26"/>
      <c r="KSY84" s="26"/>
      <c r="KSZ84" s="26"/>
      <c r="KTA84" s="26"/>
      <c r="KTB84" s="26"/>
      <c r="KTC84" s="26"/>
      <c r="KTD84" s="26"/>
      <c r="KTE84" s="26"/>
      <c r="KTF84" s="26"/>
      <c r="KTG84" s="26"/>
      <c r="KTH84" s="26"/>
      <c r="KTI84" s="26"/>
      <c r="KTJ84" s="26"/>
      <c r="KTK84" s="26"/>
      <c r="KTL84" s="26"/>
      <c r="KTM84" s="26"/>
      <c r="KTN84" s="26"/>
      <c r="KTO84" s="26"/>
      <c r="KTP84" s="26"/>
      <c r="KTQ84" s="26"/>
      <c r="KTR84" s="26"/>
      <c r="KTS84" s="26"/>
      <c r="KTT84" s="26"/>
      <c r="KTU84" s="26"/>
      <c r="KTV84" s="26"/>
      <c r="KTW84" s="26"/>
      <c r="KTX84" s="26"/>
      <c r="KTY84" s="26"/>
      <c r="KTZ84" s="26"/>
      <c r="KUA84" s="26"/>
      <c r="KUB84" s="26"/>
      <c r="KUC84" s="26"/>
      <c r="KUD84" s="26"/>
      <c r="KUE84" s="26"/>
      <c r="KUF84" s="26"/>
      <c r="LCC84" s="26"/>
      <c r="LCD84" s="26"/>
      <c r="LCE84" s="26"/>
      <c r="LCF84" s="26"/>
      <c r="LCG84" s="26"/>
      <c r="LCH84" s="26"/>
      <c r="LCI84" s="26"/>
      <c r="LCJ84" s="26"/>
      <c r="LCK84" s="26"/>
      <c r="LCL84" s="26"/>
      <c r="LCM84" s="26"/>
      <c r="LCN84" s="26"/>
      <c r="LCO84" s="26"/>
      <c r="LCP84" s="26"/>
      <c r="LCQ84" s="26"/>
      <c r="LCR84" s="26"/>
      <c r="LCS84" s="26"/>
      <c r="LCT84" s="26"/>
      <c r="LCU84" s="26"/>
      <c r="LCV84" s="26"/>
      <c r="LCW84" s="26"/>
      <c r="LCX84" s="26"/>
      <c r="LCY84" s="26"/>
      <c r="LCZ84" s="26"/>
      <c r="LDA84" s="26"/>
      <c r="LDB84" s="26"/>
      <c r="LDC84" s="26"/>
      <c r="LDD84" s="26"/>
      <c r="LDE84" s="26"/>
      <c r="LDF84" s="26"/>
      <c r="LDG84" s="26"/>
      <c r="LDH84" s="26"/>
      <c r="LDI84" s="26"/>
      <c r="LDJ84" s="26"/>
      <c r="LDK84" s="26"/>
      <c r="LDL84" s="26"/>
      <c r="LDM84" s="26"/>
      <c r="LDN84" s="26"/>
      <c r="LDO84" s="26"/>
      <c r="LDP84" s="26"/>
      <c r="LDQ84" s="26"/>
      <c r="LDR84" s="26"/>
      <c r="LDS84" s="26"/>
      <c r="LDT84" s="26"/>
      <c r="LDU84" s="26"/>
      <c r="LDV84" s="26"/>
      <c r="LDW84" s="26"/>
      <c r="LDX84" s="26"/>
      <c r="LDY84" s="26"/>
      <c r="LDZ84" s="26"/>
      <c r="LEA84" s="26"/>
      <c r="LEB84" s="26"/>
      <c r="LLY84" s="26"/>
      <c r="LLZ84" s="26"/>
      <c r="LMA84" s="26"/>
      <c r="LMB84" s="26"/>
      <c r="LMC84" s="26"/>
      <c r="LMD84" s="26"/>
      <c r="LME84" s="26"/>
      <c r="LMF84" s="26"/>
      <c r="LMG84" s="26"/>
      <c r="LMH84" s="26"/>
      <c r="LMI84" s="26"/>
      <c r="LMJ84" s="26"/>
      <c r="LMK84" s="26"/>
      <c r="LML84" s="26"/>
      <c r="LMM84" s="26"/>
      <c r="LMN84" s="26"/>
      <c r="LMO84" s="26"/>
      <c r="LMP84" s="26"/>
      <c r="LMQ84" s="26"/>
      <c r="LMR84" s="26"/>
      <c r="LMS84" s="26"/>
      <c r="LMT84" s="26"/>
      <c r="LMU84" s="26"/>
      <c r="LMV84" s="26"/>
      <c r="LMW84" s="26"/>
      <c r="LMX84" s="26"/>
      <c r="LMY84" s="26"/>
      <c r="LMZ84" s="26"/>
      <c r="LNA84" s="26"/>
      <c r="LNB84" s="26"/>
      <c r="LNC84" s="26"/>
      <c r="LND84" s="26"/>
      <c r="LNE84" s="26"/>
      <c r="LNF84" s="26"/>
      <c r="LNG84" s="26"/>
      <c r="LNH84" s="26"/>
      <c r="LNI84" s="26"/>
      <c r="LNJ84" s="26"/>
      <c r="LNK84" s="26"/>
      <c r="LNL84" s="26"/>
      <c r="LNM84" s="26"/>
      <c r="LNN84" s="26"/>
      <c r="LNO84" s="26"/>
      <c r="LNP84" s="26"/>
      <c r="LNQ84" s="26"/>
      <c r="LNR84" s="26"/>
      <c r="LNS84" s="26"/>
      <c r="LNT84" s="26"/>
      <c r="LNU84" s="26"/>
      <c r="LNV84" s="26"/>
      <c r="LNW84" s="26"/>
      <c r="LNX84" s="26"/>
      <c r="LVU84" s="26"/>
      <c r="LVV84" s="26"/>
      <c r="LVW84" s="26"/>
      <c r="LVX84" s="26"/>
      <c r="LVY84" s="26"/>
      <c r="LVZ84" s="26"/>
      <c r="LWA84" s="26"/>
      <c r="LWB84" s="26"/>
      <c r="LWC84" s="26"/>
      <c r="LWD84" s="26"/>
      <c r="LWE84" s="26"/>
      <c r="LWF84" s="26"/>
      <c r="LWG84" s="26"/>
      <c r="LWH84" s="26"/>
      <c r="LWI84" s="26"/>
      <c r="LWJ84" s="26"/>
      <c r="LWK84" s="26"/>
      <c r="LWL84" s="26"/>
      <c r="LWM84" s="26"/>
      <c r="LWN84" s="26"/>
      <c r="LWO84" s="26"/>
      <c r="LWP84" s="26"/>
      <c r="LWQ84" s="26"/>
      <c r="LWR84" s="26"/>
      <c r="LWS84" s="26"/>
      <c r="LWT84" s="26"/>
      <c r="LWU84" s="26"/>
      <c r="LWV84" s="26"/>
      <c r="LWW84" s="26"/>
      <c r="LWX84" s="26"/>
      <c r="LWY84" s="26"/>
      <c r="LWZ84" s="26"/>
      <c r="LXA84" s="26"/>
      <c r="LXB84" s="26"/>
      <c r="LXC84" s="26"/>
      <c r="LXD84" s="26"/>
      <c r="LXE84" s="26"/>
      <c r="LXF84" s="26"/>
      <c r="LXG84" s="26"/>
      <c r="LXH84" s="26"/>
      <c r="LXI84" s="26"/>
      <c r="LXJ84" s="26"/>
      <c r="LXK84" s="26"/>
      <c r="LXL84" s="26"/>
      <c r="LXM84" s="26"/>
      <c r="LXN84" s="26"/>
      <c r="LXO84" s="26"/>
      <c r="LXP84" s="26"/>
      <c r="LXQ84" s="26"/>
      <c r="LXR84" s="26"/>
      <c r="LXS84" s="26"/>
      <c r="LXT84" s="26"/>
      <c r="MFQ84" s="26"/>
      <c r="MFR84" s="26"/>
      <c r="MFS84" s="26"/>
      <c r="MFT84" s="26"/>
      <c r="MFU84" s="26"/>
      <c r="MFV84" s="26"/>
      <c r="MFW84" s="26"/>
      <c r="MFX84" s="26"/>
      <c r="MFY84" s="26"/>
      <c r="MFZ84" s="26"/>
      <c r="MGA84" s="26"/>
      <c r="MGB84" s="26"/>
      <c r="MGC84" s="26"/>
      <c r="MGD84" s="26"/>
      <c r="MGE84" s="26"/>
      <c r="MGF84" s="26"/>
      <c r="MGG84" s="26"/>
      <c r="MGH84" s="26"/>
      <c r="MGI84" s="26"/>
      <c r="MGJ84" s="26"/>
      <c r="MGK84" s="26"/>
      <c r="MGL84" s="26"/>
      <c r="MGM84" s="26"/>
      <c r="MGN84" s="26"/>
      <c r="MGO84" s="26"/>
      <c r="MGP84" s="26"/>
      <c r="MGQ84" s="26"/>
      <c r="MGR84" s="26"/>
      <c r="MGS84" s="26"/>
      <c r="MGT84" s="26"/>
      <c r="MGU84" s="26"/>
      <c r="MGV84" s="26"/>
      <c r="MGW84" s="26"/>
      <c r="MGX84" s="26"/>
      <c r="MGY84" s="26"/>
      <c r="MGZ84" s="26"/>
      <c r="MHA84" s="26"/>
      <c r="MHB84" s="26"/>
      <c r="MHC84" s="26"/>
      <c r="MHD84" s="26"/>
      <c r="MHE84" s="26"/>
      <c r="MHF84" s="26"/>
      <c r="MHG84" s="26"/>
      <c r="MHH84" s="26"/>
      <c r="MHI84" s="26"/>
      <c r="MHJ84" s="26"/>
      <c r="MHK84" s="26"/>
      <c r="MHL84" s="26"/>
      <c r="MHM84" s="26"/>
      <c r="MHN84" s="26"/>
      <c r="MHO84" s="26"/>
      <c r="MHP84" s="26"/>
      <c r="MPM84" s="26"/>
      <c r="MPN84" s="26"/>
      <c r="MPO84" s="26"/>
      <c r="MPP84" s="26"/>
      <c r="MPQ84" s="26"/>
      <c r="MPR84" s="26"/>
      <c r="MPS84" s="26"/>
      <c r="MPT84" s="26"/>
      <c r="MPU84" s="26"/>
      <c r="MPV84" s="26"/>
      <c r="MPW84" s="26"/>
      <c r="MPX84" s="26"/>
      <c r="MPY84" s="26"/>
      <c r="MPZ84" s="26"/>
      <c r="MQA84" s="26"/>
      <c r="MQB84" s="26"/>
      <c r="MQC84" s="26"/>
      <c r="MQD84" s="26"/>
      <c r="MQE84" s="26"/>
      <c r="MQF84" s="26"/>
      <c r="MQG84" s="26"/>
      <c r="MQH84" s="26"/>
      <c r="MQI84" s="26"/>
      <c r="MQJ84" s="26"/>
      <c r="MQK84" s="26"/>
      <c r="MQL84" s="26"/>
      <c r="MQM84" s="26"/>
      <c r="MQN84" s="26"/>
      <c r="MQO84" s="26"/>
      <c r="MQP84" s="26"/>
      <c r="MQQ84" s="26"/>
      <c r="MQR84" s="26"/>
      <c r="MQS84" s="26"/>
      <c r="MQT84" s="26"/>
      <c r="MQU84" s="26"/>
      <c r="MQV84" s="26"/>
      <c r="MQW84" s="26"/>
      <c r="MQX84" s="26"/>
      <c r="MQY84" s="26"/>
      <c r="MQZ84" s="26"/>
      <c r="MRA84" s="26"/>
      <c r="MRB84" s="26"/>
      <c r="MRC84" s="26"/>
      <c r="MRD84" s="26"/>
      <c r="MRE84" s="26"/>
      <c r="MRF84" s="26"/>
      <c r="MRG84" s="26"/>
      <c r="MRH84" s="26"/>
      <c r="MRI84" s="26"/>
      <c r="MRJ84" s="26"/>
      <c r="MRK84" s="26"/>
      <c r="MRL84" s="26"/>
      <c r="MZI84" s="26"/>
      <c r="MZJ84" s="26"/>
      <c r="MZK84" s="26"/>
      <c r="MZL84" s="26"/>
      <c r="MZM84" s="26"/>
      <c r="MZN84" s="26"/>
      <c r="MZO84" s="26"/>
      <c r="MZP84" s="26"/>
      <c r="MZQ84" s="26"/>
      <c r="MZR84" s="26"/>
      <c r="MZS84" s="26"/>
      <c r="MZT84" s="26"/>
      <c r="MZU84" s="26"/>
      <c r="MZV84" s="26"/>
      <c r="MZW84" s="26"/>
      <c r="MZX84" s="26"/>
      <c r="MZY84" s="26"/>
      <c r="MZZ84" s="26"/>
      <c r="NAA84" s="26"/>
      <c r="NAB84" s="26"/>
      <c r="NAC84" s="26"/>
      <c r="NAD84" s="26"/>
      <c r="NAE84" s="26"/>
      <c r="NAF84" s="26"/>
      <c r="NAG84" s="26"/>
      <c r="NAH84" s="26"/>
      <c r="NAI84" s="26"/>
      <c r="NAJ84" s="26"/>
      <c r="NAK84" s="26"/>
      <c r="NAL84" s="26"/>
      <c r="NAM84" s="26"/>
      <c r="NAN84" s="26"/>
      <c r="NAO84" s="26"/>
      <c r="NAP84" s="26"/>
      <c r="NAQ84" s="26"/>
      <c r="NAR84" s="26"/>
      <c r="NAS84" s="26"/>
      <c r="NAT84" s="26"/>
      <c r="NAU84" s="26"/>
      <c r="NAV84" s="26"/>
      <c r="NAW84" s="26"/>
      <c r="NAX84" s="26"/>
      <c r="NAY84" s="26"/>
      <c r="NAZ84" s="26"/>
      <c r="NBA84" s="26"/>
      <c r="NBB84" s="26"/>
      <c r="NBC84" s="26"/>
      <c r="NBD84" s="26"/>
      <c r="NBE84" s="26"/>
      <c r="NBF84" s="26"/>
      <c r="NBG84" s="26"/>
      <c r="NBH84" s="26"/>
      <c r="NJE84" s="26"/>
      <c r="NJF84" s="26"/>
      <c r="NJG84" s="26"/>
      <c r="NJH84" s="26"/>
      <c r="NJI84" s="26"/>
      <c r="NJJ84" s="26"/>
      <c r="NJK84" s="26"/>
      <c r="NJL84" s="26"/>
      <c r="NJM84" s="26"/>
      <c r="NJN84" s="26"/>
      <c r="NJO84" s="26"/>
      <c r="NJP84" s="26"/>
      <c r="NJQ84" s="26"/>
      <c r="NJR84" s="26"/>
      <c r="NJS84" s="26"/>
      <c r="NJT84" s="26"/>
      <c r="NJU84" s="26"/>
      <c r="NJV84" s="26"/>
      <c r="NJW84" s="26"/>
      <c r="NJX84" s="26"/>
      <c r="NJY84" s="26"/>
      <c r="NJZ84" s="26"/>
      <c r="NKA84" s="26"/>
      <c r="NKB84" s="26"/>
      <c r="NKC84" s="26"/>
      <c r="NKD84" s="26"/>
      <c r="NKE84" s="26"/>
      <c r="NKF84" s="26"/>
      <c r="NKG84" s="26"/>
      <c r="NKH84" s="26"/>
      <c r="NKI84" s="26"/>
      <c r="NKJ84" s="26"/>
      <c r="NKK84" s="26"/>
      <c r="NKL84" s="26"/>
      <c r="NKM84" s="26"/>
      <c r="NKN84" s="26"/>
      <c r="NKO84" s="26"/>
      <c r="NKP84" s="26"/>
      <c r="NKQ84" s="26"/>
      <c r="NKR84" s="26"/>
      <c r="NKS84" s="26"/>
      <c r="NKT84" s="26"/>
      <c r="NKU84" s="26"/>
      <c r="NKV84" s="26"/>
      <c r="NKW84" s="26"/>
      <c r="NKX84" s="26"/>
      <c r="NKY84" s="26"/>
      <c r="NKZ84" s="26"/>
      <c r="NLA84" s="26"/>
      <c r="NLB84" s="26"/>
      <c r="NLC84" s="26"/>
      <c r="NLD84" s="26"/>
      <c r="NTA84" s="26"/>
      <c r="NTB84" s="26"/>
      <c r="NTC84" s="26"/>
      <c r="NTD84" s="26"/>
      <c r="NTE84" s="26"/>
      <c r="NTF84" s="26"/>
      <c r="NTG84" s="26"/>
      <c r="NTH84" s="26"/>
      <c r="NTI84" s="26"/>
      <c r="NTJ84" s="26"/>
      <c r="NTK84" s="26"/>
      <c r="NTL84" s="26"/>
      <c r="NTM84" s="26"/>
      <c r="NTN84" s="26"/>
      <c r="NTO84" s="26"/>
      <c r="NTP84" s="26"/>
      <c r="NTQ84" s="26"/>
      <c r="NTR84" s="26"/>
      <c r="NTS84" s="26"/>
      <c r="NTT84" s="26"/>
      <c r="NTU84" s="26"/>
      <c r="NTV84" s="26"/>
      <c r="NTW84" s="26"/>
      <c r="NTX84" s="26"/>
      <c r="NTY84" s="26"/>
      <c r="NTZ84" s="26"/>
      <c r="NUA84" s="26"/>
      <c r="NUB84" s="26"/>
      <c r="NUC84" s="26"/>
      <c r="NUD84" s="26"/>
      <c r="NUE84" s="26"/>
      <c r="NUF84" s="26"/>
      <c r="NUG84" s="26"/>
      <c r="NUH84" s="26"/>
      <c r="NUI84" s="26"/>
      <c r="NUJ84" s="26"/>
      <c r="NUK84" s="26"/>
      <c r="NUL84" s="26"/>
      <c r="NUM84" s="26"/>
      <c r="NUN84" s="26"/>
      <c r="NUO84" s="26"/>
      <c r="NUP84" s="26"/>
      <c r="NUQ84" s="26"/>
      <c r="NUR84" s="26"/>
      <c r="NUS84" s="26"/>
      <c r="NUT84" s="26"/>
      <c r="NUU84" s="26"/>
      <c r="NUV84" s="26"/>
      <c r="NUW84" s="26"/>
      <c r="NUX84" s="26"/>
      <c r="NUY84" s="26"/>
      <c r="NUZ84" s="26"/>
      <c r="OCW84" s="26"/>
      <c r="OCX84" s="26"/>
      <c r="OCY84" s="26"/>
      <c r="OCZ84" s="26"/>
      <c r="ODA84" s="26"/>
      <c r="ODB84" s="26"/>
      <c r="ODC84" s="26"/>
      <c r="ODD84" s="26"/>
      <c r="ODE84" s="26"/>
      <c r="ODF84" s="26"/>
      <c r="ODG84" s="26"/>
      <c r="ODH84" s="26"/>
      <c r="ODI84" s="26"/>
      <c r="ODJ84" s="26"/>
      <c r="ODK84" s="26"/>
      <c r="ODL84" s="26"/>
      <c r="ODM84" s="26"/>
      <c r="ODN84" s="26"/>
      <c r="ODO84" s="26"/>
      <c r="ODP84" s="26"/>
      <c r="ODQ84" s="26"/>
      <c r="ODR84" s="26"/>
      <c r="ODS84" s="26"/>
      <c r="ODT84" s="26"/>
      <c r="ODU84" s="26"/>
      <c r="ODV84" s="26"/>
      <c r="ODW84" s="26"/>
      <c r="ODX84" s="26"/>
      <c r="ODY84" s="26"/>
      <c r="ODZ84" s="26"/>
      <c r="OEA84" s="26"/>
      <c r="OEB84" s="26"/>
      <c r="OEC84" s="26"/>
      <c r="OED84" s="26"/>
      <c r="OEE84" s="26"/>
      <c r="OEF84" s="26"/>
      <c r="OEG84" s="26"/>
      <c r="OEH84" s="26"/>
      <c r="OEI84" s="26"/>
      <c r="OEJ84" s="26"/>
      <c r="OEK84" s="26"/>
      <c r="OEL84" s="26"/>
      <c r="OEM84" s="26"/>
      <c r="OEN84" s="26"/>
      <c r="OEO84" s="26"/>
      <c r="OEP84" s="26"/>
      <c r="OEQ84" s="26"/>
      <c r="OER84" s="26"/>
      <c r="OES84" s="26"/>
      <c r="OET84" s="26"/>
      <c r="OEU84" s="26"/>
      <c r="OEV84" s="26"/>
      <c r="OMS84" s="26"/>
      <c r="OMT84" s="26"/>
      <c r="OMU84" s="26"/>
      <c r="OMV84" s="26"/>
      <c r="OMW84" s="26"/>
      <c r="OMX84" s="26"/>
      <c r="OMY84" s="26"/>
      <c r="OMZ84" s="26"/>
      <c r="ONA84" s="26"/>
      <c r="ONB84" s="26"/>
      <c r="ONC84" s="26"/>
      <c r="OND84" s="26"/>
      <c r="ONE84" s="26"/>
      <c r="ONF84" s="26"/>
      <c r="ONG84" s="26"/>
      <c r="ONH84" s="26"/>
      <c r="ONI84" s="26"/>
      <c r="ONJ84" s="26"/>
      <c r="ONK84" s="26"/>
      <c r="ONL84" s="26"/>
      <c r="ONM84" s="26"/>
      <c r="ONN84" s="26"/>
      <c r="ONO84" s="26"/>
      <c r="ONP84" s="26"/>
      <c r="ONQ84" s="26"/>
      <c r="ONR84" s="26"/>
      <c r="ONS84" s="26"/>
      <c r="ONT84" s="26"/>
      <c r="ONU84" s="26"/>
      <c r="ONV84" s="26"/>
      <c r="ONW84" s="26"/>
      <c r="ONX84" s="26"/>
      <c r="ONY84" s="26"/>
      <c r="ONZ84" s="26"/>
      <c r="OOA84" s="26"/>
      <c r="OOB84" s="26"/>
      <c r="OOC84" s="26"/>
      <c r="OOD84" s="26"/>
      <c r="OOE84" s="26"/>
      <c r="OOF84" s="26"/>
      <c r="OOG84" s="26"/>
      <c r="OOH84" s="26"/>
      <c r="OOI84" s="26"/>
      <c r="OOJ84" s="26"/>
      <c r="OOK84" s="26"/>
      <c r="OOL84" s="26"/>
      <c r="OOM84" s="26"/>
      <c r="OON84" s="26"/>
      <c r="OOO84" s="26"/>
      <c r="OOP84" s="26"/>
      <c r="OOQ84" s="26"/>
      <c r="OOR84" s="26"/>
      <c r="OWO84" s="26"/>
      <c r="OWP84" s="26"/>
      <c r="OWQ84" s="26"/>
      <c r="OWR84" s="26"/>
      <c r="OWS84" s="26"/>
      <c r="OWT84" s="26"/>
      <c r="OWU84" s="26"/>
      <c r="OWV84" s="26"/>
      <c r="OWW84" s="26"/>
      <c r="OWX84" s="26"/>
      <c r="OWY84" s="26"/>
      <c r="OWZ84" s="26"/>
      <c r="OXA84" s="26"/>
      <c r="OXB84" s="26"/>
      <c r="OXC84" s="26"/>
      <c r="OXD84" s="26"/>
      <c r="OXE84" s="26"/>
      <c r="OXF84" s="26"/>
      <c r="OXG84" s="26"/>
      <c r="OXH84" s="26"/>
      <c r="OXI84" s="26"/>
      <c r="OXJ84" s="26"/>
      <c r="OXK84" s="26"/>
      <c r="OXL84" s="26"/>
      <c r="OXM84" s="26"/>
      <c r="OXN84" s="26"/>
      <c r="OXO84" s="26"/>
      <c r="OXP84" s="26"/>
      <c r="OXQ84" s="26"/>
      <c r="OXR84" s="26"/>
      <c r="OXS84" s="26"/>
      <c r="OXT84" s="26"/>
      <c r="OXU84" s="26"/>
      <c r="OXV84" s="26"/>
      <c r="OXW84" s="26"/>
      <c r="OXX84" s="26"/>
      <c r="OXY84" s="26"/>
      <c r="OXZ84" s="26"/>
      <c r="OYA84" s="26"/>
      <c r="OYB84" s="26"/>
      <c r="OYC84" s="26"/>
      <c r="OYD84" s="26"/>
      <c r="OYE84" s="26"/>
      <c r="OYF84" s="26"/>
      <c r="OYG84" s="26"/>
      <c r="OYH84" s="26"/>
      <c r="OYI84" s="26"/>
      <c r="OYJ84" s="26"/>
      <c r="OYK84" s="26"/>
      <c r="OYL84" s="26"/>
      <c r="OYM84" s="26"/>
      <c r="OYN84" s="26"/>
      <c r="PGK84" s="26"/>
      <c r="PGL84" s="26"/>
      <c r="PGM84" s="26"/>
      <c r="PGN84" s="26"/>
      <c r="PGO84" s="26"/>
      <c r="PGP84" s="26"/>
      <c r="PGQ84" s="26"/>
      <c r="PGR84" s="26"/>
      <c r="PGS84" s="26"/>
      <c r="PGT84" s="26"/>
      <c r="PGU84" s="26"/>
      <c r="PGV84" s="26"/>
      <c r="PGW84" s="26"/>
      <c r="PGX84" s="26"/>
      <c r="PGY84" s="26"/>
      <c r="PGZ84" s="26"/>
      <c r="PHA84" s="26"/>
      <c r="PHB84" s="26"/>
      <c r="PHC84" s="26"/>
      <c r="PHD84" s="26"/>
      <c r="PHE84" s="26"/>
      <c r="PHF84" s="26"/>
      <c r="PHG84" s="26"/>
      <c r="PHH84" s="26"/>
      <c r="PHI84" s="26"/>
      <c r="PHJ84" s="26"/>
      <c r="PHK84" s="26"/>
      <c r="PHL84" s="26"/>
      <c r="PHM84" s="26"/>
      <c r="PHN84" s="26"/>
      <c r="PHO84" s="26"/>
      <c r="PHP84" s="26"/>
      <c r="PHQ84" s="26"/>
      <c r="PHR84" s="26"/>
      <c r="PHS84" s="26"/>
      <c r="PHT84" s="26"/>
      <c r="PHU84" s="26"/>
      <c r="PHV84" s="26"/>
      <c r="PHW84" s="26"/>
      <c r="PHX84" s="26"/>
      <c r="PHY84" s="26"/>
      <c r="PHZ84" s="26"/>
      <c r="PIA84" s="26"/>
      <c r="PIB84" s="26"/>
      <c r="PIC84" s="26"/>
      <c r="PID84" s="26"/>
      <c r="PIE84" s="26"/>
      <c r="PIF84" s="26"/>
      <c r="PIG84" s="26"/>
      <c r="PIH84" s="26"/>
      <c r="PII84" s="26"/>
      <c r="PIJ84" s="26"/>
      <c r="PQG84" s="26"/>
      <c r="PQH84" s="26"/>
      <c r="PQI84" s="26"/>
      <c r="PQJ84" s="26"/>
      <c r="PQK84" s="26"/>
      <c r="PQL84" s="26"/>
      <c r="PQM84" s="26"/>
      <c r="PQN84" s="26"/>
      <c r="PQO84" s="26"/>
      <c r="PQP84" s="26"/>
      <c r="PQQ84" s="26"/>
      <c r="PQR84" s="26"/>
      <c r="PQS84" s="26"/>
      <c r="PQT84" s="26"/>
      <c r="PQU84" s="26"/>
      <c r="PQV84" s="26"/>
      <c r="PQW84" s="26"/>
      <c r="PQX84" s="26"/>
      <c r="PQY84" s="26"/>
      <c r="PQZ84" s="26"/>
      <c r="PRA84" s="26"/>
      <c r="PRB84" s="26"/>
      <c r="PRC84" s="26"/>
      <c r="PRD84" s="26"/>
      <c r="PRE84" s="26"/>
      <c r="PRF84" s="26"/>
      <c r="PRG84" s="26"/>
      <c r="PRH84" s="26"/>
      <c r="PRI84" s="26"/>
      <c r="PRJ84" s="26"/>
      <c r="PRK84" s="26"/>
      <c r="PRL84" s="26"/>
      <c r="PRM84" s="26"/>
      <c r="PRN84" s="26"/>
      <c r="PRO84" s="26"/>
      <c r="PRP84" s="26"/>
      <c r="PRQ84" s="26"/>
      <c r="PRR84" s="26"/>
      <c r="PRS84" s="26"/>
      <c r="PRT84" s="26"/>
      <c r="PRU84" s="26"/>
      <c r="PRV84" s="26"/>
      <c r="PRW84" s="26"/>
      <c r="PRX84" s="26"/>
      <c r="PRY84" s="26"/>
      <c r="PRZ84" s="26"/>
      <c r="PSA84" s="26"/>
      <c r="PSB84" s="26"/>
      <c r="PSC84" s="26"/>
      <c r="PSD84" s="26"/>
      <c r="PSE84" s="26"/>
      <c r="PSF84" s="26"/>
      <c r="QAC84" s="26"/>
      <c r="QAD84" s="26"/>
      <c r="QAE84" s="26"/>
      <c r="QAF84" s="26"/>
      <c r="QAG84" s="26"/>
      <c r="QAH84" s="26"/>
      <c r="QAI84" s="26"/>
      <c r="QAJ84" s="26"/>
      <c r="QAK84" s="26"/>
      <c r="QAL84" s="26"/>
      <c r="QAM84" s="26"/>
      <c r="QAN84" s="26"/>
      <c r="QAO84" s="26"/>
      <c r="QAP84" s="26"/>
      <c r="QAQ84" s="26"/>
      <c r="QAR84" s="26"/>
      <c r="QAS84" s="26"/>
      <c r="QAT84" s="26"/>
      <c r="QAU84" s="26"/>
      <c r="QAV84" s="26"/>
      <c r="QAW84" s="26"/>
      <c r="QAX84" s="26"/>
      <c r="QAY84" s="26"/>
      <c r="QAZ84" s="26"/>
      <c r="QBA84" s="26"/>
      <c r="QBB84" s="26"/>
      <c r="QBC84" s="26"/>
      <c r="QBD84" s="26"/>
      <c r="QBE84" s="26"/>
      <c r="QBF84" s="26"/>
      <c r="QBG84" s="26"/>
      <c r="QBH84" s="26"/>
      <c r="QBI84" s="26"/>
      <c r="QBJ84" s="26"/>
      <c r="QBK84" s="26"/>
      <c r="QBL84" s="26"/>
      <c r="QBM84" s="26"/>
      <c r="QBN84" s="26"/>
      <c r="QBO84" s="26"/>
      <c r="QBP84" s="26"/>
      <c r="QBQ84" s="26"/>
      <c r="QBR84" s="26"/>
      <c r="QBS84" s="26"/>
      <c r="QBT84" s="26"/>
      <c r="QBU84" s="26"/>
      <c r="QBV84" s="26"/>
      <c r="QBW84" s="26"/>
      <c r="QBX84" s="26"/>
      <c r="QBY84" s="26"/>
      <c r="QBZ84" s="26"/>
      <c r="QCA84" s="26"/>
      <c r="QCB84" s="26"/>
      <c r="QJY84" s="26"/>
      <c r="QJZ84" s="26"/>
      <c r="QKA84" s="26"/>
      <c r="QKB84" s="26"/>
      <c r="QKC84" s="26"/>
      <c r="QKD84" s="26"/>
      <c r="QKE84" s="26"/>
      <c r="QKF84" s="26"/>
      <c r="QKG84" s="26"/>
      <c r="QKH84" s="26"/>
      <c r="QKI84" s="26"/>
      <c r="QKJ84" s="26"/>
      <c r="QKK84" s="26"/>
      <c r="QKL84" s="26"/>
      <c r="QKM84" s="26"/>
      <c r="QKN84" s="26"/>
      <c r="QKO84" s="26"/>
      <c r="QKP84" s="26"/>
      <c r="QKQ84" s="26"/>
      <c r="QKR84" s="26"/>
      <c r="QKS84" s="26"/>
      <c r="QKT84" s="26"/>
      <c r="QKU84" s="26"/>
      <c r="QKV84" s="26"/>
      <c r="QKW84" s="26"/>
      <c r="QKX84" s="26"/>
      <c r="QKY84" s="26"/>
      <c r="QKZ84" s="26"/>
      <c r="QLA84" s="26"/>
      <c r="QLB84" s="26"/>
      <c r="QLC84" s="26"/>
      <c r="QLD84" s="26"/>
      <c r="QLE84" s="26"/>
      <c r="QLF84" s="26"/>
      <c r="QLG84" s="26"/>
      <c r="QLH84" s="26"/>
      <c r="QLI84" s="26"/>
      <c r="QLJ84" s="26"/>
      <c r="QLK84" s="26"/>
      <c r="QLL84" s="26"/>
      <c r="QLM84" s="26"/>
      <c r="QLN84" s="26"/>
      <c r="QLO84" s="26"/>
      <c r="QLP84" s="26"/>
      <c r="QLQ84" s="26"/>
      <c r="QLR84" s="26"/>
      <c r="QLS84" s="26"/>
      <c r="QLT84" s="26"/>
      <c r="QLU84" s="26"/>
      <c r="QLV84" s="26"/>
      <c r="QLW84" s="26"/>
      <c r="QLX84" s="26"/>
      <c r="QTU84" s="26"/>
      <c r="QTV84" s="26"/>
      <c r="QTW84" s="26"/>
      <c r="QTX84" s="26"/>
      <c r="QTY84" s="26"/>
      <c r="QTZ84" s="26"/>
      <c r="QUA84" s="26"/>
      <c r="QUB84" s="26"/>
      <c r="QUC84" s="26"/>
      <c r="QUD84" s="26"/>
      <c r="QUE84" s="26"/>
      <c r="QUF84" s="26"/>
      <c r="QUG84" s="26"/>
      <c r="QUH84" s="26"/>
      <c r="QUI84" s="26"/>
      <c r="QUJ84" s="26"/>
      <c r="QUK84" s="26"/>
      <c r="QUL84" s="26"/>
      <c r="QUM84" s="26"/>
      <c r="QUN84" s="26"/>
      <c r="QUO84" s="26"/>
      <c r="QUP84" s="26"/>
      <c r="QUQ84" s="26"/>
      <c r="QUR84" s="26"/>
      <c r="QUS84" s="26"/>
      <c r="QUT84" s="26"/>
      <c r="QUU84" s="26"/>
      <c r="QUV84" s="26"/>
      <c r="QUW84" s="26"/>
      <c r="QUX84" s="26"/>
      <c r="QUY84" s="26"/>
      <c r="QUZ84" s="26"/>
      <c r="QVA84" s="26"/>
      <c r="QVB84" s="26"/>
      <c r="QVC84" s="26"/>
      <c r="QVD84" s="26"/>
      <c r="QVE84" s="26"/>
      <c r="QVF84" s="26"/>
      <c r="QVG84" s="26"/>
      <c r="QVH84" s="26"/>
      <c r="QVI84" s="26"/>
      <c r="QVJ84" s="26"/>
      <c r="QVK84" s="26"/>
      <c r="QVL84" s="26"/>
      <c r="QVM84" s="26"/>
      <c r="QVN84" s="26"/>
      <c r="QVO84" s="26"/>
      <c r="QVP84" s="26"/>
      <c r="QVQ84" s="26"/>
      <c r="QVR84" s="26"/>
      <c r="QVS84" s="26"/>
      <c r="QVT84" s="26"/>
      <c r="RDQ84" s="26"/>
      <c r="RDR84" s="26"/>
      <c r="RDS84" s="26"/>
      <c r="RDT84" s="26"/>
      <c r="RDU84" s="26"/>
      <c r="RDV84" s="26"/>
      <c r="RDW84" s="26"/>
      <c r="RDX84" s="26"/>
      <c r="RDY84" s="26"/>
      <c r="RDZ84" s="26"/>
      <c r="REA84" s="26"/>
      <c r="REB84" s="26"/>
      <c r="REC84" s="26"/>
      <c r="RED84" s="26"/>
      <c r="REE84" s="26"/>
      <c r="REF84" s="26"/>
      <c r="REG84" s="26"/>
      <c r="REH84" s="26"/>
      <c r="REI84" s="26"/>
      <c r="REJ84" s="26"/>
      <c r="REK84" s="26"/>
      <c r="REL84" s="26"/>
      <c r="REM84" s="26"/>
      <c r="REN84" s="26"/>
      <c r="REO84" s="26"/>
      <c r="REP84" s="26"/>
      <c r="REQ84" s="26"/>
      <c r="RER84" s="26"/>
      <c r="RES84" s="26"/>
      <c r="RET84" s="26"/>
      <c r="REU84" s="26"/>
      <c r="REV84" s="26"/>
      <c r="REW84" s="26"/>
      <c r="REX84" s="26"/>
      <c r="REY84" s="26"/>
      <c r="REZ84" s="26"/>
      <c r="RFA84" s="26"/>
      <c r="RFB84" s="26"/>
      <c r="RFC84" s="26"/>
      <c r="RFD84" s="26"/>
      <c r="RFE84" s="26"/>
      <c r="RFF84" s="26"/>
      <c r="RFG84" s="26"/>
      <c r="RFH84" s="26"/>
      <c r="RFI84" s="26"/>
      <c r="RFJ84" s="26"/>
      <c r="RFK84" s="26"/>
      <c r="RFL84" s="26"/>
      <c r="RFM84" s="26"/>
      <c r="RFN84" s="26"/>
      <c r="RFO84" s="26"/>
      <c r="RFP84" s="26"/>
      <c r="RNM84" s="26"/>
      <c r="RNN84" s="26"/>
      <c r="RNO84" s="26"/>
      <c r="RNP84" s="26"/>
      <c r="RNQ84" s="26"/>
      <c r="RNR84" s="26"/>
      <c r="RNS84" s="26"/>
      <c r="RNT84" s="26"/>
      <c r="RNU84" s="26"/>
      <c r="RNV84" s="26"/>
      <c r="RNW84" s="26"/>
      <c r="RNX84" s="26"/>
      <c r="RNY84" s="26"/>
      <c r="RNZ84" s="26"/>
      <c r="ROA84" s="26"/>
      <c r="ROB84" s="26"/>
      <c r="ROC84" s="26"/>
      <c r="ROD84" s="26"/>
      <c r="ROE84" s="26"/>
      <c r="ROF84" s="26"/>
      <c r="ROG84" s="26"/>
      <c r="ROH84" s="26"/>
      <c r="ROI84" s="26"/>
      <c r="ROJ84" s="26"/>
      <c r="ROK84" s="26"/>
      <c r="ROL84" s="26"/>
      <c r="ROM84" s="26"/>
      <c r="RON84" s="26"/>
      <c r="ROO84" s="26"/>
      <c r="ROP84" s="26"/>
      <c r="ROQ84" s="26"/>
      <c r="ROR84" s="26"/>
      <c r="ROS84" s="26"/>
      <c r="ROT84" s="26"/>
      <c r="ROU84" s="26"/>
      <c r="ROV84" s="26"/>
      <c r="ROW84" s="26"/>
      <c r="ROX84" s="26"/>
      <c r="ROY84" s="26"/>
      <c r="ROZ84" s="26"/>
      <c r="RPA84" s="26"/>
      <c r="RPB84" s="26"/>
      <c r="RPC84" s="26"/>
      <c r="RPD84" s="26"/>
      <c r="RPE84" s="26"/>
      <c r="RPF84" s="26"/>
      <c r="RPG84" s="26"/>
      <c r="RPH84" s="26"/>
      <c r="RPI84" s="26"/>
      <c r="RPJ84" s="26"/>
      <c r="RPK84" s="26"/>
      <c r="RPL84" s="26"/>
      <c r="RXI84" s="26"/>
      <c r="RXJ84" s="26"/>
      <c r="RXK84" s="26"/>
      <c r="RXL84" s="26"/>
      <c r="RXM84" s="26"/>
      <c r="RXN84" s="26"/>
      <c r="RXO84" s="26"/>
      <c r="RXP84" s="26"/>
      <c r="RXQ84" s="26"/>
      <c r="RXR84" s="26"/>
      <c r="RXS84" s="26"/>
      <c r="RXT84" s="26"/>
      <c r="RXU84" s="26"/>
      <c r="RXV84" s="26"/>
      <c r="RXW84" s="26"/>
      <c r="RXX84" s="26"/>
      <c r="RXY84" s="26"/>
      <c r="RXZ84" s="26"/>
      <c r="RYA84" s="26"/>
      <c r="RYB84" s="26"/>
      <c r="RYC84" s="26"/>
      <c r="RYD84" s="26"/>
      <c r="RYE84" s="26"/>
      <c r="RYF84" s="26"/>
      <c r="RYG84" s="26"/>
      <c r="RYH84" s="26"/>
      <c r="RYI84" s="26"/>
      <c r="RYJ84" s="26"/>
      <c r="RYK84" s="26"/>
      <c r="RYL84" s="26"/>
      <c r="RYM84" s="26"/>
      <c r="RYN84" s="26"/>
      <c r="RYO84" s="26"/>
      <c r="RYP84" s="26"/>
      <c r="RYQ84" s="26"/>
      <c r="RYR84" s="26"/>
      <c r="RYS84" s="26"/>
      <c r="RYT84" s="26"/>
      <c r="RYU84" s="26"/>
      <c r="RYV84" s="26"/>
      <c r="RYW84" s="26"/>
      <c r="RYX84" s="26"/>
      <c r="RYY84" s="26"/>
      <c r="RYZ84" s="26"/>
      <c r="RZA84" s="26"/>
      <c r="RZB84" s="26"/>
      <c r="RZC84" s="26"/>
      <c r="RZD84" s="26"/>
      <c r="RZE84" s="26"/>
      <c r="RZF84" s="26"/>
      <c r="RZG84" s="26"/>
      <c r="RZH84" s="26"/>
      <c r="SHE84" s="26"/>
      <c r="SHF84" s="26"/>
      <c r="SHG84" s="26"/>
      <c r="SHH84" s="26"/>
      <c r="SHI84" s="26"/>
      <c r="SHJ84" s="26"/>
      <c r="SHK84" s="26"/>
      <c r="SHL84" s="26"/>
      <c r="SHM84" s="26"/>
      <c r="SHN84" s="26"/>
      <c r="SHO84" s="26"/>
      <c r="SHP84" s="26"/>
      <c r="SHQ84" s="26"/>
      <c r="SHR84" s="26"/>
      <c r="SHS84" s="26"/>
      <c r="SHT84" s="26"/>
      <c r="SHU84" s="26"/>
      <c r="SHV84" s="26"/>
      <c r="SHW84" s="26"/>
      <c r="SHX84" s="26"/>
      <c r="SHY84" s="26"/>
      <c r="SHZ84" s="26"/>
      <c r="SIA84" s="26"/>
      <c r="SIB84" s="26"/>
      <c r="SIC84" s="26"/>
      <c r="SID84" s="26"/>
      <c r="SIE84" s="26"/>
      <c r="SIF84" s="26"/>
      <c r="SIG84" s="26"/>
      <c r="SIH84" s="26"/>
      <c r="SII84" s="26"/>
      <c r="SIJ84" s="26"/>
      <c r="SIK84" s="26"/>
      <c r="SIL84" s="26"/>
      <c r="SIM84" s="26"/>
      <c r="SIN84" s="26"/>
      <c r="SIO84" s="26"/>
      <c r="SIP84" s="26"/>
      <c r="SIQ84" s="26"/>
      <c r="SIR84" s="26"/>
      <c r="SIS84" s="26"/>
      <c r="SIT84" s="26"/>
      <c r="SIU84" s="26"/>
      <c r="SIV84" s="26"/>
      <c r="SIW84" s="26"/>
      <c r="SIX84" s="26"/>
      <c r="SIY84" s="26"/>
      <c r="SIZ84" s="26"/>
      <c r="SJA84" s="26"/>
      <c r="SJB84" s="26"/>
      <c r="SJC84" s="26"/>
      <c r="SJD84" s="26"/>
      <c r="SRA84" s="26"/>
      <c r="SRB84" s="26"/>
      <c r="SRC84" s="26"/>
      <c r="SRD84" s="26"/>
      <c r="SRE84" s="26"/>
      <c r="SRF84" s="26"/>
      <c r="SRG84" s="26"/>
      <c r="SRH84" s="26"/>
      <c r="SRI84" s="26"/>
      <c r="SRJ84" s="26"/>
      <c r="SRK84" s="26"/>
      <c r="SRL84" s="26"/>
      <c r="SRM84" s="26"/>
      <c r="SRN84" s="26"/>
      <c r="SRO84" s="26"/>
      <c r="SRP84" s="26"/>
      <c r="SRQ84" s="26"/>
      <c r="SRR84" s="26"/>
      <c r="SRS84" s="26"/>
      <c r="SRT84" s="26"/>
      <c r="SRU84" s="26"/>
      <c r="SRV84" s="26"/>
      <c r="SRW84" s="26"/>
      <c r="SRX84" s="26"/>
      <c r="SRY84" s="26"/>
      <c r="SRZ84" s="26"/>
      <c r="SSA84" s="26"/>
      <c r="SSB84" s="26"/>
      <c r="SSC84" s="26"/>
      <c r="SSD84" s="26"/>
      <c r="SSE84" s="26"/>
      <c r="SSF84" s="26"/>
      <c r="SSG84" s="26"/>
      <c r="SSH84" s="26"/>
      <c r="SSI84" s="26"/>
      <c r="SSJ84" s="26"/>
      <c r="SSK84" s="26"/>
      <c r="SSL84" s="26"/>
      <c r="SSM84" s="26"/>
      <c r="SSN84" s="26"/>
      <c r="SSO84" s="26"/>
      <c r="SSP84" s="26"/>
      <c r="SSQ84" s="26"/>
      <c r="SSR84" s="26"/>
      <c r="SSS84" s="26"/>
      <c r="SST84" s="26"/>
      <c r="SSU84" s="26"/>
      <c r="SSV84" s="26"/>
      <c r="SSW84" s="26"/>
      <c r="SSX84" s="26"/>
      <c r="SSY84" s="26"/>
      <c r="SSZ84" s="26"/>
      <c r="TAW84" s="26"/>
      <c r="TAX84" s="26"/>
      <c r="TAY84" s="26"/>
      <c r="TAZ84" s="26"/>
      <c r="TBA84" s="26"/>
      <c r="TBB84" s="26"/>
      <c r="TBC84" s="26"/>
      <c r="TBD84" s="26"/>
      <c r="TBE84" s="26"/>
      <c r="TBF84" s="26"/>
      <c r="TBG84" s="26"/>
      <c r="TBH84" s="26"/>
      <c r="TBI84" s="26"/>
      <c r="TBJ84" s="26"/>
      <c r="TBK84" s="26"/>
      <c r="TBL84" s="26"/>
      <c r="TBM84" s="26"/>
      <c r="TBN84" s="26"/>
      <c r="TBO84" s="26"/>
      <c r="TBP84" s="26"/>
      <c r="TBQ84" s="26"/>
      <c r="TBR84" s="26"/>
      <c r="TBS84" s="26"/>
      <c r="TBT84" s="26"/>
      <c r="TBU84" s="26"/>
      <c r="TBV84" s="26"/>
      <c r="TBW84" s="26"/>
      <c r="TBX84" s="26"/>
      <c r="TBY84" s="26"/>
      <c r="TBZ84" s="26"/>
      <c r="TCA84" s="26"/>
      <c r="TCB84" s="26"/>
      <c r="TCC84" s="26"/>
      <c r="TCD84" s="26"/>
      <c r="TCE84" s="26"/>
      <c r="TCF84" s="26"/>
      <c r="TCG84" s="26"/>
      <c r="TCH84" s="26"/>
      <c r="TCI84" s="26"/>
      <c r="TCJ84" s="26"/>
      <c r="TCK84" s="26"/>
      <c r="TCL84" s="26"/>
      <c r="TCM84" s="26"/>
      <c r="TCN84" s="26"/>
      <c r="TCO84" s="26"/>
      <c r="TCP84" s="26"/>
      <c r="TCQ84" s="26"/>
      <c r="TCR84" s="26"/>
      <c r="TCS84" s="26"/>
      <c r="TCT84" s="26"/>
      <c r="TCU84" s="26"/>
      <c r="TCV84" s="26"/>
      <c r="TKS84" s="26"/>
      <c r="TKT84" s="26"/>
      <c r="TKU84" s="26"/>
      <c r="TKV84" s="26"/>
      <c r="TKW84" s="26"/>
      <c r="TKX84" s="26"/>
      <c r="TKY84" s="26"/>
      <c r="TKZ84" s="26"/>
      <c r="TLA84" s="26"/>
      <c r="TLB84" s="26"/>
      <c r="TLC84" s="26"/>
      <c r="TLD84" s="26"/>
      <c r="TLE84" s="26"/>
      <c r="TLF84" s="26"/>
      <c r="TLG84" s="26"/>
      <c r="TLH84" s="26"/>
      <c r="TLI84" s="26"/>
      <c r="TLJ84" s="26"/>
      <c r="TLK84" s="26"/>
      <c r="TLL84" s="26"/>
      <c r="TLM84" s="26"/>
      <c r="TLN84" s="26"/>
      <c r="TLO84" s="26"/>
      <c r="TLP84" s="26"/>
      <c r="TLQ84" s="26"/>
      <c r="TLR84" s="26"/>
      <c r="TLS84" s="26"/>
      <c r="TLT84" s="26"/>
      <c r="TLU84" s="26"/>
      <c r="TLV84" s="26"/>
      <c r="TLW84" s="26"/>
      <c r="TLX84" s="26"/>
      <c r="TLY84" s="26"/>
      <c r="TLZ84" s="26"/>
      <c r="TMA84" s="26"/>
      <c r="TMB84" s="26"/>
      <c r="TMC84" s="26"/>
      <c r="TMD84" s="26"/>
      <c r="TME84" s="26"/>
      <c r="TMF84" s="26"/>
      <c r="TMG84" s="26"/>
      <c r="TMH84" s="26"/>
      <c r="TMI84" s="26"/>
      <c r="TMJ84" s="26"/>
      <c r="TMK84" s="26"/>
      <c r="TML84" s="26"/>
      <c r="TMM84" s="26"/>
      <c r="TMN84" s="26"/>
      <c r="TMO84" s="26"/>
      <c r="TMP84" s="26"/>
      <c r="TMQ84" s="26"/>
      <c r="TMR84" s="26"/>
      <c r="TUO84" s="26"/>
      <c r="TUP84" s="26"/>
      <c r="TUQ84" s="26"/>
      <c r="TUR84" s="26"/>
      <c r="TUS84" s="26"/>
      <c r="TUT84" s="26"/>
      <c r="TUU84" s="26"/>
      <c r="TUV84" s="26"/>
      <c r="TUW84" s="26"/>
      <c r="TUX84" s="26"/>
      <c r="TUY84" s="26"/>
      <c r="TUZ84" s="26"/>
      <c r="TVA84" s="26"/>
      <c r="TVB84" s="26"/>
      <c r="TVC84" s="26"/>
      <c r="TVD84" s="26"/>
      <c r="TVE84" s="26"/>
      <c r="TVF84" s="26"/>
      <c r="TVG84" s="26"/>
      <c r="TVH84" s="26"/>
      <c r="TVI84" s="26"/>
      <c r="TVJ84" s="26"/>
      <c r="TVK84" s="26"/>
      <c r="TVL84" s="26"/>
      <c r="TVM84" s="26"/>
      <c r="TVN84" s="26"/>
      <c r="TVO84" s="26"/>
      <c r="TVP84" s="26"/>
      <c r="TVQ84" s="26"/>
      <c r="TVR84" s="26"/>
      <c r="TVS84" s="26"/>
      <c r="TVT84" s="26"/>
      <c r="TVU84" s="26"/>
      <c r="TVV84" s="26"/>
      <c r="TVW84" s="26"/>
      <c r="TVX84" s="26"/>
      <c r="TVY84" s="26"/>
      <c r="TVZ84" s="26"/>
      <c r="TWA84" s="26"/>
      <c r="TWB84" s="26"/>
      <c r="TWC84" s="26"/>
      <c r="TWD84" s="26"/>
      <c r="TWE84" s="26"/>
      <c r="TWF84" s="26"/>
      <c r="TWG84" s="26"/>
      <c r="TWH84" s="26"/>
      <c r="TWI84" s="26"/>
      <c r="TWJ84" s="26"/>
      <c r="TWK84" s="26"/>
      <c r="TWL84" s="26"/>
      <c r="TWM84" s="26"/>
      <c r="TWN84" s="26"/>
      <c r="UEK84" s="26"/>
      <c r="UEL84" s="26"/>
      <c r="UEM84" s="26"/>
      <c r="UEN84" s="26"/>
      <c r="UEO84" s="26"/>
      <c r="UEP84" s="26"/>
      <c r="UEQ84" s="26"/>
      <c r="UER84" s="26"/>
      <c r="UES84" s="26"/>
      <c r="UET84" s="26"/>
      <c r="UEU84" s="26"/>
      <c r="UEV84" s="26"/>
      <c r="UEW84" s="26"/>
      <c r="UEX84" s="26"/>
      <c r="UEY84" s="26"/>
      <c r="UEZ84" s="26"/>
      <c r="UFA84" s="26"/>
      <c r="UFB84" s="26"/>
      <c r="UFC84" s="26"/>
      <c r="UFD84" s="26"/>
      <c r="UFE84" s="26"/>
      <c r="UFF84" s="26"/>
      <c r="UFG84" s="26"/>
      <c r="UFH84" s="26"/>
      <c r="UFI84" s="26"/>
      <c r="UFJ84" s="26"/>
      <c r="UFK84" s="26"/>
      <c r="UFL84" s="26"/>
      <c r="UFM84" s="26"/>
      <c r="UFN84" s="26"/>
      <c r="UFO84" s="26"/>
      <c r="UFP84" s="26"/>
      <c r="UFQ84" s="26"/>
      <c r="UFR84" s="26"/>
      <c r="UFS84" s="26"/>
      <c r="UFT84" s="26"/>
      <c r="UFU84" s="26"/>
      <c r="UFV84" s="26"/>
      <c r="UFW84" s="26"/>
      <c r="UFX84" s="26"/>
      <c r="UFY84" s="26"/>
      <c r="UFZ84" s="26"/>
      <c r="UGA84" s="26"/>
      <c r="UGB84" s="26"/>
      <c r="UGC84" s="26"/>
      <c r="UGD84" s="26"/>
      <c r="UGE84" s="26"/>
      <c r="UGF84" s="26"/>
      <c r="UGG84" s="26"/>
      <c r="UGH84" s="26"/>
      <c r="UGI84" s="26"/>
      <c r="UGJ84" s="26"/>
      <c r="UOG84" s="26"/>
      <c r="UOH84" s="26"/>
      <c r="UOI84" s="26"/>
      <c r="UOJ84" s="26"/>
      <c r="UOK84" s="26"/>
      <c r="UOL84" s="26"/>
      <c r="UOM84" s="26"/>
      <c r="UON84" s="26"/>
      <c r="UOO84" s="26"/>
      <c r="UOP84" s="26"/>
      <c r="UOQ84" s="26"/>
      <c r="UOR84" s="26"/>
      <c r="UOS84" s="26"/>
      <c r="UOT84" s="26"/>
      <c r="UOU84" s="26"/>
      <c r="UOV84" s="26"/>
      <c r="UOW84" s="26"/>
      <c r="UOX84" s="26"/>
      <c r="UOY84" s="26"/>
      <c r="UOZ84" s="26"/>
      <c r="UPA84" s="26"/>
      <c r="UPB84" s="26"/>
      <c r="UPC84" s="26"/>
      <c r="UPD84" s="26"/>
      <c r="UPE84" s="26"/>
      <c r="UPF84" s="26"/>
      <c r="UPG84" s="26"/>
      <c r="UPH84" s="26"/>
      <c r="UPI84" s="26"/>
      <c r="UPJ84" s="26"/>
      <c r="UPK84" s="26"/>
      <c r="UPL84" s="26"/>
      <c r="UPM84" s="26"/>
      <c r="UPN84" s="26"/>
      <c r="UPO84" s="26"/>
      <c r="UPP84" s="26"/>
      <c r="UPQ84" s="26"/>
      <c r="UPR84" s="26"/>
      <c r="UPS84" s="26"/>
      <c r="UPT84" s="26"/>
      <c r="UPU84" s="26"/>
      <c r="UPV84" s="26"/>
      <c r="UPW84" s="26"/>
      <c r="UPX84" s="26"/>
      <c r="UPY84" s="26"/>
      <c r="UPZ84" s="26"/>
      <c r="UQA84" s="26"/>
      <c r="UQB84" s="26"/>
      <c r="UQC84" s="26"/>
      <c r="UQD84" s="26"/>
      <c r="UQE84" s="26"/>
      <c r="UQF84" s="26"/>
      <c r="UYC84" s="26"/>
      <c r="UYD84" s="26"/>
      <c r="UYE84" s="26"/>
      <c r="UYF84" s="26"/>
      <c r="UYG84" s="26"/>
      <c r="UYH84" s="26"/>
      <c r="UYI84" s="26"/>
      <c r="UYJ84" s="26"/>
      <c r="UYK84" s="26"/>
      <c r="UYL84" s="26"/>
      <c r="UYM84" s="26"/>
      <c r="UYN84" s="26"/>
      <c r="UYO84" s="26"/>
      <c r="UYP84" s="26"/>
      <c r="UYQ84" s="26"/>
      <c r="UYR84" s="26"/>
      <c r="UYS84" s="26"/>
      <c r="UYT84" s="26"/>
      <c r="UYU84" s="26"/>
      <c r="UYV84" s="26"/>
      <c r="UYW84" s="26"/>
      <c r="UYX84" s="26"/>
      <c r="UYY84" s="26"/>
      <c r="UYZ84" s="26"/>
      <c r="UZA84" s="26"/>
      <c r="UZB84" s="26"/>
      <c r="UZC84" s="26"/>
      <c r="UZD84" s="26"/>
      <c r="UZE84" s="26"/>
      <c r="UZF84" s="26"/>
      <c r="UZG84" s="26"/>
      <c r="UZH84" s="26"/>
      <c r="UZI84" s="26"/>
      <c r="UZJ84" s="26"/>
      <c r="UZK84" s="26"/>
      <c r="UZL84" s="26"/>
      <c r="UZM84" s="26"/>
      <c r="UZN84" s="26"/>
      <c r="UZO84" s="26"/>
      <c r="UZP84" s="26"/>
      <c r="UZQ84" s="26"/>
      <c r="UZR84" s="26"/>
      <c r="UZS84" s="26"/>
      <c r="UZT84" s="26"/>
      <c r="UZU84" s="26"/>
      <c r="UZV84" s="26"/>
      <c r="UZW84" s="26"/>
      <c r="UZX84" s="26"/>
      <c r="UZY84" s="26"/>
      <c r="UZZ84" s="26"/>
      <c r="VAA84" s="26"/>
      <c r="VAB84" s="26"/>
      <c r="VHY84" s="26"/>
      <c r="VHZ84" s="26"/>
      <c r="VIA84" s="26"/>
      <c r="VIB84" s="26"/>
      <c r="VIC84" s="26"/>
      <c r="VID84" s="26"/>
      <c r="VIE84" s="26"/>
      <c r="VIF84" s="26"/>
      <c r="VIG84" s="26"/>
      <c r="VIH84" s="26"/>
      <c r="VII84" s="26"/>
      <c r="VIJ84" s="26"/>
      <c r="VIK84" s="26"/>
      <c r="VIL84" s="26"/>
      <c r="VIM84" s="26"/>
      <c r="VIN84" s="26"/>
      <c r="VIO84" s="26"/>
      <c r="VIP84" s="26"/>
      <c r="VIQ84" s="26"/>
      <c r="VIR84" s="26"/>
      <c r="VIS84" s="26"/>
      <c r="VIT84" s="26"/>
      <c r="VIU84" s="26"/>
      <c r="VIV84" s="26"/>
      <c r="VIW84" s="26"/>
      <c r="VIX84" s="26"/>
      <c r="VIY84" s="26"/>
      <c r="VIZ84" s="26"/>
      <c r="VJA84" s="26"/>
      <c r="VJB84" s="26"/>
      <c r="VJC84" s="26"/>
      <c r="VJD84" s="26"/>
      <c r="VJE84" s="26"/>
      <c r="VJF84" s="26"/>
      <c r="VJG84" s="26"/>
      <c r="VJH84" s="26"/>
      <c r="VJI84" s="26"/>
      <c r="VJJ84" s="26"/>
      <c r="VJK84" s="26"/>
      <c r="VJL84" s="26"/>
      <c r="VJM84" s="26"/>
      <c r="VJN84" s="26"/>
      <c r="VJO84" s="26"/>
      <c r="VJP84" s="26"/>
      <c r="VJQ84" s="26"/>
      <c r="VJR84" s="26"/>
      <c r="VJS84" s="26"/>
      <c r="VJT84" s="26"/>
      <c r="VJU84" s="26"/>
      <c r="VJV84" s="26"/>
      <c r="VJW84" s="26"/>
      <c r="VJX84" s="26"/>
      <c r="VRU84" s="26"/>
      <c r="VRV84" s="26"/>
      <c r="VRW84" s="26"/>
      <c r="VRX84" s="26"/>
      <c r="VRY84" s="26"/>
      <c r="VRZ84" s="26"/>
      <c r="VSA84" s="26"/>
      <c r="VSB84" s="26"/>
      <c r="VSC84" s="26"/>
      <c r="VSD84" s="26"/>
      <c r="VSE84" s="26"/>
      <c r="VSF84" s="26"/>
      <c r="VSG84" s="26"/>
      <c r="VSH84" s="26"/>
      <c r="VSI84" s="26"/>
      <c r="VSJ84" s="26"/>
      <c r="VSK84" s="26"/>
      <c r="VSL84" s="26"/>
      <c r="VSM84" s="26"/>
      <c r="VSN84" s="26"/>
      <c r="VSO84" s="26"/>
      <c r="VSP84" s="26"/>
      <c r="VSQ84" s="26"/>
      <c r="VSR84" s="26"/>
      <c r="VSS84" s="26"/>
      <c r="VST84" s="26"/>
      <c r="VSU84" s="26"/>
      <c r="VSV84" s="26"/>
      <c r="VSW84" s="26"/>
      <c r="VSX84" s="26"/>
      <c r="VSY84" s="26"/>
      <c r="VSZ84" s="26"/>
      <c r="VTA84" s="26"/>
      <c r="VTB84" s="26"/>
      <c r="VTC84" s="26"/>
      <c r="VTD84" s="26"/>
      <c r="VTE84" s="26"/>
      <c r="VTF84" s="26"/>
      <c r="VTG84" s="26"/>
      <c r="VTH84" s="26"/>
      <c r="VTI84" s="26"/>
      <c r="VTJ84" s="26"/>
      <c r="VTK84" s="26"/>
      <c r="VTL84" s="26"/>
      <c r="VTM84" s="26"/>
      <c r="VTN84" s="26"/>
      <c r="VTO84" s="26"/>
      <c r="VTP84" s="26"/>
      <c r="VTQ84" s="26"/>
      <c r="VTR84" s="26"/>
      <c r="VTS84" s="26"/>
      <c r="VTT84" s="26"/>
      <c r="WBQ84" s="26"/>
      <c r="WBR84" s="26"/>
      <c r="WBS84" s="26"/>
      <c r="WBT84" s="26"/>
      <c r="WBU84" s="26"/>
      <c r="WBV84" s="26"/>
      <c r="WBW84" s="26"/>
      <c r="WBX84" s="26"/>
      <c r="WBY84" s="26"/>
      <c r="WBZ84" s="26"/>
      <c r="WCA84" s="26"/>
      <c r="WCB84" s="26"/>
      <c r="WCC84" s="26"/>
      <c r="WCD84" s="26"/>
      <c r="WCE84" s="26"/>
      <c r="WCF84" s="26"/>
      <c r="WCG84" s="26"/>
      <c r="WCH84" s="26"/>
      <c r="WCI84" s="26"/>
      <c r="WCJ84" s="26"/>
      <c r="WCK84" s="26"/>
      <c r="WCL84" s="26"/>
      <c r="WCM84" s="26"/>
      <c r="WCN84" s="26"/>
      <c r="WCO84" s="26"/>
      <c r="WCP84" s="26"/>
      <c r="WCQ84" s="26"/>
      <c r="WCR84" s="26"/>
      <c r="WCS84" s="26"/>
      <c r="WCT84" s="26"/>
      <c r="WCU84" s="26"/>
      <c r="WCV84" s="26"/>
      <c r="WCW84" s="26"/>
      <c r="WCX84" s="26"/>
      <c r="WCY84" s="26"/>
      <c r="WCZ84" s="26"/>
      <c r="WDA84" s="26"/>
      <c r="WDB84" s="26"/>
      <c r="WDC84" s="26"/>
      <c r="WDD84" s="26"/>
      <c r="WDE84" s="26"/>
      <c r="WDF84" s="26"/>
      <c r="WDG84" s="26"/>
      <c r="WDH84" s="26"/>
      <c r="WDI84" s="26"/>
      <c r="WDJ84" s="26"/>
      <c r="WDK84" s="26"/>
      <c r="WDL84" s="26"/>
      <c r="WDM84" s="26"/>
      <c r="WDN84" s="26"/>
      <c r="WDO84" s="26"/>
      <c r="WDP84" s="26"/>
      <c r="WLM84" s="26"/>
      <c r="WLN84" s="26"/>
      <c r="WLO84" s="26"/>
      <c r="WLP84" s="26"/>
      <c r="WLQ84" s="26"/>
      <c r="WLR84" s="26"/>
      <c r="WLS84" s="26"/>
      <c r="WLT84" s="26"/>
      <c r="WLU84" s="26"/>
      <c r="WLV84" s="26"/>
      <c r="WLW84" s="26"/>
      <c r="WLX84" s="26"/>
      <c r="WLY84" s="26"/>
      <c r="WLZ84" s="26"/>
      <c r="WMA84" s="26"/>
      <c r="WMB84" s="26"/>
      <c r="WMC84" s="26"/>
      <c r="WMD84" s="26"/>
      <c r="WME84" s="26"/>
      <c r="WMF84" s="26"/>
      <c r="WMG84" s="26"/>
      <c r="WMH84" s="26"/>
      <c r="WMI84" s="26"/>
      <c r="WMJ84" s="26"/>
      <c r="WMK84" s="26"/>
      <c r="WML84" s="26"/>
      <c r="WMM84" s="26"/>
      <c r="WMN84" s="26"/>
      <c r="WMO84" s="26"/>
      <c r="WMP84" s="26"/>
      <c r="WMQ84" s="26"/>
      <c r="WMR84" s="26"/>
      <c r="WMS84" s="26"/>
      <c r="WMT84" s="26"/>
      <c r="WMU84" s="26"/>
      <c r="WMV84" s="26"/>
      <c r="WMW84" s="26"/>
      <c r="WMX84" s="26"/>
      <c r="WMY84" s="26"/>
      <c r="WMZ84" s="26"/>
      <c r="WNA84" s="26"/>
      <c r="WNB84" s="26"/>
      <c r="WNC84" s="26"/>
      <c r="WND84" s="26"/>
      <c r="WNE84" s="26"/>
      <c r="WNF84" s="26"/>
      <c r="WNG84" s="26"/>
      <c r="WNH84" s="26"/>
      <c r="WNI84" s="26"/>
      <c r="WNJ84" s="26"/>
      <c r="WNK84" s="26"/>
      <c r="WNL84" s="26"/>
      <c r="WVI84" s="26"/>
      <c r="WVJ84" s="26"/>
      <c r="WVK84" s="26"/>
      <c r="WVL84" s="26"/>
      <c r="WVM84" s="26"/>
      <c r="WVN84" s="26"/>
      <c r="WVO84" s="26"/>
      <c r="WVP84" s="26"/>
      <c r="WVQ84" s="26"/>
      <c r="WVR84" s="26"/>
      <c r="WVS84" s="26"/>
      <c r="WVT84" s="26"/>
      <c r="WVU84" s="26"/>
      <c r="WVV84" s="26"/>
      <c r="WVW84" s="26"/>
      <c r="WVX84" s="26"/>
      <c r="WVY84" s="26"/>
      <c r="WVZ84" s="26"/>
      <c r="WWA84" s="26"/>
      <c r="WWB84" s="26"/>
      <c r="WWC84" s="26"/>
      <c r="WWD84" s="26"/>
      <c r="WWE84" s="26"/>
      <c r="WWF84" s="26"/>
      <c r="WWG84" s="26"/>
      <c r="WWH84" s="26"/>
      <c r="WWI84" s="26"/>
      <c r="WWJ84" s="26"/>
      <c r="WWK84" s="26"/>
      <c r="WWL84" s="26"/>
      <c r="WWM84" s="26"/>
      <c r="WWN84" s="26"/>
      <c r="WWO84" s="26"/>
      <c r="WWP84" s="26"/>
      <c r="WWQ84" s="26"/>
      <c r="WWR84" s="26"/>
      <c r="WWS84" s="26"/>
      <c r="WWT84" s="26"/>
      <c r="WWU84" s="26"/>
      <c r="WWV84" s="26"/>
      <c r="WWW84" s="26"/>
      <c r="WWX84" s="26"/>
      <c r="WWY84" s="26"/>
      <c r="WWZ84" s="26"/>
      <c r="WXA84" s="26"/>
      <c r="WXB84" s="26"/>
      <c r="WXC84" s="26"/>
      <c r="WXD84" s="26"/>
      <c r="WXE84" s="26"/>
      <c r="WXF84" s="26"/>
      <c r="WXG84" s="26"/>
      <c r="WXH84" s="26"/>
    </row>
  </sheetData>
  <mergeCells count="18">
    <mergeCell ref="A1:E1"/>
    <mergeCell ref="A3:E3"/>
    <mergeCell ref="A4:E4"/>
    <mergeCell ref="A5:E5"/>
    <mergeCell ref="A7:E7"/>
    <mergeCell ref="A23:D23"/>
    <mergeCell ref="A24:D24"/>
    <mergeCell ref="A25:D25"/>
    <mergeCell ref="A26:D26"/>
    <mergeCell ref="C68:D68"/>
    <mergeCell ref="C69:D69"/>
    <mergeCell ref="D72:E72"/>
    <mergeCell ref="D73:E73"/>
    <mergeCell ref="A77:E77"/>
    <mergeCell ref="A78:E78"/>
    <mergeCell ref="A79:E79"/>
    <mergeCell ref="A80:E80"/>
    <mergeCell ref="A81:E81"/>
  </mergeCells>
  <printOptions headings="false" gridLines="false" gridLinesSet="true" horizontalCentered="true" verticalCentered="false"/>
  <pageMargins left="0.39375" right="0.39375" top="0.39375" bottom="0" header="0.511811023622047" footer="0.511811023622047"/>
  <pageSetup paperSize="9" scale="93"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WXH1048576"/>
  <sheetViews>
    <sheetView showFormulas="false" showGridLines="true" showRowColHeaders="true" showZeros="true" rightToLeft="false" tabSelected="false" showOutlineSymbols="true" defaultGridColor="true" view="pageBreakPreview" topLeftCell="A1" colorId="64" zoomScale="120" zoomScaleNormal="160" zoomScalePageLayoutView="120" workbookViewId="0">
      <selection pane="topLeft" activeCell="A4" activeCellId="0" sqref="A4"/>
    </sheetView>
  </sheetViews>
  <sheetFormatPr defaultColWidth="10.859375" defaultRowHeight="12.75" zeroHeight="false" outlineLevelRow="0" outlineLevelCol="0"/>
  <cols>
    <col collapsed="false" customWidth="true" hidden="false" outlineLevel="0" max="1" min="1" style="1" width="4.86"/>
    <col collapsed="false" customWidth="true" hidden="false" outlineLevel="0" max="2" min="2" style="1" width="6.85"/>
    <col collapsed="false" customWidth="true" hidden="false" outlineLevel="0" max="3" min="3" style="146" width="3.71"/>
    <col collapsed="false" customWidth="true" hidden="false" outlineLevel="0" max="4" min="4" style="147" width="55.42"/>
    <col collapsed="false" customWidth="true" hidden="false" outlineLevel="0" max="5" min="5" style="147" width="34.85"/>
    <col collapsed="false" customWidth="false" hidden="false" outlineLevel="0" max="58" min="6" style="1" width="10.85"/>
  </cols>
  <sheetData>
    <row r="1" s="6" customFormat="true" ht="24" hidden="false" customHeight="true" outlineLevel="0" collapsed="false">
      <c r="A1" s="27" t="s">
        <v>31</v>
      </c>
      <c r="B1" s="27"/>
      <c r="C1" s="27"/>
      <c r="D1" s="27"/>
      <c r="E1" s="27"/>
    </row>
    <row r="2" customFormat="false" ht="16.5" hidden="false" customHeight="true" outlineLevel="0" collapsed="false">
      <c r="A2" s="381" t="s">
        <v>32</v>
      </c>
      <c r="B2" s="381"/>
      <c r="C2" s="382"/>
      <c r="D2" s="383"/>
      <c r="E2" s="384"/>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row>
    <row r="3" customFormat="false" ht="16.5" hidden="false" customHeight="true" outlineLevel="0" collapsed="false">
      <c r="A3" s="386"/>
      <c r="B3" s="386"/>
      <c r="C3" s="386"/>
      <c r="D3" s="386"/>
      <c r="E3" s="38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row>
    <row r="4" customFormat="false" ht="16.5" hidden="false" customHeight="true" outlineLevel="0" collapsed="false">
      <c r="A4" s="34" t="s">
        <v>34</v>
      </c>
      <c r="B4" s="34"/>
      <c r="C4" s="34"/>
      <c r="D4" s="34"/>
      <c r="E4" s="34"/>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row>
    <row r="5" customFormat="false" ht="16.5" hidden="false" customHeight="true" outlineLevel="0" collapsed="false">
      <c r="A5" s="386"/>
      <c r="B5" s="386"/>
      <c r="C5" s="386"/>
      <c r="D5" s="386"/>
      <c r="E5" s="38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row>
    <row r="6" customFormat="false" ht="16.5" hidden="false" customHeight="true" outlineLevel="0" collapsed="false">
      <c r="A6" s="36" t="s">
        <v>35</v>
      </c>
      <c r="B6" s="36"/>
      <c r="C6" s="38"/>
      <c r="D6" s="154"/>
      <c r="E6" s="1"/>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row>
    <row r="7" customFormat="false" ht="16.5" hidden="false" customHeight="true" outlineLevel="0" collapsed="false">
      <c r="A7" s="389" t="s">
        <v>36</v>
      </c>
      <c r="B7" s="389"/>
      <c r="C7" s="389"/>
      <c r="D7" s="389"/>
      <c r="E7" s="389"/>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row>
    <row r="8" customFormat="false" ht="7.5" hidden="false" customHeight="true" outlineLevel="0" collapsed="false">
      <c r="A8" s="43"/>
      <c r="B8" s="43"/>
      <c r="C8" s="43"/>
      <c r="D8" s="43"/>
      <c r="E8" s="43"/>
    </row>
    <row r="9" customFormat="false" ht="12.75" hidden="false" customHeight="false" outlineLevel="0" collapsed="false">
      <c r="A9" s="6" t="s">
        <v>1176</v>
      </c>
      <c r="B9" s="6"/>
    </row>
    <row r="10" customFormat="false" ht="12.75" hidden="false" customHeight="false" outlineLevel="0" collapsed="false">
      <c r="A10" s="20" t="s">
        <v>1177</v>
      </c>
      <c r="B10" s="20"/>
      <c r="C10" s="392"/>
      <c r="D10" s="142"/>
      <c r="E10" s="142"/>
    </row>
    <row r="11" s="161" customFormat="true" ht="14.25" hidden="false" customHeight="true" outlineLevel="0" collapsed="false">
      <c r="A11" s="462" t="s">
        <v>463</v>
      </c>
      <c r="B11" s="462"/>
      <c r="C11" s="462"/>
      <c r="D11" s="462"/>
      <c r="E11" s="166" t="s">
        <v>43</v>
      </c>
    </row>
    <row r="12" customFormat="false" ht="32.25" hidden="false" customHeight="true" outlineLevel="0" collapsed="false">
      <c r="A12" s="463" t="s">
        <v>1178</v>
      </c>
      <c r="B12" s="463"/>
      <c r="C12" s="463"/>
      <c r="D12" s="463"/>
      <c r="E12" s="464" t="s">
        <v>1179</v>
      </c>
    </row>
    <row r="13" customFormat="false" ht="36.75" hidden="false" customHeight="true" outlineLevel="0" collapsed="false">
      <c r="A13" s="465" t="s">
        <v>1180</v>
      </c>
      <c r="B13" s="465"/>
      <c r="C13" s="465"/>
      <c r="D13" s="465"/>
      <c r="E13" s="465" t="s">
        <v>1181</v>
      </c>
    </row>
    <row r="14" customFormat="false" ht="36.75" hidden="false" customHeight="true" outlineLevel="0" collapsed="false">
      <c r="A14" s="466" t="s">
        <v>1182</v>
      </c>
      <c r="B14" s="466"/>
      <c r="C14" s="466"/>
      <c r="D14" s="466"/>
      <c r="E14" s="466" t="s">
        <v>1183</v>
      </c>
    </row>
    <row r="15" customFormat="false" ht="3" hidden="false" customHeight="true" outlineLevel="0" collapsed="false">
      <c r="A15" s="43"/>
      <c r="B15" s="43"/>
      <c r="C15" s="448"/>
      <c r="D15" s="107"/>
      <c r="E15" s="108"/>
    </row>
    <row r="16" s="1" customFormat="true" ht="13.5" hidden="false" customHeight="true" outlineLevel="0" collapsed="false">
      <c r="A16" s="467" t="s">
        <v>1184</v>
      </c>
      <c r="B16" s="467"/>
      <c r="C16" s="467"/>
      <c r="D16" s="467"/>
      <c r="E16" s="103"/>
    </row>
    <row r="17" s="1" customFormat="true" ht="13.5" hidden="false" customHeight="true" outlineLevel="0" collapsed="false">
      <c r="A17" s="467" t="s">
        <v>1185</v>
      </c>
      <c r="B17" s="467"/>
      <c r="C17" s="468"/>
      <c r="D17" s="469"/>
      <c r="E17" s="103"/>
    </row>
    <row r="18" s="161" customFormat="true" ht="14.25" hidden="false" customHeight="true" outlineLevel="0" collapsed="false">
      <c r="A18" s="45" t="s">
        <v>39</v>
      </c>
      <c r="B18" s="163" t="s">
        <v>40</v>
      </c>
      <c r="C18" s="425" t="s">
        <v>41</v>
      </c>
      <c r="D18" s="426" t="s">
        <v>42</v>
      </c>
      <c r="E18" s="200" t="s">
        <v>43</v>
      </c>
    </row>
    <row r="19" customFormat="false" ht="35.25" hidden="false" customHeight="true" outlineLevel="0" collapsed="false">
      <c r="A19" s="427"/>
      <c r="B19" s="470" t="s">
        <v>1186</v>
      </c>
      <c r="C19" s="471" t="s">
        <v>45</v>
      </c>
      <c r="D19" s="472" t="s">
        <v>1187</v>
      </c>
      <c r="E19" s="473" t="s">
        <v>1188</v>
      </c>
    </row>
    <row r="20" customFormat="false" ht="45.75" hidden="false" customHeight="true" outlineLevel="0" collapsed="false">
      <c r="A20" s="427"/>
      <c r="B20" s="474" t="s">
        <v>1189</v>
      </c>
      <c r="C20" s="475" t="s">
        <v>49</v>
      </c>
      <c r="D20" s="476" t="s">
        <v>1190</v>
      </c>
      <c r="E20" s="477" t="s">
        <v>1191</v>
      </c>
    </row>
    <row r="21" customFormat="false" ht="45.75" hidden="false" customHeight="true" outlineLevel="0" collapsed="false">
      <c r="A21" s="427"/>
      <c r="B21" s="474" t="s">
        <v>1192</v>
      </c>
      <c r="C21" s="475" t="s">
        <v>53</v>
      </c>
      <c r="D21" s="476" t="s">
        <v>1193</v>
      </c>
      <c r="E21" s="477" t="s">
        <v>1194</v>
      </c>
    </row>
    <row r="22" customFormat="false" ht="51" hidden="false" customHeight="true" outlineLevel="0" collapsed="false">
      <c r="A22" s="427"/>
      <c r="B22" s="474" t="s">
        <v>1195</v>
      </c>
      <c r="C22" s="475" t="s">
        <v>57</v>
      </c>
      <c r="D22" s="476" t="s">
        <v>1196</v>
      </c>
      <c r="E22" s="478" t="s">
        <v>1197</v>
      </c>
    </row>
    <row r="23" customFormat="false" ht="24.75" hidden="false" customHeight="true" outlineLevel="0" collapsed="false">
      <c r="A23" s="436"/>
      <c r="B23" s="479" t="s">
        <v>1198</v>
      </c>
      <c r="C23" s="475" t="s">
        <v>61</v>
      </c>
      <c r="D23" s="476" t="s">
        <v>1199</v>
      </c>
      <c r="E23" s="477" t="s">
        <v>1200</v>
      </c>
    </row>
    <row r="24" customFormat="false" ht="24.75" hidden="false" customHeight="true" outlineLevel="0" collapsed="false">
      <c r="A24" s="436"/>
      <c r="B24" s="479" t="s">
        <v>1201</v>
      </c>
      <c r="C24" s="475" t="s">
        <v>65</v>
      </c>
      <c r="D24" s="476" t="s">
        <v>1202</v>
      </c>
      <c r="E24" s="477" t="s">
        <v>1203</v>
      </c>
    </row>
    <row r="25" customFormat="false" ht="24.75" hidden="false" customHeight="true" outlineLevel="0" collapsed="false">
      <c r="A25" s="436"/>
      <c r="B25" s="479" t="s">
        <v>1204</v>
      </c>
      <c r="C25" s="475" t="s">
        <v>69</v>
      </c>
      <c r="D25" s="476" t="s">
        <v>1205</v>
      </c>
      <c r="E25" s="477" t="s">
        <v>1206</v>
      </c>
    </row>
    <row r="26" customFormat="false" ht="35.25" hidden="false" customHeight="true" outlineLevel="0" collapsed="false">
      <c r="A26" s="436"/>
      <c r="B26" s="480" t="s">
        <v>1207</v>
      </c>
      <c r="C26" s="481" t="s">
        <v>73</v>
      </c>
      <c r="D26" s="482" t="s">
        <v>1208</v>
      </c>
      <c r="E26" s="483" t="s">
        <v>1209</v>
      </c>
    </row>
    <row r="27" customFormat="false" ht="7.5" hidden="false" customHeight="true" outlineLevel="0" collapsed="false">
      <c r="A27" s="43"/>
      <c r="B27" s="43"/>
      <c r="C27" s="448"/>
      <c r="D27" s="107"/>
      <c r="E27" s="108"/>
    </row>
    <row r="28" customFormat="false" ht="12.75" hidden="false" customHeight="false" outlineLevel="0" collapsed="false">
      <c r="A28" s="467" t="s">
        <v>1210</v>
      </c>
      <c r="B28" s="20"/>
      <c r="C28" s="392"/>
      <c r="D28" s="142"/>
      <c r="E28" s="142"/>
    </row>
    <row r="29" s="161" customFormat="true" ht="14.25" hidden="false" customHeight="true" outlineLevel="0" collapsed="false">
      <c r="A29" s="45" t="s">
        <v>39</v>
      </c>
      <c r="B29" s="163" t="s">
        <v>40</v>
      </c>
      <c r="C29" s="425" t="s">
        <v>41</v>
      </c>
      <c r="D29" s="426" t="s">
        <v>42</v>
      </c>
      <c r="E29" s="200" t="s">
        <v>43</v>
      </c>
    </row>
    <row r="30" customFormat="false" ht="35.25" hidden="false" customHeight="true" outlineLevel="0" collapsed="false">
      <c r="A30" s="427"/>
      <c r="B30" s="470" t="s">
        <v>1211</v>
      </c>
      <c r="C30" s="471" t="s">
        <v>45</v>
      </c>
      <c r="D30" s="472" t="s">
        <v>1212</v>
      </c>
      <c r="E30" s="473" t="s">
        <v>1213</v>
      </c>
    </row>
    <row r="31" customFormat="false" ht="35.25" hidden="false" customHeight="true" outlineLevel="0" collapsed="false">
      <c r="A31" s="484"/>
      <c r="B31" s="479" t="s">
        <v>1214</v>
      </c>
      <c r="C31" s="485" t="s">
        <v>49</v>
      </c>
      <c r="D31" s="476" t="s">
        <v>1215</v>
      </c>
      <c r="E31" s="486" t="s">
        <v>1216</v>
      </c>
    </row>
    <row r="32" customFormat="false" ht="56.25" hidden="false" customHeight="true" outlineLevel="0" collapsed="false">
      <c r="A32" s="484"/>
      <c r="B32" s="479" t="s">
        <v>1217</v>
      </c>
      <c r="C32" s="485" t="s">
        <v>53</v>
      </c>
      <c r="D32" s="476" t="s">
        <v>1218</v>
      </c>
      <c r="E32" s="486" t="s">
        <v>1219</v>
      </c>
    </row>
    <row r="33" customFormat="false" ht="35.25" hidden="false" customHeight="true" outlineLevel="0" collapsed="false">
      <c r="A33" s="484"/>
      <c r="B33" s="479" t="s">
        <v>1220</v>
      </c>
      <c r="C33" s="485" t="s">
        <v>57</v>
      </c>
      <c r="D33" s="476" t="s">
        <v>1221</v>
      </c>
      <c r="E33" s="486" t="s">
        <v>1222</v>
      </c>
    </row>
    <row r="34" customFormat="false" ht="35.25" hidden="false" customHeight="true" outlineLevel="0" collapsed="false">
      <c r="A34" s="484"/>
      <c r="B34" s="479" t="s">
        <v>1223</v>
      </c>
      <c r="C34" s="485" t="s">
        <v>61</v>
      </c>
      <c r="D34" s="476" t="s">
        <v>1224</v>
      </c>
      <c r="E34" s="478" t="s">
        <v>1225</v>
      </c>
    </row>
    <row r="35" customFormat="false" ht="35.25" hidden="false" customHeight="true" outlineLevel="0" collapsed="false">
      <c r="A35" s="484"/>
      <c r="B35" s="479" t="s">
        <v>1226</v>
      </c>
      <c r="C35" s="485" t="s">
        <v>65</v>
      </c>
      <c r="D35" s="476" t="s">
        <v>1227</v>
      </c>
      <c r="E35" s="477" t="s">
        <v>1228</v>
      </c>
    </row>
    <row r="36" customFormat="false" ht="35.25" hidden="false" customHeight="true" outlineLevel="0" collapsed="false">
      <c r="A36" s="484"/>
      <c r="B36" s="479" t="s">
        <v>1229</v>
      </c>
      <c r="C36" s="485" t="s">
        <v>69</v>
      </c>
      <c r="D36" s="476" t="s">
        <v>1230</v>
      </c>
      <c r="E36" s="486" t="s">
        <v>1231</v>
      </c>
    </row>
    <row r="37" customFormat="false" ht="35.25" hidden="false" customHeight="true" outlineLevel="0" collapsed="false">
      <c r="A37" s="484"/>
      <c r="B37" s="480" t="s">
        <v>1232</v>
      </c>
      <c r="C37" s="487" t="s">
        <v>73</v>
      </c>
      <c r="D37" s="482" t="s">
        <v>1233</v>
      </c>
      <c r="E37" s="488" t="s">
        <v>1234</v>
      </c>
    </row>
    <row r="38" customFormat="false" ht="7.5" hidden="false" customHeight="true" outlineLevel="0" collapsed="false">
      <c r="A38" s="43"/>
      <c r="B38" s="43"/>
      <c r="C38" s="448"/>
      <c r="D38" s="107"/>
      <c r="E38" s="108"/>
    </row>
    <row r="39" customFormat="false" ht="12.75" hidden="false" customHeight="false" outlineLevel="0" collapsed="false">
      <c r="A39" s="489" t="s">
        <v>1235</v>
      </c>
      <c r="B39" s="489"/>
      <c r="C39" s="490"/>
      <c r="D39" s="1"/>
    </row>
    <row r="40" s="161" customFormat="true" ht="14.25" hidden="false" customHeight="true" outlineLevel="0" collapsed="false">
      <c r="A40" s="462" t="s">
        <v>463</v>
      </c>
      <c r="B40" s="462"/>
      <c r="C40" s="462"/>
      <c r="D40" s="462"/>
      <c r="E40" s="166" t="s">
        <v>43</v>
      </c>
    </row>
    <row r="41" customFormat="false" ht="36" hidden="false" customHeight="true" outlineLevel="0" collapsed="false">
      <c r="A41" s="491" t="s">
        <v>1236</v>
      </c>
      <c r="B41" s="491"/>
      <c r="C41" s="491"/>
      <c r="D41" s="491"/>
      <c r="E41" s="464" t="s">
        <v>1237</v>
      </c>
    </row>
    <row r="42" customFormat="false" ht="33" hidden="false" customHeight="true" outlineLevel="0" collapsed="false">
      <c r="A42" s="492" t="s">
        <v>1238</v>
      </c>
      <c r="B42" s="492"/>
      <c r="C42" s="492"/>
      <c r="D42" s="492"/>
      <c r="E42" s="466" t="s">
        <v>1239</v>
      </c>
    </row>
    <row r="43" customFormat="false" ht="6.75" hidden="false" customHeight="true" outlineLevel="0" collapsed="false">
      <c r="A43" s="43"/>
      <c r="B43" s="43"/>
      <c r="C43" s="448"/>
      <c r="D43" s="107"/>
      <c r="E43" s="108"/>
    </row>
    <row r="44" s="161" customFormat="true" ht="13.5" hidden="false" customHeight="true" outlineLevel="0" collapsed="false">
      <c r="A44" s="167" t="s">
        <v>1114</v>
      </c>
      <c r="B44" s="167"/>
      <c r="C44" s="449"/>
      <c r="D44" s="196"/>
      <c r="E44" s="450"/>
    </row>
    <row r="45" s="161" customFormat="true" ht="14.25" hidden="false" customHeight="true" outlineLevel="0" collapsed="false">
      <c r="A45" s="45" t="s">
        <v>39</v>
      </c>
      <c r="B45" s="163" t="s">
        <v>40</v>
      </c>
      <c r="C45" s="425" t="s">
        <v>41</v>
      </c>
      <c r="D45" s="426" t="s">
        <v>42</v>
      </c>
      <c r="E45" s="200" t="s">
        <v>43</v>
      </c>
    </row>
    <row r="46" s="6" customFormat="true" ht="24.75" hidden="false" customHeight="true" outlineLevel="0" collapsed="false">
      <c r="A46" s="427"/>
      <c r="B46" s="470" t="s">
        <v>1240</v>
      </c>
      <c r="C46" s="471" t="s">
        <v>45</v>
      </c>
      <c r="D46" s="493" t="s">
        <v>1241</v>
      </c>
      <c r="E46" s="493" t="s">
        <v>1242</v>
      </c>
    </row>
    <row r="47" s="6" customFormat="true" ht="24.75" hidden="false" customHeight="true" outlineLevel="0" collapsed="false">
      <c r="A47" s="427"/>
      <c r="B47" s="474" t="s">
        <v>1243</v>
      </c>
      <c r="C47" s="475" t="s">
        <v>49</v>
      </c>
      <c r="D47" s="486" t="s">
        <v>1244</v>
      </c>
      <c r="E47" s="486" t="s">
        <v>1245</v>
      </c>
    </row>
    <row r="48" s="6" customFormat="true" ht="35.25" hidden="false" customHeight="true" outlineLevel="0" collapsed="false">
      <c r="A48" s="427"/>
      <c r="B48" s="474" t="s">
        <v>1246</v>
      </c>
      <c r="C48" s="475" t="s">
        <v>53</v>
      </c>
      <c r="D48" s="486" t="s">
        <v>1247</v>
      </c>
      <c r="E48" s="486" t="s">
        <v>1248</v>
      </c>
    </row>
    <row r="49" s="6" customFormat="true" ht="35.25" hidden="false" customHeight="true" outlineLevel="0" collapsed="false">
      <c r="A49" s="427"/>
      <c r="B49" s="479" t="s">
        <v>1249</v>
      </c>
      <c r="C49" s="475" t="s">
        <v>57</v>
      </c>
      <c r="D49" s="486" t="s">
        <v>1250</v>
      </c>
      <c r="E49" s="486" t="s">
        <v>1251</v>
      </c>
    </row>
    <row r="50" s="6" customFormat="true" ht="24.75" hidden="false" customHeight="true" outlineLevel="0" collapsed="false">
      <c r="A50" s="427"/>
      <c r="B50" s="479" t="s">
        <v>1252</v>
      </c>
      <c r="C50" s="475" t="s">
        <v>61</v>
      </c>
      <c r="D50" s="486" t="s">
        <v>1253</v>
      </c>
      <c r="E50" s="486" t="s">
        <v>1254</v>
      </c>
    </row>
    <row r="51" s="6" customFormat="true" ht="24.75" hidden="false" customHeight="true" outlineLevel="0" collapsed="false">
      <c r="A51" s="427"/>
      <c r="B51" s="479" t="s">
        <v>1255</v>
      </c>
      <c r="C51" s="475" t="s">
        <v>65</v>
      </c>
      <c r="D51" s="486" t="s">
        <v>1256</v>
      </c>
      <c r="E51" s="486" t="s">
        <v>1257</v>
      </c>
    </row>
    <row r="52" s="6" customFormat="true" ht="35.25" hidden="false" customHeight="true" outlineLevel="0" collapsed="false">
      <c r="A52" s="427"/>
      <c r="B52" s="479" t="s">
        <v>1258</v>
      </c>
      <c r="C52" s="475" t="s">
        <v>69</v>
      </c>
      <c r="D52" s="486" t="s">
        <v>1259</v>
      </c>
      <c r="E52" s="486" t="s">
        <v>1260</v>
      </c>
    </row>
    <row r="53" customFormat="false" ht="35.25" hidden="false" customHeight="true" outlineLevel="0" collapsed="false">
      <c r="A53" s="191"/>
      <c r="B53" s="479" t="s">
        <v>1261</v>
      </c>
      <c r="C53" s="475" t="s">
        <v>73</v>
      </c>
      <c r="D53" s="486" t="s">
        <v>1262</v>
      </c>
      <c r="E53" s="486" t="s">
        <v>1263</v>
      </c>
    </row>
    <row r="54" customFormat="false" ht="52.5" hidden="false" customHeight="true" outlineLevel="0" collapsed="false">
      <c r="A54" s="191"/>
      <c r="B54" s="479" t="s">
        <v>1264</v>
      </c>
      <c r="C54" s="475" t="s">
        <v>80</v>
      </c>
      <c r="D54" s="486" t="s">
        <v>1196</v>
      </c>
      <c r="E54" s="478" t="s">
        <v>1197</v>
      </c>
    </row>
    <row r="55" customFormat="false" ht="51" hidden="false" customHeight="true" outlineLevel="0" collapsed="false">
      <c r="A55" s="191"/>
      <c r="B55" s="479" t="s">
        <v>1265</v>
      </c>
      <c r="C55" s="475" t="s">
        <v>269</v>
      </c>
      <c r="D55" s="486" t="s">
        <v>1266</v>
      </c>
      <c r="E55" s="478" t="s">
        <v>1267</v>
      </c>
    </row>
    <row r="56" customFormat="false" ht="35.25" hidden="false" customHeight="true" outlineLevel="0" collapsed="false">
      <c r="A56" s="191"/>
      <c r="B56" s="479" t="s">
        <v>1268</v>
      </c>
      <c r="C56" s="475" t="s">
        <v>84</v>
      </c>
      <c r="D56" s="486" t="s">
        <v>1269</v>
      </c>
      <c r="E56" s="486" t="s">
        <v>1270</v>
      </c>
    </row>
    <row r="57" customFormat="false" ht="35.25" hidden="false" customHeight="true" outlineLevel="0" collapsed="false">
      <c r="A57" s="191"/>
      <c r="B57" s="479" t="s">
        <v>1271</v>
      </c>
      <c r="C57" s="475" t="s">
        <v>275</v>
      </c>
      <c r="D57" s="486" t="s">
        <v>1272</v>
      </c>
      <c r="E57" s="486" t="s">
        <v>1273</v>
      </c>
    </row>
    <row r="58" customFormat="false" ht="35.25" hidden="false" customHeight="true" outlineLevel="0" collapsed="false">
      <c r="A58" s="191"/>
      <c r="B58" s="479" t="s">
        <v>1274</v>
      </c>
      <c r="C58" s="475" t="s">
        <v>459</v>
      </c>
      <c r="D58" s="486" t="s">
        <v>1275</v>
      </c>
      <c r="E58" s="486" t="s">
        <v>1276</v>
      </c>
    </row>
    <row r="59" customFormat="false" ht="35.25" hidden="false" customHeight="true" outlineLevel="0" collapsed="false">
      <c r="A59" s="191"/>
      <c r="B59" s="480" t="s">
        <v>1277</v>
      </c>
      <c r="C59" s="481" t="s">
        <v>523</v>
      </c>
      <c r="D59" s="488" t="s">
        <v>1278</v>
      </c>
      <c r="E59" s="488" t="s">
        <v>1279</v>
      </c>
    </row>
    <row r="60" customFormat="false" ht="7.5" hidden="false" customHeight="true" outlineLevel="0" collapsed="false">
      <c r="A60" s="43"/>
      <c r="B60" s="43"/>
      <c r="C60" s="448"/>
      <c r="D60" s="107"/>
      <c r="E60" s="108"/>
    </row>
    <row r="61" customFormat="false" ht="12.75" hidden="false" customHeight="false" outlineLevel="0" collapsed="false">
      <c r="A61" s="20" t="s">
        <v>1280</v>
      </c>
      <c r="B61" s="20"/>
      <c r="C61" s="392"/>
      <c r="D61" s="142"/>
      <c r="E61" s="142"/>
    </row>
    <row r="62" customFormat="false" ht="12.75" hidden="false" customHeight="false" outlineLevel="0" collapsed="false">
      <c r="A62" s="489" t="s">
        <v>1281</v>
      </c>
      <c r="B62" s="489"/>
      <c r="C62" s="490"/>
      <c r="D62" s="1"/>
    </row>
    <row r="63" s="161" customFormat="true" ht="14.25" hidden="false" customHeight="true" outlineLevel="0" collapsed="false">
      <c r="A63" s="462" t="s">
        <v>463</v>
      </c>
      <c r="B63" s="462"/>
      <c r="C63" s="462"/>
      <c r="D63" s="462"/>
      <c r="E63" s="166" t="s">
        <v>43</v>
      </c>
    </row>
    <row r="64" s="6" customFormat="true" ht="24.75" hidden="false" customHeight="true" outlineLevel="0" collapsed="false">
      <c r="A64" s="494" t="s">
        <v>1282</v>
      </c>
      <c r="B64" s="494"/>
      <c r="C64" s="494"/>
      <c r="D64" s="494"/>
      <c r="E64" s="495" t="s">
        <v>1283</v>
      </c>
    </row>
    <row r="65" customFormat="false" ht="3" hidden="false" customHeight="true" outlineLevel="0" collapsed="false">
      <c r="A65" s="43"/>
      <c r="B65" s="43"/>
      <c r="C65" s="448"/>
      <c r="D65" s="107"/>
      <c r="E65" s="108"/>
    </row>
    <row r="66" s="161" customFormat="true" ht="13.5" hidden="false" customHeight="true" outlineLevel="0" collapsed="false">
      <c r="A66" s="167" t="s">
        <v>1114</v>
      </c>
      <c r="B66" s="167"/>
      <c r="C66" s="449"/>
      <c r="D66" s="196"/>
      <c r="E66" s="450"/>
    </row>
    <row r="67" s="161" customFormat="true" ht="14.25" hidden="false" customHeight="true" outlineLevel="0" collapsed="false">
      <c r="A67" s="45" t="s">
        <v>39</v>
      </c>
      <c r="B67" s="163" t="s">
        <v>40</v>
      </c>
      <c r="C67" s="425" t="s">
        <v>41</v>
      </c>
      <c r="D67" s="426" t="s">
        <v>42</v>
      </c>
      <c r="E67" s="200" t="s">
        <v>43</v>
      </c>
    </row>
    <row r="68" customFormat="false" ht="24.75" hidden="false" customHeight="true" outlineLevel="0" collapsed="false">
      <c r="A68" s="496"/>
      <c r="B68" s="497" t="s">
        <v>1284</v>
      </c>
      <c r="C68" s="471" t="s">
        <v>45</v>
      </c>
      <c r="D68" s="493" t="s">
        <v>1285</v>
      </c>
      <c r="E68" s="493" t="s">
        <v>1286</v>
      </c>
    </row>
    <row r="69" customFormat="false" ht="45.75" hidden="false" customHeight="true" outlineLevel="0" collapsed="false">
      <c r="A69" s="496"/>
      <c r="B69" s="479" t="s">
        <v>1287</v>
      </c>
      <c r="C69" s="475" t="s">
        <v>49</v>
      </c>
      <c r="D69" s="486" t="s">
        <v>1288</v>
      </c>
      <c r="E69" s="486" t="s">
        <v>1289</v>
      </c>
    </row>
    <row r="70" customFormat="false" ht="31.9" hidden="false" customHeight="false" outlineLevel="0" collapsed="false">
      <c r="A70" s="496"/>
      <c r="B70" s="479" t="s">
        <v>1290</v>
      </c>
      <c r="C70" s="475" t="s">
        <v>53</v>
      </c>
      <c r="D70" s="486" t="s">
        <v>1291</v>
      </c>
      <c r="E70" s="486" t="s">
        <v>1292</v>
      </c>
    </row>
    <row r="71" customFormat="false" ht="12.8" hidden="false" customHeight="false" outlineLevel="0" collapsed="false">
      <c r="A71" s="436"/>
      <c r="B71" s="479" t="s">
        <v>1293</v>
      </c>
      <c r="C71" s="475" t="s">
        <v>57</v>
      </c>
      <c r="D71" s="498" t="s">
        <v>1294</v>
      </c>
      <c r="E71" s="478" t="s">
        <v>1295</v>
      </c>
    </row>
    <row r="72" customFormat="false" ht="24.75" hidden="false" customHeight="true" outlineLevel="0" collapsed="false">
      <c r="A72" s="496"/>
      <c r="B72" s="479" t="s">
        <v>1296</v>
      </c>
      <c r="C72" s="475" t="s">
        <v>61</v>
      </c>
      <c r="D72" s="486" t="s">
        <v>1297</v>
      </c>
      <c r="E72" s="486" t="s">
        <v>1298</v>
      </c>
    </row>
    <row r="73" customFormat="false" ht="12.8" hidden="false" customHeight="false" outlineLevel="0" collapsed="false">
      <c r="A73" s="496"/>
      <c r="B73" s="479" t="s">
        <v>1299</v>
      </c>
      <c r="C73" s="475" t="s">
        <v>65</v>
      </c>
      <c r="D73" s="498" t="s">
        <v>1300</v>
      </c>
      <c r="E73" s="478" t="s">
        <v>1295</v>
      </c>
    </row>
    <row r="74" customFormat="false" ht="52.4" hidden="false" customHeight="false" outlineLevel="0" collapsed="false">
      <c r="A74" s="496"/>
      <c r="B74" s="479" t="s">
        <v>1301</v>
      </c>
      <c r="C74" s="475" t="s">
        <v>69</v>
      </c>
      <c r="D74" s="486" t="s">
        <v>1302</v>
      </c>
      <c r="E74" s="478" t="s">
        <v>1303</v>
      </c>
    </row>
    <row r="75" customFormat="false" ht="31.9" hidden="false" customHeight="false" outlineLevel="0" collapsed="false">
      <c r="A75" s="499"/>
      <c r="B75" s="500" t="s">
        <v>1304</v>
      </c>
      <c r="C75" s="501" t="s">
        <v>73</v>
      </c>
      <c r="D75" s="486" t="s">
        <v>1305</v>
      </c>
      <c r="E75" s="486" t="s">
        <v>1306</v>
      </c>
    </row>
    <row r="76" customFormat="false" ht="24.75" hidden="false" customHeight="true" outlineLevel="0" collapsed="false">
      <c r="A76" s="191"/>
      <c r="B76" s="479" t="s">
        <v>1307</v>
      </c>
      <c r="C76" s="475" t="s">
        <v>80</v>
      </c>
      <c r="D76" s="486" t="s">
        <v>1308</v>
      </c>
      <c r="E76" s="486" t="s">
        <v>1309</v>
      </c>
    </row>
    <row r="77" customFormat="false" ht="12.75" hidden="false" customHeight="true" outlineLevel="0" collapsed="false">
      <c r="A77" s="191"/>
      <c r="B77" s="502" t="s">
        <v>1310</v>
      </c>
      <c r="C77" s="475" t="s">
        <v>269</v>
      </c>
      <c r="D77" s="498" t="s">
        <v>1311</v>
      </c>
      <c r="E77" s="486" t="s">
        <v>1312</v>
      </c>
    </row>
    <row r="78" customFormat="false" ht="12.75" hidden="false" customHeight="true" outlineLevel="0" collapsed="false">
      <c r="A78" s="187"/>
      <c r="B78" s="479" t="s">
        <v>1313</v>
      </c>
      <c r="C78" s="475" t="s">
        <v>84</v>
      </c>
      <c r="D78" s="486" t="s">
        <v>1314</v>
      </c>
      <c r="E78" s="486" t="s">
        <v>1315</v>
      </c>
    </row>
    <row r="79" customFormat="false" ht="12.75" hidden="false" customHeight="true" outlineLevel="0" collapsed="false">
      <c r="A79" s="187"/>
      <c r="B79" s="479"/>
      <c r="C79" s="475"/>
      <c r="D79" s="486"/>
      <c r="E79" s="486" t="s">
        <v>1316</v>
      </c>
    </row>
    <row r="80" customFormat="false" ht="12.75" hidden="false" customHeight="true" outlineLevel="0" collapsed="false">
      <c r="A80" s="191"/>
      <c r="B80" s="502" t="s">
        <v>1317</v>
      </c>
      <c r="C80" s="475" t="s">
        <v>275</v>
      </c>
      <c r="D80" s="503" t="s">
        <v>1318</v>
      </c>
      <c r="E80" s="486" t="s">
        <v>1312</v>
      </c>
    </row>
    <row r="81" customFormat="false" ht="45.75" hidden="false" customHeight="true" outlineLevel="0" collapsed="false">
      <c r="A81" s="191"/>
      <c r="B81" s="480" t="s">
        <v>1319</v>
      </c>
      <c r="C81" s="481" t="s">
        <v>459</v>
      </c>
      <c r="D81" s="488" t="s">
        <v>1320</v>
      </c>
      <c r="E81" s="488" t="s">
        <v>1321</v>
      </c>
    </row>
    <row r="82" customFormat="false" ht="7.5" hidden="false" customHeight="true" outlineLevel="0" collapsed="false">
      <c r="A82" s="43"/>
      <c r="B82" s="43"/>
      <c r="C82" s="448"/>
      <c r="D82" s="107"/>
      <c r="E82" s="108"/>
    </row>
    <row r="83" customFormat="false" ht="12.75" hidden="false" customHeight="false" outlineLevel="0" collapsed="false">
      <c r="A83" s="489" t="s">
        <v>1322</v>
      </c>
      <c r="B83" s="489"/>
      <c r="C83" s="490"/>
      <c r="D83" s="1"/>
    </row>
    <row r="84" s="161" customFormat="true" ht="14.25" hidden="false" customHeight="true" outlineLevel="0" collapsed="false">
      <c r="A84" s="334" t="s">
        <v>463</v>
      </c>
      <c r="B84" s="334"/>
      <c r="C84" s="334"/>
      <c r="D84" s="334"/>
      <c r="E84" s="166" t="s">
        <v>43</v>
      </c>
    </row>
    <row r="85" s="6" customFormat="true" ht="24.75" hidden="false" customHeight="true" outlineLevel="0" collapsed="false">
      <c r="A85" s="464" t="s">
        <v>1323</v>
      </c>
      <c r="B85" s="464"/>
      <c r="C85" s="464"/>
      <c r="D85" s="464"/>
      <c r="E85" s="504" t="s">
        <v>1324</v>
      </c>
    </row>
    <row r="86" s="6" customFormat="true" ht="24.75" hidden="false" customHeight="true" outlineLevel="0" collapsed="false">
      <c r="A86" s="466" t="s">
        <v>1325</v>
      </c>
      <c r="B86" s="466"/>
      <c r="C86" s="466"/>
      <c r="D86" s="466"/>
      <c r="E86" s="505" t="s">
        <v>1326</v>
      </c>
    </row>
    <row r="87" customFormat="false" ht="3" hidden="false" customHeight="true" outlineLevel="0" collapsed="false">
      <c r="A87" s="43"/>
      <c r="B87" s="43"/>
      <c r="C87" s="448"/>
      <c r="D87" s="107"/>
      <c r="E87" s="108"/>
    </row>
    <row r="88" s="161" customFormat="true" ht="13.5" hidden="false" customHeight="true" outlineLevel="0" collapsed="false">
      <c r="A88" s="167" t="s">
        <v>1114</v>
      </c>
      <c r="B88" s="167"/>
      <c r="C88" s="449"/>
      <c r="D88" s="196"/>
      <c r="E88" s="450"/>
    </row>
    <row r="89" s="161" customFormat="true" ht="14.25" hidden="false" customHeight="true" outlineLevel="0" collapsed="false">
      <c r="A89" s="45" t="s">
        <v>39</v>
      </c>
      <c r="B89" s="163" t="s">
        <v>40</v>
      </c>
      <c r="C89" s="425" t="s">
        <v>41</v>
      </c>
      <c r="D89" s="426" t="s">
        <v>42</v>
      </c>
      <c r="E89" s="200" t="s">
        <v>43</v>
      </c>
    </row>
    <row r="90" customFormat="false" ht="64.5" hidden="false" customHeight="true" outlineLevel="0" collapsed="false">
      <c r="A90" s="496"/>
      <c r="B90" s="497" t="s">
        <v>1327</v>
      </c>
      <c r="C90" s="471" t="s">
        <v>45</v>
      </c>
      <c r="D90" s="506" t="s">
        <v>1328</v>
      </c>
      <c r="E90" s="493" t="s">
        <v>1329</v>
      </c>
    </row>
    <row r="91" customFormat="false" ht="35.25" hidden="false" customHeight="true" outlineLevel="0" collapsed="false">
      <c r="A91" s="496"/>
      <c r="B91" s="477" t="s">
        <v>1330</v>
      </c>
      <c r="C91" s="485" t="s">
        <v>49</v>
      </c>
      <c r="D91" s="486" t="s">
        <v>1331</v>
      </c>
      <c r="E91" s="486" t="s">
        <v>1332</v>
      </c>
    </row>
    <row r="92" customFormat="false" ht="35.25" hidden="false" customHeight="true" outlineLevel="0" collapsed="false">
      <c r="A92" s="496"/>
      <c r="B92" s="477" t="s">
        <v>1333</v>
      </c>
      <c r="C92" s="485" t="s">
        <v>53</v>
      </c>
      <c r="D92" s="486" t="s">
        <v>1334</v>
      </c>
      <c r="E92" s="486" t="s">
        <v>1335</v>
      </c>
    </row>
    <row r="93" customFormat="false" ht="73.5" hidden="false" customHeight="true" outlineLevel="0" collapsed="false">
      <c r="A93" s="496"/>
      <c r="B93" s="479" t="s">
        <v>1336</v>
      </c>
      <c r="C93" s="475" t="s">
        <v>57</v>
      </c>
      <c r="D93" s="507" t="s">
        <v>1337</v>
      </c>
      <c r="E93" s="486" t="s">
        <v>1338</v>
      </c>
    </row>
    <row r="94" customFormat="false" ht="45.75" hidden="false" customHeight="true" outlineLevel="0" collapsed="false">
      <c r="A94" s="496"/>
      <c r="B94" s="479" t="s">
        <v>1339</v>
      </c>
      <c r="C94" s="475" t="s">
        <v>61</v>
      </c>
      <c r="D94" s="507" t="s">
        <v>1340</v>
      </c>
      <c r="E94" s="486" t="s">
        <v>1341</v>
      </c>
    </row>
    <row r="95" customFormat="false" ht="24.75" hidden="false" customHeight="true" outlineLevel="0" collapsed="false">
      <c r="A95" s="496"/>
      <c r="B95" s="479" t="s">
        <v>1342</v>
      </c>
      <c r="C95" s="475" t="s">
        <v>65</v>
      </c>
      <c r="D95" s="507" t="s">
        <v>1343</v>
      </c>
      <c r="E95" s="486" t="s">
        <v>1344</v>
      </c>
    </row>
    <row r="96" customFormat="false" ht="42.15" hidden="false" customHeight="false" outlineLevel="0" collapsed="false">
      <c r="A96" s="496"/>
      <c r="B96" s="480" t="s">
        <v>1345</v>
      </c>
      <c r="C96" s="481" t="s">
        <v>69</v>
      </c>
      <c r="D96" s="508" t="s">
        <v>1291</v>
      </c>
      <c r="E96" s="488" t="s">
        <v>1346</v>
      </c>
    </row>
    <row r="97" customFormat="false" ht="21.65" hidden="false" customHeight="false" outlineLevel="0" collapsed="false">
      <c r="A97" s="496"/>
      <c r="B97" s="509" t="s">
        <v>1347</v>
      </c>
      <c r="C97" s="481" t="s">
        <v>73</v>
      </c>
      <c r="D97" s="508" t="s">
        <v>1348</v>
      </c>
      <c r="E97" s="488" t="s">
        <v>1349</v>
      </c>
    </row>
    <row r="98" customFormat="false" ht="7.5" hidden="false" customHeight="true" outlineLevel="0" collapsed="false">
      <c r="A98" s="43"/>
      <c r="B98" s="43"/>
      <c r="C98" s="448"/>
      <c r="D98" s="107"/>
      <c r="E98" s="108"/>
    </row>
    <row r="99" s="6" customFormat="true" ht="12.8" hidden="false" customHeight="false" outlineLevel="0" collapsed="false">
      <c r="A99" s="6" t="s">
        <v>1350</v>
      </c>
      <c r="C99" s="510"/>
      <c r="E99" s="511"/>
    </row>
    <row r="100" s="161" customFormat="true" ht="14.25" hidden="false" customHeight="true" outlineLevel="0" collapsed="false">
      <c r="A100" s="334" t="s">
        <v>463</v>
      </c>
      <c r="B100" s="334"/>
      <c r="C100" s="334"/>
      <c r="D100" s="334"/>
      <c r="E100" s="166" t="s">
        <v>43</v>
      </c>
    </row>
    <row r="101" s="6" customFormat="true" ht="24.75" hidden="false" customHeight="true" outlineLevel="0" collapsed="false">
      <c r="A101" s="495" t="s">
        <v>1351</v>
      </c>
      <c r="B101" s="495"/>
      <c r="C101" s="495"/>
      <c r="D101" s="495"/>
      <c r="E101" s="512" t="s">
        <v>1352</v>
      </c>
    </row>
    <row r="102" customFormat="false" ht="3" hidden="false" customHeight="true" outlineLevel="0" collapsed="false">
      <c r="A102" s="43"/>
      <c r="B102" s="43"/>
      <c r="C102" s="448"/>
      <c r="D102" s="107"/>
      <c r="E102" s="108"/>
    </row>
    <row r="103" s="161" customFormat="true" ht="13.5" hidden="false" customHeight="true" outlineLevel="0" collapsed="false">
      <c r="A103" s="167" t="s">
        <v>1114</v>
      </c>
      <c r="B103" s="167"/>
      <c r="C103" s="449"/>
      <c r="D103" s="196"/>
      <c r="E103" s="450"/>
    </row>
    <row r="104" s="161" customFormat="true" ht="14.25" hidden="false" customHeight="true" outlineLevel="0" collapsed="false">
      <c r="A104" s="45" t="s">
        <v>39</v>
      </c>
      <c r="B104" s="163" t="s">
        <v>40</v>
      </c>
      <c r="C104" s="425" t="s">
        <v>41</v>
      </c>
      <c r="D104" s="426" t="s">
        <v>42</v>
      </c>
      <c r="E104" s="200" t="s">
        <v>43</v>
      </c>
    </row>
    <row r="105" customFormat="false" ht="51" hidden="false" customHeight="true" outlineLevel="0" collapsed="false">
      <c r="A105" s="427"/>
      <c r="B105" s="470" t="s">
        <v>1353</v>
      </c>
      <c r="C105" s="513" t="s">
        <v>45</v>
      </c>
      <c r="D105" s="493" t="s">
        <v>1354</v>
      </c>
      <c r="E105" s="514" t="s">
        <v>1355</v>
      </c>
    </row>
    <row r="106" customFormat="false" ht="52.4" hidden="false" customHeight="false" outlineLevel="0" collapsed="false">
      <c r="A106" s="427"/>
      <c r="B106" s="474" t="s">
        <v>1356</v>
      </c>
      <c r="C106" s="485" t="s">
        <v>49</v>
      </c>
      <c r="D106" s="486" t="s">
        <v>1357</v>
      </c>
      <c r="E106" s="486" t="s">
        <v>1358</v>
      </c>
    </row>
    <row r="107" customFormat="false" ht="21.65" hidden="false" customHeight="false" outlineLevel="0" collapsed="false">
      <c r="A107" s="427"/>
      <c r="B107" s="474" t="s">
        <v>1359</v>
      </c>
      <c r="C107" s="485" t="s">
        <v>53</v>
      </c>
      <c r="D107" s="486" t="s">
        <v>1360</v>
      </c>
      <c r="E107" s="486" t="s">
        <v>1361</v>
      </c>
    </row>
    <row r="108" customFormat="false" ht="31.9" hidden="false" customHeight="false" outlineLevel="0" collapsed="false">
      <c r="A108" s="427"/>
      <c r="B108" s="477" t="s">
        <v>1362</v>
      </c>
      <c r="C108" s="485" t="s">
        <v>57</v>
      </c>
      <c r="D108" s="486" t="s">
        <v>1291</v>
      </c>
      <c r="E108" s="486" t="s">
        <v>1292</v>
      </c>
    </row>
    <row r="109" customFormat="false" ht="21.65" hidden="false" customHeight="false" outlineLevel="0" collapsed="false">
      <c r="A109" s="427"/>
      <c r="B109" s="474" t="s">
        <v>1363</v>
      </c>
      <c r="C109" s="485" t="s">
        <v>61</v>
      </c>
      <c r="D109" s="486" t="s">
        <v>1364</v>
      </c>
      <c r="E109" s="486" t="s">
        <v>171</v>
      </c>
    </row>
    <row r="110" customFormat="false" ht="21.65" hidden="false" customHeight="false" outlineLevel="0" collapsed="false">
      <c r="A110" s="427"/>
      <c r="B110" s="515" t="s">
        <v>1365</v>
      </c>
      <c r="C110" s="485" t="s">
        <v>65</v>
      </c>
      <c r="D110" s="486" t="s">
        <v>1366</v>
      </c>
      <c r="E110" s="486" t="s">
        <v>1367</v>
      </c>
    </row>
    <row r="111" customFormat="false" ht="21.65" hidden="false" customHeight="false" outlineLevel="0" collapsed="false">
      <c r="A111" s="427"/>
      <c r="B111" s="474" t="s">
        <v>1368</v>
      </c>
      <c r="C111" s="485" t="s">
        <v>69</v>
      </c>
      <c r="D111" s="486" t="s">
        <v>1369</v>
      </c>
      <c r="E111" s="486" t="s">
        <v>1370</v>
      </c>
    </row>
    <row r="112" customFormat="false" ht="21.65" hidden="false" customHeight="false" outlineLevel="0" collapsed="false">
      <c r="A112" s="427"/>
      <c r="B112" s="516" t="s">
        <v>1371</v>
      </c>
      <c r="C112" s="487" t="s">
        <v>73</v>
      </c>
      <c r="D112" s="488" t="s">
        <v>1372</v>
      </c>
      <c r="E112" s="514" t="s">
        <v>1373</v>
      </c>
    </row>
    <row r="113" customFormat="false" ht="7.5" hidden="false" customHeight="true" outlineLevel="0" collapsed="false">
      <c r="A113" s="43"/>
      <c r="B113" s="43"/>
      <c r="C113" s="448"/>
      <c r="D113" s="107"/>
      <c r="E113" s="108"/>
    </row>
    <row r="114" s="6" customFormat="true" ht="12.8" hidden="false" customHeight="false" outlineLevel="0" collapsed="false">
      <c r="A114" s="6" t="s">
        <v>1374</v>
      </c>
      <c r="C114" s="510"/>
      <c r="E114" s="511"/>
    </row>
    <row r="115" customFormat="false" ht="12" hidden="false" customHeight="true" outlineLevel="0" collapsed="false">
      <c r="A115" s="441" t="s">
        <v>463</v>
      </c>
      <c r="B115" s="441"/>
      <c r="C115" s="441"/>
      <c r="D115" s="441"/>
      <c r="E115" s="441" t="s">
        <v>1107</v>
      </c>
    </row>
    <row r="116" customFormat="false" ht="21.75" hidden="false" customHeight="true" outlineLevel="0" collapsed="false">
      <c r="A116" s="464" t="s">
        <v>1375</v>
      </c>
      <c r="B116" s="464"/>
      <c r="C116" s="464"/>
      <c r="D116" s="464"/>
      <c r="E116" s="495" t="s">
        <v>1376</v>
      </c>
    </row>
    <row r="117" customFormat="false" ht="24.75" hidden="false" customHeight="true" outlineLevel="0" collapsed="false">
      <c r="A117" s="498" t="s">
        <v>1377</v>
      </c>
      <c r="B117" s="498"/>
      <c r="C117" s="498"/>
      <c r="D117" s="498"/>
      <c r="E117" s="495" t="s">
        <v>1378</v>
      </c>
    </row>
    <row r="118" customFormat="false" ht="24.75" hidden="false" customHeight="true" outlineLevel="0" collapsed="false">
      <c r="A118" s="466" t="s">
        <v>1379</v>
      </c>
      <c r="B118" s="466"/>
      <c r="C118" s="466"/>
      <c r="D118" s="466"/>
      <c r="E118" s="495" t="s">
        <v>1380</v>
      </c>
    </row>
    <row r="119" customFormat="false" ht="3" hidden="false" customHeight="true" outlineLevel="0" collapsed="false">
      <c r="A119" s="43"/>
      <c r="B119" s="43"/>
      <c r="C119" s="448"/>
      <c r="D119" s="107"/>
      <c r="E119" s="108"/>
    </row>
    <row r="120" s="161" customFormat="true" ht="13.5" hidden="false" customHeight="true" outlineLevel="0" collapsed="false">
      <c r="A120" s="167" t="s">
        <v>1114</v>
      </c>
      <c r="B120" s="167"/>
      <c r="C120" s="449"/>
      <c r="D120" s="196"/>
      <c r="E120" s="450"/>
    </row>
    <row r="121" s="161" customFormat="true" ht="14.25" hidden="false" customHeight="true" outlineLevel="0" collapsed="false">
      <c r="A121" s="45" t="s">
        <v>39</v>
      </c>
      <c r="B121" s="163" t="s">
        <v>40</v>
      </c>
      <c r="C121" s="425" t="s">
        <v>41</v>
      </c>
      <c r="D121" s="426" t="s">
        <v>42</v>
      </c>
      <c r="E121" s="200" t="s">
        <v>43</v>
      </c>
    </row>
    <row r="122" s="6" customFormat="true" ht="24.75" hidden="false" customHeight="true" outlineLevel="0" collapsed="false">
      <c r="A122" s="427"/>
      <c r="B122" s="497" t="s">
        <v>1381</v>
      </c>
      <c r="C122" s="471" t="s">
        <v>45</v>
      </c>
      <c r="D122" s="493" t="s">
        <v>1285</v>
      </c>
      <c r="E122" s="493" t="s">
        <v>1361</v>
      </c>
    </row>
    <row r="123" s="6" customFormat="true" ht="24.75" hidden="false" customHeight="true" outlineLevel="0" collapsed="false">
      <c r="A123" s="517"/>
      <c r="B123" s="479" t="s">
        <v>1382</v>
      </c>
      <c r="C123" s="475" t="s">
        <v>49</v>
      </c>
      <c r="D123" s="486" t="s">
        <v>1297</v>
      </c>
      <c r="E123" s="518"/>
    </row>
    <row r="124" s="6" customFormat="true" ht="12.75" hidden="false" customHeight="true" outlineLevel="0" collapsed="false">
      <c r="A124" s="517"/>
      <c r="B124" s="479"/>
      <c r="C124" s="475"/>
      <c r="D124" s="486" t="s">
        <v>1383</v>
      </c>
      <c r="E124" s="486" t="s">
        <v>1384</v>
      </c>
    </row>
    <row r="125" s="6" customFormat="true" ht="23.25" hidden="false" customHeight="true" outlineLevel="0" collapsed="false">
      <c r="A125" s="517"/>
      <c r="B125" s="479"/>
      <c r="C125" s="475"/>
      <c r="D125" s="486" t="s">
        <v>1385</v>
      </c>
      <c r="E125" s="514" t="s">
        <v>1384</v>
      </c>
    </row>
    <row r="126" s="6" customFormat="true" ht="52.4" hidden="false" customHeight="false" outlineLevel="0" collapsed="false">
      <c r="A126" s="427"/>
      <c r="B126" s="479" t="s">
        <v>1386</v>
      </c>
      <c r="C126" s="475" t="s">
        <v>53</v>
      </c>
      <c r="D126" s="476" t="s">
        <v>1302</v>
      </c>
      <c r="E126" s="477" t="s">
        <v>1358</v>
      </c>
    </row>
    <row r="127" customFormat="false" ht="45.75" hidden="false" customHeight="true" outlineLevel="0" collapsed="false">
      <c r="A127" s="180"/>
      <c r="B127" s="479" t="s">
        <v>1387</v>
      </c>
      <c r="C127" s="475" t="s">
        <v>57</v>
      </c>
      <c r="D127" s="486" t="s">
        <v>1305</v>
      </c>
      <c r="E127" s="486" t="s">
        <v>1306</v>
      </c>
    </row>
    <row r="128" customFormat="false" ht="31.9" hidden="false" customHeight="false" outlineLevel="0" collapsed="false">
      <c r="A128" s="519"/>
      <c r="B128" s="480" t="s">
        <v>1388</v>
      </c>
      <c r="C128" s="481" t="s">
        <v>61</v>
      </c>
      <c r="D128" s="488" t="s">
        <v>1340</v>
      </c>
      <c r="E128" s="488" t="s">
        <v>1321</v>
      </c>
    </row>
    <row r="129" customFormat="false" ht="6.75" hidden="false" customHeight="true" outlineLevel="0" collapsed="false">
      <c r="A129" s="43"/>
      <c r="B129" s="43"/>
      <c r="C129" s="448"/>
      <c r="D129" s="107"/>
      <c r="E129" s="108"/>
    </row>
    <row r="130" customFormat="false" ht="12.75" hidden="false" customHeight="false" outlineLevel="0" collapsed="false">
      <c r="A130" s="20" t="s">
        <v>1389</v>
      </c>
      <c r="B130" s="20"/>
      <c r="C130" s="392"/>
      <c r="D130" s="142"/>
      <c r="E130" s="142"/>
    </row>
    <row r="131" customFormat="false" ht="12.75" hidden="false" customHeight="false" outlineLevel="0" collapsed="false">
      <c r="A131" s="20" t="s">
        <v>1390</v>
      </c>
      <c r="B131" s="20"/>
      <c r="C131" s="392"/>
      <c r="D131" s="142"/>
      <c r="E131" s="142"/>
    </row>
    <row r="132" customFormat="false" ht="12.75" hidden="false" customHeight="false" outlineLevel="0" collapsed="false">
      <c r="A132" s="20" t="s">
        <v>1391</v>
      </c>
      <c r="B132" s="20"/>
      <c r="C132" s="392"/>
      <c r="D132" s="142"/>
      <c r="E132" s="142"/>
    </row>
    <row r="133" s="161" customFormat="true" ht="14.25" hidden="false" customHeight="true" outlineLevel="0" collapsed="false">
      <c r="A133" s="441" t="s">
        <v>463</v>
      </c>
      <c r="B133" s="441"/>
      <c r="C133" s="441"/>
      <c r="D133" s="441"/>
      <c r="E133" s="441" t="s">
        <v>1107</v>
      </c>
    </row>
    <row r="134" s="6" customFormat="true" ht="25.5" hidden="false" customHeight="true" outlineLevel="0" collapsed="false">
      <c r="A134" s="464" t="s">
        <v>1392</v>
      </c>
      <c r="B134" s="464"/>
      <c r="C134" s="464"/>
      <c r="D134" s="464"/>
      <c r="E134" s="464" t="s">
        <v>1393</v>
      </c>
    </row>
    <row r="135" s="6" customFormat="true" ht="24.75" hidden="false" customHeight="true" outlineLevel="0" collapsed="false">
      <c r="A135" s="520" t="s">
        <v>1394</v>
      </c>
      <c r="B135" s="520"/>
      <c r="C135" s="520"/>
      <c r="D135" s="520"/>
      <c r="E135" s="466" t="s">
        <v>1395</v>
      </c>
    </row>
    <row r="136" customFormat="false" ht="3" hidden="false" customHeight="true" outlineLevel="0" collapsed="false">
      <c r="A136" s="43"/>
      <c r="B136" s="43"/>
      <c r="C136" s="448"/>
      <c r="D136" s="107"/>
      <c r="E136" s="108"/>
    </row>
    <row r="137" s="161" customFormat="true" ht="13.5" hidden="false" customHeight="true" outlineLevel="0" collapsed="false">
      <c r="A137" s="167" t="s">
        <v>1114</v>
      </c>
      <c r="B137" s="167"/>
      <c r="C137" s="449"/>
      <c r="D137" s="196"/>
      <c r="E137" s="450"/>
    </row>
    <row r="138" s="161" customFormat="true" ht="14.25" hidden="false" customHeight="true" outlineLevel="0" collapsed="false">
      <c r="A138" s="45" t="s">
        <v>39</v>
      </c>
      <c r="B138" s="163" t="s">
        <v>40</v>
      </c>
      <c r="C138" s="425" t="s">
        <v>41</v>
      </c>
      <c r="D138" s="426" t="s">
        <v>42</v>
      </c>
      <c r="E138" s="200" t="s">
        <v>43</v>
      </c>
    </row>
    <row r="139" s="6" customFormat="true" ht="24.75" hidden="false" customHeight="true" outlineLevel="0" collapsed="false">
      <c r="A139" s="521"/>
      <c r="B139" s="470" t="s">
        <v>1396</v>
      </c>
      <c r="C139" s="471" t="s">
        <v>45</v>
      </c>
      <c r="D139" s="493" t="s">
        <v>1397</v>
      </c>
      <c r="E139" s="493" t="s">
        <v>1398</v>
      </c>
    </row>
    <row r="140" s="6" customFormat="true" ht="12.75" hidden="false" customHeight="true" outlineLevel="0" collapsed="false">
      <c r="A140" s="521"/>
      <c r="B140" s="474" t="s">
        <v>1399</v>
      </c>
      <c r="C140" s="475" t="s">
        <v>49</v>
      </c>
      <c r="D140" s="486" t="s">
        <v>1400</v>
      </c>
      <c r="E140" s="486" t="s">
        <v>1401</v>
      </c>
    </row>
    <row r="141" s="6" customFormat="true" ht="24.75" hidden="false" customHeight="true" outlineLevel="0" collapsed="false">
      <c r="A141" s="521"/>
      <c r="B141" s="474" t="s">
        <v>1402</v>
      </c>
      <c r="C141" s="475" t="s">
        <v>53</v>
      </c>
      <c r="D141" s="486" t="s">
        <v>1403</v>
      </c>
      <c r="E141" s="486" t="s">
        <v>1404</v>
      </c>
    </row>
    <row r="142" s="6" customFormat="true" ht="35.25" hidden="false" customHeight="true" outlineLevel="0" collapsed="false">
      <c r="A142" s="521"/>
      <c r="B142" s="474" t="s">
        <v>1405</v>
      </c>
      <c r="C142" s="475" t="s">
        <v>57</v>
      </c>
      <c r="D142" s="486" t="s">
        <v>1406</v>
      </c>
      <c r="E142" s="486" t="s">
        <v>1407</v>
      </c>
    </row>
    <row r="143" s="6" customFormat="true" ht="24.75" hidden="false" customHeight="true" outlineLevel="0" collapsed="false">
      <c r="A143" s="521"/>
      <c r="B143" s="516" t="s">
        <v>1408</v>
      </c>
      <c r="C143" s="481" t="s">
        <v>61</v>
      </c>
      <c r="D143" s="488" t="s">
        <v>1409</v>
      </c>
      <c r="E143" s="488" t="s">
        <v>1309</v>
      </c>
    </row>
    <row r="144" customFormat="false" ht="7.5" hidden="false" customHeight="true" outlineLevel="0" collapsed="false">
      <c r="A144" s="43"/>
      <c r="B144" s="43"/>
      <c r="C144" s="448"/>
      <c r="D144" s="107"/>
      <c r="E144" s="108"/>
    </row>
    <row r="145" s="161" customFormat="true" ht="14.25" hidden="false" customHeight="true" outlineLevel="0" collapsed="false">
      <c r="A145" s="441" t="s">
        <v>463</v>
      </c>
      <c r="B145" s="441"/>
      <c r="C145" s="441"/>
      <c r="D145" s="441"/>
      <c r="E145" s="441" t="s">
        <v>1107</v>
      </c>
    </row>
    <row r="146" customFormat="false" ht="12.75" hidden="false" customHeight="true" outlineLevel="0" collapsed="false">
      <c r="A146" s="495" t="s">
        <v>1410</v>
      </c>
      <c r="B146" s="495"/>
      <c r="C146" s="495"/>
      <c r="D146" s="495"/>
      <c r="E146" s="495" t="s">
        <v>1411</v>
      </c>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row>
    <row r="147" customFormat="false" ht="3" hidden="false" customHeight="true" outlineLevel="0" collapsed="false">
      <c r="A147" s="43"/>
      <c r="B147" s="43"/>
      <c r="C147" s="448"/>
      <c r="D147" s="107"/>
      <c r="E147" s="108"/>
    </row>
    <row r="148" s="161" customFormat="true" ht="13.5" hidden="false" customHeight="true" outlineLevel="0" collapsed="false">
      <c r="A148" s="167" t="s">
        <v>1114</v>
      </c>
      <c r="B148" s="167"/>
      <c r="C148" s="449"/>
      <c r="D148" s="196"/>
      <c r="E148" s="450"/>
    </row>
    <row r="149" s="161" customFormat="true" ht="14.25" hidden="false" customHeight="true" outlineLevel="0" collapsed="false">
      <c r="A149" s="45" t="s">
        <v>39</v>
      </c>
      <c r="B149" s="163" t="s">
        <v>40</v>
      </c>
      <c r="C149" s="425" t="s">
        <v>41</v>
      </c>
      <c r="D149" s="426" t="s">
        <v>42</v>
      </c>
      <c r="E149" s="200" t="s">
        <v>43</v>
      </c>
    </row>
    <row r="150" customFormat="false" ht="24.75" hidden="false" customHeight="true" outlineLevel="0" collapsed="false">
      <c r="A150" s="522"/>
      <c r="B150" s="473" t="s">
        <v>1412</v>
      </c>
      <c r="C150" s="513" t="s">
        <v>45</v>
      </c>
      <c r="D150" s="493" t="s">
        <v>1413</v>
      </c>
      <c r="E150" s="493" t="s">
        <v>1411</v>
      </c>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row>
    <row r="151" customFormat="false" ht="24.75" hidden="false" customHeight="true" outlineLevel="0" collapsed="false">
      <c r="A151" s="522"/>
      <c r="B151" s="483" t="s">
        <v>1414</v>
      </c>
      <c r="C151" s="487" t="s">
        <v>49</v>
      </c>
      <c r="D151" s="488" t="s">
        <v>1415</v>
      </c>
      <c r="E151" s="488" t="s">
        <v>1416</v>
      </c>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row>
    <row r="152" customFormat="false" ht="7.5" hidden="false" customHeight="true" outlineLevel="0" collapsed="false">
      <c r="A152" s="43"/>
      <c r="B152" s="43"/>
      <c r="C152" s="448"/>
      <c r="D152" s="107"/>
      <c r="E152" s="108"/>
    </row>
    <row r="153" customFormat="false" ht="12.75" hidden="false" customHeight="false" outlineLevel="0" collapsed="false">
      <c r="A153" s="20" t="s">
        <v>1417</v>
      </c>
      <c r="B153" s="20"/>
      <c r="C153" s="392"/>
      <c r="D153" s="142"/>
      <c r="E153" s="142"/>
    </row>
    <row r="154" customFormat="false" ht="15" hidden="false" customHeight="true" outlineLevel="0" collapsed="false">
      <c r="A154" s="441" t="s">
        <v>463</v>
      </c>
      <c r="B154" s="441"/>
      <c r="C154" s="441"/>
      <c r="D154" s="441"/>
      <c r="E154" s="441" t="s">
        <v>1107</v>
      </c>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row>
    <row r="155" customFormat="false" ht="12.75" hidden="false" customHeight="true" outlineLevel="0" collapsed="false">
      <c r="A155" s="464" t="s">
        <v>1418</v>
      </c>
      <c r="B155" s="464"/>
      <c r="C155" s="464"/>
      <c r="D155" s="464"/>
      <c r="E155" s="464" t="s">
        <v>1419</v>
      </c>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row>
    <row r="156" customFormat="false" ht="24.75" hidden="false" customHeight="true" outlineLevel="0" collapsed="false">
      <c r="A156" s="466" t="s">
        <v>1420</v>
      </c>
      <c r="B156" s="466"/>
      <c r="C156" s="466"/>
      <c r="D156" s="466"/>
      <c r="E156" s="466" t="s">
        <v>1421</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row>
    <row r="157" customFormat="false" ht="3" hidden="false" customHeight="true" outlineLevel="0" collapsed="false">
      <c r="A157" s="43"/>
      <c r="B157" s="43"/>
      <c r="C157" s="448"/>
      <c r="D157" s="107"/>
      <c r="E157" s="108"/>
    </row>
    <row r="158" s="161" customFormat="true" ht="13.5" hidden="false" customHeight="true" outlineLevel="0" collapsed="false">
      <c r="A158" s="167" t="s">
        <v>1114</v>
      </c>
      <c r="B158" s="167"/>
      <c r="C158" s="449"/>
      <c r="D158" s="196"/>
      <c r="E158" s="450"/>
    </row>
    <row r="159" s="161" customFormat="true" ht="14.25" hidden="false" customHeight="true" outlineLevel="0" collapsed="false">
      <c r="A159" s="45" t="s">
        <v>39</v>
      </c>
      <c r="B159" s="163" t="s">
        <v>40</v>
      </c>
      <c r="C159" s="425" t="s">
        <v>41</v>
      </c>
      <c r="D159" s="426" t="s">
        <v>42</v>
      </c>
      <c r="E159" s="200" t="s">
        <v>43</v>
      </c>
    </row>
    <row r="160" s="6" customFormat="true" ht="35.25" hidden="false" customHeight="true" outlineLevel="0" collapsed="false">
      <c r="A160" s="427"/>
      <c r="B160" s="470" t="s">
        <v>1422</v>
      </c>
      <c r="C160" s="471" t="s">
        <v>45</v>
      </c>
      <c r="D160" s="493" t="s">
        <v>1423</v>
      </c>
      <c r="E160" s="493" t="s">
        <v>1424</v>
      </c>
    </row>
    <row r="161" s="6" customFormat="true" ht="24.75" hidden="false" customHeight="true" outlineLevel="0" collapsed="false">
      <c r="A161" s="427"/>
      <c r="B161" s="474" t="s">
        <v>1425</v>
      </c>
      <c r="C161" s="475" t="s">
        <v>49</v>
      </c>
      <c r="D161" s="486" t="s">
        <v>1426</v>
      </c>
      <c r="E161" s="486" t="s">
        <v>1427</v>
      </c>
    </row>
    <row r="162" s="6" customFormat="true" ht="24.75" hidden="false" customHeight="true" outlineLevel="0" collapsed="false">
      <c r="A162" s="427"/>
      <c r="B162" s="474" t="s">
        <v>1428</v>
      </c>
      <c r="C162" s="475" t="s">
        <v>53</v>
      </c>
      <c r="D162" s="486" t="s">
        <v>1429</v>
      </c>
      <c r="E162" s="486" t="s">
        <v>1424</v>
      </c>
    </row>
    <row r="163" s="6" customFormat="true" ht="24.75" hidden="false" customHeight="true" outlineLevel="0" collapsed="false">
      <c r="A163" s="427"/>
      <c r="B163" s="474" t="s">
        <v>1430</v>
      </c>
      <c r="C163" s="475" t="s">
        <v>57</v>
      </c>
      <c r="D163" s="486" t="s">
        <v>1431</v>
      </c>
      <c r="E163" s="486" t="s">
        <v>1424</v>
      </c>
    </row>
    <row r="164" s="6" customFormat="true" ht="24.75" hidden="false" customHeight="true" outlineLevel="0" collapsed="false">
      <c r="A164" s="427"/>
      <c r="B164" s="474" t="s">
        <v>1432</v>
      </c>
      <c r="C164" s="475" t="s">
        <v>61</v>
      </c>
      <c r="D164" s="486" t="s">
        <v>1433</v>
      </c>
      <c r="E164" s="486" t="s">
        <v>1424</v>
      </c>
    </row>
    <row r="165" s="6" customFormat="true" ht="24.75" hidden="false" customHeight="true" outlineLevel="0" collapsed="false">
      <c r="A165" s="427"/>
      <c r="B165" s="516" t="s">
        <v>1434</v>
      </c>
      <c r="C165" s="481" t="s">
        <v>65</v>
      </c>
      <c r="D165" s="488" t="s">
        <v>1435</v>
      </c>
      <c r="E165" s="488" t="s">
        <v>1424</v>
      </c>
    </row>
    <row r="166" customFormat="false" ht="7.5" hidden="false" customHeight="true" outlineLevel="0" collapsed="false">
      <c r="A166" s="43"/>
      <c r="B166" s="43"/>
      <c r="C166" s="448"/>
      <c r="D166" s="107"/>
      <c r="E166" s="108"/>
    </row>
    <row r="167" customFormat="false" ht="12.75" hidden="false" customHeight="false" outlineLevel="0" collapsed="false">
      <c r="A167" s="20" t="s">
        <v>1436</v>
      </c>
      <c r="B167" s="20"/>
      <c r="C167" s="392"/>
      <c r="D167" s="142"/>
      <c r="E167" s="142"/>
    </row>
    <row r="168" customFormat="false" ht="12.75" hidden="false" customHeight="false" outlineLevel="0" collapsed="false">
      <c r="A168" s="20" t="s">
        <v>1437</v>
      </c>
      <c r="B168" s="20"/>
      <c r="C168" s="392"/>
      <c r="D168" s="142"/>
      <c r="E168" s="142"/>
    </row>
    <row r="169" customFormat="false" ht="12.8" hidden="false" customHeight="true" outlineLevel="0" collapsed="false">
      <c r="A169" s="441" t="s">
        <v>463</v>
      </c>
      <c r="B169" s="441"/>
      <c r="C169" s="441"/>
      <c r="D169" s="441"/>
      <c r="E169" s="441" t="s">
        <v>1107</v>
      </c>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row>
    <row r="170" customFormat="false" ht="22.2" hidden="false" customHeight="true" outlineLevel="0" collapsed="false">
      <c r="A170" s="495" t="s">
        <v>1438</v>
      </c>
      <c r="B170" s="495"/>
      <c r="C170" s="495"/>
      <c r="D170" s="495"/>
      <c r="E170" s="495" t="s">
        <v>1439</v>
      </c>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row>
    <row r="171" customFormat="false" ht="3" hidden="false" customHeight="true" outlineLevel="0" collapsed="false">
      <c r="A171" s="43"/>
      <c r="B171" s="43"/>
      <c r="C171" s="448"/>
      <c r="D171" s="107"/>
      <c r="E171" s="108"/>
    </row>
    <row r="172" s="161" customFormat="true" ht="13.5" hidden="false" customHeight="true" outlineLevel="0" collapsed="false">
      <c r="A172" s="167" t="s">
        <v>1114</v>
      </c>
      <c r="B172" s="167"/>
      <c r="C172" s="449"/>
      <c r="D172" s="196"/>
      <c r="E172" s="450"/>
    </row>
    <row r="173" s="161" customFormat="true" ht="14.25" hidden="false" customHeight="true" outlineLevel="0" collapsed="false">
      <c r="A173" s="45" t="s">
        <v>39</v>
      </c>
      <c r="B173" s="163" t="s">
        <v>40</v>
      </c>
      <c r="C173" s="425" t="s">
        <v>41</v>
      </c>
      <c r="D173" s="426" t="s">
        <v>42</v>
      </c>
      <c r="E173" s="200" t="s">
        <v>43</v>
      </c>
    </row>
    <row r="174" s="6" customFormat="true" ht="12.75" hidden="false" customHeight="true" outlineLevel="0" collapsed="false">
      <c r="A174" s="427"/>
      <c r="B174" s="493" t="s">
        <v>1440</v>
      </c>
      <c r="C174" s="471" t="s">
        <v>45</v>
      </c>
      <c r="D174" s="472" t="s">
        <v>1441</v>
      </c>
      <c r="E174" s="493" t="s">
        <v>1442</v>
      </c>
    </row>
    <row r="175" s="6" customFormat="true" ht="24.75" hidden="false" customHeight="true" outlineLevel="0" collapsed="false">
      <c r="A175" s="427"/>
      <c r="B175" s="474" t="s">
        <v>1443</v>
      </c>
      <c r="C175" s="475" t="s">
        <v>49</v>
      </c>
      <c r="D175" s="476" t="s">
        <v>1444</v>
      </c>
      <c r="E175" s="486" t="s">
        <v>1445</v>
      </c>
    </row>
    <row r="176" s="6" customFormat="true" ht="35.25" hidden="false" customHeight="true" outlineLevel="0" collapsed="false">
      <c r="A176" s="427"/>
      <c r="B176" s="474" t="s">
        <v>1446</v>
      </c>
      <c r="C176" s="475" t="s">
        <v>53</v>
      </c>
      <c r="D176" s="476" t="s">
        <v>1447</v>
      </c>
      <c r="E176" s="486" t="s">
        <v>1448</v>
      </c>
    </row>
    <row r="177" s="6" customFormat="true" ht="24.75" hidden="false" customHeight="true" outlineLevel="0" collapsed="false">
      <c r="A177" s="427"/>
      <c r="B177" s="474" t="s">
        <v>1449</v>
      </c>
      <c r="C177" s="475" t="s">
        <v>57</v>
      </c>
      <c r="D177" s="476" t="s">
        <v>1450</v>
      </c>
      <c r="E177" s="486" t="s">
        <v>1451</v>
      </c>
    </row>
    <row r="178" s="6" customFormat="true" ht="24.75" hidden="false" customHeight="true" outlineLevel="0" collapsed="false">
      <c r="A178" s="427"/>
      <c r="B178" s="474" t="s">
        <v>1452</v>
      </c>
      <c r="C178" s="475" t="s">
        <v>61</v>
      </c>
      <c r="D178" s="476" t="s">
        <v>1453</v>
      </c>
      <c r="E178" s="486" t="s">
        <v>1454</v>
      </c>
    </row>
    <row r="179" s="6" customFormat="true" ht="24.75" hidden="false" customHeight="true" outlineLevel="0" collapsed="false">
      <c r="A179" s="427"/>
      <c r="B179" s="474" t="s">
        <v>1455</v>
      </c>
      <c r="C179" s="475" t="s">
        <v>65</v>
      </c>
      <c r="D179" s="476" t="s">
        <v>1456</v>
      </c>
      <c r="E179" s="486" t="s">
        <v>1457</v>
      </c>
    </row>
    <row r="180" s="6" customFormat="true" ht="24.75" hidden="false" customHeight="true" outlineLevel="0" collapsed="false">
      <c r="A180" s="427"/>
      <c r="B180" s="474" t="s">
        <v>1458</v>
      </c>
      <c r="C180" s="475" t="s">
        <v>69</v>
      </c>
      <c r="D180" s="476" t="s">
        <v>1459</v>
      </c>
      <c r="E180" s="486" t="s">
        <v>1460</v>
      </c>
    </row>
    <row r="181" s="6" customFormat="true" ht="24.75" hidden="false" customHeight="true" outlineLevel="0" collapsed="false">
      <c r="A181" s="427"/>
      <c r="B181" s="474" t="s">
        <v>1461</v>
      </c>
      <c r="C181" s="475" t="s">
        <v>73</v>
      </c>
      <c r="D181" s="476" t="s">
        <v>1462</v>
      </c>
      <c r="E181" s="486" t="s">
        <v>1463</v>
      </c>
    </row>
    <row r="182" s="6" customFormat="true" ht="24.75" hidden="false" customHeight="true" outlineLevel="0" collapsed="false">
      <c r="A182" s="427"/>
      <c r="B182" s="474" t="s">
        <v>1464</v>
      </c>
      <c r="C182" s="475" t="s">
        <v>80</v>
      </c>
      <c r="D182" s="476" t="s">
        <v>1465</v>
      </c>
      <c r="E182" s="486" t="s">
        <v>1466</v>
      </c>
    </row>
    <row r="183" s="6" customFormat="true" ht="24.75" hidden="false" customHeight="true" outlineLevel="0" collapsed="false">
      <c r="A183" s="427"/>
      <c r="B183" s="515" t="s">
        <v>1467</v>
      </c>
      <c r="C183" s="475" t="s">
        <v>269</v>
      </c>
      <c r="D183" s="476" t="s">
        <v>1468</v>
      </c>
      <c r="E183" s="486" t="s">
        <v>1469</v>
      </c>
    </row>
    <row r="184" s="6" customFormat="true" ht="24.75" hidden="false" customHeight="true" outlineLevel="0" collapsed="false">
      <c r="A184" s="427"/>
      <c r="B184" s="474" t="s">
        <v>1470</v>
      </c>
      <c r="C184" s="475" t="s">
        <v>84</v>
      </c>
      <c r="D184" s="476" t="s">
        <v>1471</v>
      </c>
      <c r="E184" s="486" t="s">
        <v>1472</v>
      </c>
    </row>
    <row r="185" s="6" customFormat="true" ht="24.75" hidden="false" customHeight="true" outlineLevel="0" collapsed="false">
      <c r="A185" s="427"/>
      <c r="B185" s="474" t="s">
        <v>1473</v>
      </c>
      <c r="C185" s="475" t="s">
        <v>275</v>
      </c>
      <c r="D185" s="476" t="s">
        <v>1474</v>
      </c>
      <c r="E185" s="486" t="s">
        <v>1475</v>
      </c>
    </row>
    <row r="186" s="6" customFormat="true" ht="24.75" hidden="false" customHeight="true" outlineLevel="0" collapsed="false">
      <c r="A186" s="427"/>
      <c r="B186" s="474" t="s">
        <v>1476</v>
      </c>
      <c r="C186" s="475" t="s">
        <v>459</v>
      </c>
      <c r="D186" s="476" t="s">
        <v>1477</v>
      </c>
      <c r="E186" s="486" t="s">
        <v>1478</v>
      </c>
    </row>
    <row r="187" s="6" customFormat="true" ht="24.75" hidden="false" customHeight="true" outlineLevel="0" collapsed="false">
      <c r="A187" s="427"/>
      <c r="B187" s="474" t="s">
        <v>1479</v>
      </c>
      <c r="C187" s="475" t="s">
        <v>523</v>
      </c>
      <c r="D187" s="476" t="s">
        <v>1480</v>
      </c>
      <c r="E187" s="486" t="s">
        <v>1481</v>
      </c>
    </row>
    <row r="188" s="268" customFormat="true" ht="24.75" hidden="false" customHeight="true" outlineLevel="0" collapsed="false">
      <c r="A188" s="523"/>
      <c r="B188" s="515" t="s">
        <v>1482</v>
      </c>
      <c r="C188" s="475" t="s">
        <v>535</v>
      </c>
      <c r="D188" s="524" t="s">
        <v>1483</v>
      </c>
      <c r="E188" s="477" t="s">
        <v>1484</v>
      </c>
    </row>
    <row r="189" s="268" customFormat="true" ht="24.75" hidden="false" customHeight="true" outlineLevel="0" collapsed="false">
      <c r="A189" s="523"/>
      <c r="B189" s="474" t="s">
        <v>1485</v>
      </c>
      <c r="C189" s="475" t="s">
        <v>539</v>
      </c>
      <c r="D189" s="476" t="s">
        <v>1486</v>
      </c>
      <c r="E189" s="486" t="s">
        <v>1487</v>
      </c>
    </row>
    <row r="190" s="268" customFormat="true" ht="36.75" hidden="false" customHeight="true" outlineLevel="0" collapsed="false">
      <c r="A190" s="523"/>
      <c r="B190" s="516" t="s">
        <v>1488</v>
      </c>
      <c r="C190" s="481" t="s">
        <v>544</v>
      </c>
      <c r="D190" s="520" t="s">
        <v>1489</v>
      </c>
      <c r="E190" s="488" t="s">
        <v>1490</v>
      </c>
    </row>
    <row r="191" customFormat="false" ht="7.5" hidden="false" customHeight="true" outlineLevel="0" collapsed="false">
      <c r="A191" s="43"/>
      <c r="B191" s="43"/>
      <c r="C191" s="448"/>
      <c r="D191" s="107"/>
      <c r="E191" s="108"/>
    </row>
    <row r="192" customFormat="false" ht="12.75" hidden="false" customHeight="false" outlineLevel="0" collapsed="false">
      <c r="A192" s="20" t="s">
        <v>1491</v>
      </c>
      <c r="B192" s="20"/>
      <c r="C192" s="392"/>
      <c r="D192" s="142"/>
      <c r="E192" s="142"/>
    </row>
    <row r="193" customFormat="false" ht="12.75" hidden="false" customHeight="false" outlineLevel="0" collapsed="false">
      <c r="A193" s="20" t="s">
        <v>1492</v>
      </c>
      <c r="B193" s="20"/>
      <c r="C193" s="392"/>
      <c r="D193" s="142"/>
      <c r="E193" s="142"/>
    </row>
    <row r="194" s="161" customFormat="true" ht="14.25" hidden="false" customHeight="true" outlineLevel="0" collapsed="false">
      <c r="A194" s="441" t="s">
        <v>463</v>
      </c>
      <c r="B194" s="441"/>
      <c r="C194" s="441"/>
      <c r="D194" s="441"/>
      <c r="E194" s="441" t="s">
        <v>1107</v>
      </c>
    </row>
    <row r="195" s="6" customFormat="true" ht="35.25" hidden="false" customHeight="true" outlineLevel="0" collapsed="false">
      <c r="A195" s="495" t="s">
        <v>1493</v>
      </c>
      <c r="B195" s="495"/>
      <c r="C195" s="495"/>
      <c r="D195" s="495"/>
      <c r="E195" s="495" t="s">
        <v>1494</v>
      </c>
    </row>
    <row r="196" s="6" customFormat="true" ht="24.75" hidden="false" customHeight="true" outlineLevel="0" collapsed="false">
      <c r="A196" s="495" t="s">
        <v>1495</v>
      </c>
      <c r="B196" s="495"/>
      <c r="C196" s="495"/>
      <c r="D196" s="495"/>
      <c r="E196" s="495" t="s">
        <v>1496</v>
      </c>
    </row>
    <row r="197" customFormat="false" ht="3" hidden="false" customHeight="true" outlineLevel="0" collapsed="false">
      <c r="A197" s="43"/>
      <c r="B197" s="43"/>
      <c r="C197" s="448"/>
      <c r="D197" s="107"/>
      <c r="E197" s="108"/>
    </row>
    <row r="198" s="161" customFormat="true" ht="13.5" hidden="false" customHeight="true" outlineLevel="0" collapsed="false">
      <c r="A198" s="167" t="s">
        <v>1114</v>
      </c>
      <c r="B198" s="167"/>
      <c r="C198" s="449"/>
      <c r="D198" s="196"/>
      <c r="E198" s="450"/>
    </row>
    <row r="199" s="161" customFormat="true" ht="14.25" hidden="false" customHeight="true" outlineLevel="0" collapsed="false">
      <c r="A199" s="45" t="s">
        <v>39</v>
      </c>
      <c r="B199" s="163" t="s">
        <v>40</v>
      </c>
      <c r="C199" s="425" t="s">
        <v>41</v>
      </c>
      <c r="D199" s="426" t="s">
        <v>42</v>
      </c>
      <c r="E199" s="200" t="s">
        <v>43</v>
      </c>
    </row>
    <row r="200" s="6" customFormat="true" ht="31.9" hidden="false" customHeight="false" outlineLevel="0" collapsed="false">
      <c r="A200" s="427"/>
      <c r="B200" s="470" t="s">
        <v>1497</v>
      </c>
      <c r="C200" s="471" t="s">
        <v>45</v>
      </c>
      <c r="D200" s="506" t="s">
        <v>1498</v>
      </c>
      <c r="E200" s="493" t="s">
        <v>1499</v>
      </c>
    </row>
    <row r="201" s="6" customFormat="true" ht="31.9" hidden="false" customHeight="false" outlineLevel="0" collapsed="false">
      <c r="A201" s="427"/>
      <c r="B201" s="474" t="s">
        <v>1500</v>
      </c>
      <c r="C201" s="475" t="s">
        <v>49</v>
      </c>
      <c r="D201" s="486" t="s">
        <v>1501</v>
      </c>
      <c r="E201" s="486" t="s">
        <v>1496</v>
      </c>
    </row>
    <row r="202" s="6" customFormat="true" ht="32.25" hidden="false" customHeight="false" outlineLevel="0" collapsed="false">
      <c r="A202" s="427"/>
      <c r="B202" s="474" t="s">
        <v>1502</v>
      </c>
      <c r="C202" s="475" t="s">
        <v>53</v>
      </c>
      <c r="D202" s="507" t="s">
        <v>1503</v>
      </c>
      <c r="E202" s="486" t="s">
        <v>1504</v>
      </c>
    </row>
    <row r="203" s="6" customFormat="true" ht="32.25" hidden="false" customHeight="false" outlineLevel="0" collapsed="false">
      <c r="A203" s="427"/>
      <c r="B203" s="479" t="s">
        <v>1505</v>
      </c>
      <c r="C203" s="475" t="s">
        <v>57</v>
      </c>
      <c r="D203" s="507" t="s">
        <v>1506</v>
      </c>
      <c r="E203" s="486" t="s">
        <v>1504</v>
      </c>
    </row>
    <row r="204" s="6" customFormat="true" ht="32.25" hidden="false" customHeight="false" outlineLevel="0" collapsed="false">
      <c r="A204" s="427"/>
      <c r="B204" s="474" t="s">
        <v>1507</v>
      </c>
      <c r="C204" s="475" t="s">
        <v>61</v>
      </c>
      <c r="D204" s="507" t="s">
        <v>1508</v>
      </c>
      <c r="E204" s="486" t="s">
        <v>1509</v>
      </c>
    </row>
    <row r="205" s="6" customFormat="true" ht="32.25" hidden="false" customHeight="false" outlineLevel="0" collapsed="false">
      <c r="A205" s="427"/>
      <c r="B205" s="479" t="s">
        <v>1510</v>
      </c>
      <c r="C205" s="475" t="s">
        <v>65</v>
      </c>
      <c r="D205" s="507" t="s">
        <v>1511</v>
      </c>
      <c r="E205" s="486" t="s">
        <v>1499</v>
      </c>
    </row>
    <row r="206" s="6" customFormat="true" ht="32.25" hidden="false" customHeight="true" outlineLevel="0" collapsed="false">
      <c r="A206" s="517"/>
      <c r="B206" s="480" t="s">
        <v>1512</v>
      </c>
      <c r="C206" s="481" t="s">
        <v>69</v>
      </c>
      <c r="D206" s="507" t="s">
        <v>1513</v>
      </c>
      <c r="E206" s="486" t="s">
        <v>1509</v>
      </c>
    </row>
    <row r="207" s="6" customFormat="true" ht="22.35" hidden="false" customHeight="false" outlineLevel="0" collapsed="false">
      <c r="A207" s="517"/>
      <c r="B207" s="480"/>
      <c r="C207" s="481"/>
      <c r="D207" s="488" t="s">
        <v>1489</v>
      </c>
      <c r="E207" s="488" t="s">
        <v>1490</v>
      </c>
    </row>
    <row r="208" customFormat="false" ht="7.5" hidden="false" customHeight="true" outlineLevel="0" collapsed="false">
      <c r="A208" s="43"/>
      <c r="B208" s="43"/>
      <c r="C208" s="448"/>
      <c r="D208" s="107"/>
      <c r="E208" s="108"/>
    </row>
    <row r="209" customFormat="false" ht="12.75" hidden="false" customHeight="false" outlineLevel="0" collapsed="false">
      <c r="A209" s="20" t="s">
        <v>1514</v>
      </c>
      <c r="B209" s="20"/>
      <c r="C209" s="392"/>
      <c r="D209" s="142"/>
      <c r="E209" s="142"/>
    </row>
    <row r="210" customFormat="false" ht="15" hidden="false" customHeight="true" outlineLevel="0" collapsed="false">
      <c r="A210" s="441" t="s">
        <v>463</v>
      </c>
      <c r="B210" s="441"/>
      <c r="C210" s="441"/>
      <c r="D210" s="441"/>
      <c r="E210" s="441" t="s">
        <v>1107</v>
      </c>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row>
    <row r="211" customFormat="false" ht="12.75" hidden="false" customHeight="true" outlineLevel="0" collapsed="false">
      <c r="A211" s="464" t="s">
        <v>1515</v>
      </c>
      <c r="B211" s="464"/>
      <c r="C211" s="464"/>
      <c r="D211" s="464"/>
      <c r="E211" s="525" t="s">
        <v>1516</v>
      </c>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row>
    <row r="212" customFormat="false" ht="24.75" hidden="false" customHeight="true" outlineLevel="0" collapsed="false">
      <c r="A212" s="466" t="s">
        <v>1517</v>
      </c>
      <c r="B212" s="466"/>
      <c r="C212" s="466"/>
      <c r="D212" s="466"/>
      <c r="E212" s="466" t="s">
        <v>1518</v>
      </c>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row>
    <row r="213" customFormat="false" ht="3" hidden="false" customHeight="true" outlineLevel="0" collapsed="false">
      <c r="A213" s="43"/>
      <c r="B213" s="43"/>
      <c r="C213" s="448"/>
      <c r="D213" s="107"/>
      <c r="E213" s="108"/>
    </row>
    <row r="214" s="161" customFormat="true" ht="13.5" hidden="false" customHeight="true" outlineLevel="0" collapsed="false">
      <c r="A214" s="167" t="s">
        <v>1114</v>
      </c>
      <c r="B214" s="167"/>
      <c r="C214" s="449"/>
      <c r="D214" s="196"/>
      <c r="E214" s="450"/>
    </row>
    <row r="215" s="161" customFormat="true" ht="14.25" hidden="false" customHeight="true" outlineLevel="0" collapsed="false">
      <c r="A215" s="45" t="s">
        <v>39</v>
      </c>
      <c r="B215" s="163" t="s">
        <v>40</v>
      </c>
      <c r="C215" s="425" t="s">
        <v>41</v>
      </c>
      <c r="D215" s="426" t="s">
        <v>42</v>
      </c>
      <c r="E215" s="200" t="s">
        <v>43</v>
      </c>
    </row>
    <row r="216" customFormat="false" ht="35.25" hidden="false" customHeight="true" outlineLevel="0" collapsed="false">
      <c r="A216" s="526"/>
      <c r="B216" s="470" t="s">
        <v>1519</v>
      </c>
      <c r="C216" s="471" t="s">
        <v>45</v>
      </c>
      <c r="D216" s="506" t="s">
        <v>1520</v>
      </c>
      <c r="E216" s="493" t="s">
        <v>1521</v>
      </c>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row>
    <row r="217" customFormat="false" ht="24.75" hidden="false" customHeight="true" outlineLevel="0" collapsed="false">
      <c r="A217" s="526"/>
      <c r="B217" s="474" t="s">
        <v>1522</v>
      </c>
      <c r="C217" s="475" t="s">
        <v>49</v>
      </c>
      <c r="D217" s="507" t="s">
        <v>1523</v>
      </c>
      <c r="E217" s="486" t="s">
        <v>1518</v>
      </c>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row>
    <row r="218" customFormat="false" ht="24.75" hidden="false" customHeight="true" outlineLevel="0" collapsed="false">
      <c r="A218" s="526"/>
      <c r="B218" s="474" t="s">
        <v>1524</v>
      </c>
      <c r="C218" s="475" t="s">
        <v>53</v>
      </c>
      <c r="D218" s="507" t="s">
        <v>1525</v>
      </c>
      <c r="E218" s="486" t="s">
        <v>1526</v>
      </c>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row>
    <row r="219" customFormat="false" ht="35.25" hidden="false" customHeight="true" outlineLevel="0" collapsed="false">
      <c r="A219" s="527"/>
      <c r="B219" s="479" t="s">
        <v>1527</v>
      </c>
      <c r="C219" s="475" t="s">
        <v>57</v>
      </c>
      <c r="D219" s="507" t="s">
        <v>1528</v>
      </c>
      <c r="E219" s="486" t="s">
        <v>1526</v>
      </c>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row>
    <row r="220" customFormat="false" ht="24.75" hidden="false" customHeight="true" outlineLevel="0" collapsed="false">
      <c r="A220" s="528"/>
      <c r="B220" s="479" t="s">
        <v>1529</v>
      </c>
      <c r="C220" s="475" t="s">
        <v>61</v>
      </c>
      <c r="D220" s="507" t="s">
        <v>1530</v>
      </c>
      <c r="E220" s="486" t="s">
        <v>1526</v>
      </c>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row>
    <row r="221" customFormat="false" ht="35.25" hidden="false" customHeight="true" outlineLevel="0" collapsed="false">
      <c r="A221" s="528"/>
      <c r="B221" s="479" t="s">
        <v>1531</v>
      </c>
      <c r="C221" s="475" t="s">
        <v>65</v>
      </c>
      <c r="D221" s="507" t="s">
        <v>1532</v>
      </c>
      <c r="E221" s="486" t="s">
        <v>1526</v>
      </c>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row>
    <row r="222" customFormat="false" ht="35.25" hidden="false" customHeight="true" outlineLevel="0" collapsed="false">
      <c r="A222" s="528"/>
      <c r="B222" s="479" t="s">
        <v>1533</v>
      </c>
      <c r="C222" s="475" t="s">
        <v>69</v>
      </c>
      <c r="D222" s="507" t="s">
        <v>1534</v>
      </c>
      <c r="E222" s="486" t="s">
        <v>1526</v>
      </c>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row>
    <row r="223" customFormat="false" ht="24.75" hidden="false" customHeight="true" outlineLevel="0" collapsed="false">
      <c r="A223" s="528"/>
      <c r="B223" s="480" t="s">
        <v>1535</v>
      </c>
      <c r="C223" s="481" t="s">
        <v>73</v>
      </c>
      <c r="D223" s="507" t="s">
        <v>1536</v>
      </c>
      <c r="E223" s="486" t="s">
        <v>1521</v>
      </c>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row>
    <row r="224" customFormat="false" ht="36.75" hidden="false" customHeight="false" outlineLevel="0" collapsed="false">
      <c r="A224" s="528"/>
      <c r="B224" s="480"/>
      <c r="C224" s="481"/>
      <c r="D224" s="488" t="s">
        <v>1489</v>
      </c>
      <c r="E224" s="488" t="s">
        <v>1490</v>
      </c>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row>
    <row r="225" customFormat="false" ht="7.5" hidden="false" customHeight="true" outlineLevel="0" collapsed="false">
      <c r="A225" s="43"/>
      <c r="B225" s="43"/>
      <c r="C225" s="448"/>
      <c r="D225" s="107"/>
      <c r="E225" s="108"/>
    </row>
    <row r="226" customFormat="false" ht="12.75" hidden="false" customHeight="false" outlineLevel="0" collapsed="false">
      <c r="A226" s="20" t="s">
        <v>1537</v>
      </c>
      <c r="B226" s="20"/>
      <c r="C226" s="392"/>
      <c r="D226" s="142"/>
      <c r="E226" s="142"/>
    </row>
    <row r="227" customFormat="false" ht="15" hidden="false" customHeight="true" outlineLevel="0" collapsed="false">
      <c r="A227" s="441" t="s">
        <v>463</v>
      </c>
      <c r="B227" s="441"/>
      <c r="C227" s="441"/>
      <c r="D227" s="441"/>
      <c r="E227" s="441" t="s">
        <v>1107</v>
      </c>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row>
    <row r="228" customFormat="false" ht="24.75" hidden="false" customHeight="true" outlineLevel="0" collapsed="false">
      <c r="A228" s="464" t="s">
        <v>1538</v>
      </c>
      <c r="B228" s="464"/>
      <c r="C228" s="464"/>
      <c r="D228" s="464"/>
      <c r="E228" s="464" t="s">
        <v>1539</v>
      </c>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row>
    <row r="229" customFormat="false" ht="12.75" hidden="false" customHeight="true" outlineLevel="0" collapsed="false">
      <c r="A229" s="466" t="s">
        <v>1540</v>
      </c>
      <c r="B229" s="466"/>
      <c r="C229" s="466"/>
      <c r="D229" s="466"/>
      <c r="E229" s="529" t="s">
        <v>1541</v>
      </c>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row>
    <row r="230" customFormat="false" ht="3" hidden="false" customHeight="true" outlineLevel="0" collapsed="false">
      <c r="A230" s="43"/>
      <c r="B230" s="43"/>
      <c r="C230" s="448"/>
      <c r="D230" s="107"/>
      <c r="E230" s="108"/>
    </row>
    <row r="231" s="161" customFormat="true" ht="13.5" hidden="false" customHeight="true" outlineLevel="0" collapsed="false">
      <c r="A231" s="167" t="s">
        <v>1114</v>
      </c>
      <c r="B231" s="167"/>
      <c r="C231" s="449"/>
      <c r="D231" s="196"/>
      <c r="E231" s="450"/>
    </row>
    <row r="232" s="161" customFormat="true" ht="14.25" hidden="false" customHeight="true" outlineLevel="0" collapsed="false">
      <c r="A232" s="45" t="s">
        <v>39</v>
      </c>
      <c r="B232" s="163" t="s">
        <v>40</v>
      </c>
      <c r="C232" s="425" t="s">
        <v>41</v>
      </c>
      <c r="D232" s="426" t="s">
        <v>42</v>
      </c>
      <c r="E232" s="200" t="s">
        <v>43</v>
      </c>
    </row>
    <row r="233" s="6" customFormat="true" ht="35.25" hidden="false" customHeight="true" outlineLevel="0" collapsed="false">
      <c r="A233" s="530"/>
      <c r="B233" s="470" t="s">
        <v>1542</v>
      </c>
      <c r="C233" s="531" t="s">
        <v>45</v>
      </c>
      <c r="D233" s="532" t="s">
        <v>1543</v>
      </c>
      <c r="E233" s="493" t="s">
        <v>1544</v>
      </c>
    </row>
    <row r="234" s="6" customFormat="true" ht="35.25" hidden="false" customHeight="true" outlineLevel="0" collapsed="false">
      <c r="A234" s="530"/>
      <c r="B234" s="470" t="s">
        <v>1545</v>
      </c>
      <c r="C234" s="531" t="s">
        <v>49</v>
      </c>
      <c r="D234" s="532" t="s">
        <v>1546</v>
      </c>
      <c r="E234" s="493" t="s">
        <v>1547</v>
      </c>
    </row>
    <row r="235" s="6" customFormat="true" ht="35.25" hidden="false" customHeight="true" outlineLevel="0" collapsed="false">
      <c r="A235" s="530"/>
      <c r="B235" s="474" t="s">
        <v>1548</v>
      </c>
      <c r="C235" s="533" t="s">
        <v>53</v>
      </c>
      <c r="D235" s="534" t="s">
        <v>1549</v>
      </c>
      <c r="E235" s="486" t="s">
        <v>1544</v>
      </c>
    </row>
    <row r="236" s="6" customFormat="true" ht="35.25" hidden="false" customHeight="true" outlineLevel="0" collapsed="false">
      <c r="A236" s="530"/>
      <c r="B236" s="474" t="s">
        <v>1550</v>
      </c>
      <c r="C236" s="533" t="s">
        <v>57</v>
      </c>
      <c r="D236" s="534" t="s">
        <v>1551</v>
      </c>
      <c r="E236" s="486" t="s">
        <v>1544</v>
      </c>
    </row>
    <row r="237" s="6" customFormat="true" ht="35.25" hidden="false" customHeight="true" outlineLevel="0" collapsed="false">
      <c r="A237" s="530"/>
      <c r="B237" s="474" t="s">
        <v>1552</v>
      </c>
      <c r="C237" s="533" t="s">
        <v>61</v>
      </c>
      <c r="D237" s="534" t="s">
        <v>1553</v>
      </c>
      <c r="E237" s="486" t="s">
        <v>1544</v>
      </c>
    </row>
    <row r="238" customFormat="false" ht="35.25" hidden="false" customHeight="true" outlineLevel="0" collapsed="false">
      <c r="A238" s="528"/>
      <c r="B238" s="516" t="s">
        <v>1554</v>
      </c>
      <c r="C238" s="481" t="s">
        <v>65</v>
      </c>
      <c r="D238" s="534" t="s">
        <v>1555</v>
      </c>
      <c r="E238" s="486" t="s">
        <v>1556</v>
      </c>
    </row>
    <row r="239" customFormat="false" ht="36.75" hidden="false" customHeight="false" outlineLevel="0" collapsed="false">
      <c r="A239" s="528"/>
      <c r="B239" s="516" t="s">
        <v>1542</v>
      </c>
      <c r="C239" s="481" t="s">
        <v>45</v>
      </c>
      <c r="D239" s="488" t="s">
        <v>1489</v>
      </c>
      <c r="E239" s="488" t="s">
        <v>1490</v>
      </c>
    </row>
    <row r="240" customFormat="false" ht="7.5" hidden="false" customHeight="true" outlineLevel="0" collapsed="false">
      <c r="A240" s="43"/>
      <c r="B240" s="43"/>
      <c r="C240" s="448"/>
      <c r="D240" s="107"/>
      <c r="E240" s="108"/>
    </row>
    <row r="241" customFormat="false" ht="12.75" hidden="false" customHeight="false" outlineLevel="0" collapsed="false">
      <c r="A241" s="20" t="s">
        <v>1557</v>
      </c>
      <c r="B241" s="20"/>
      <c r="C241" s="392"/>
      <c r="D241" s="142"/>
      <c r="E241" s="142"/>
    </row>
    <row r="242" customFormat="false" ht="15" hidden="false" customHeight="true" outlineLevel="0" collapsed="false">
      <c r="A242" s="441" t="s">
        <v>463</v>
      </c>
      <c r="B242" s="441"/>
      <c r="C242" s="441"/>
      <c r="D242" s="441"/>
      <c r="E242" s="441" t="s">
        <v>1107</v>
      </c>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row>
    <row r="243" customFormat="false" ht="52.5" hidden="false" customHeight="true" outlineLevel="0" collapsed="false">
      <c r="A243" s="464" t="s">
        <v>1558</v>
      </c>
      <c r="B243" s="464"/>
      <c r="C243" s="464"/>
      <c r="D243" s="464"/>
      <c r="E243" s="464" t="s">
        <v>1559</v>
      </c>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row>
    <row r="244" customFormat="false" ht="24.75" hidden="false" customHeight="true" outlineLevel="0" collapsed="false">
      <c r="A244" s="466" t="s">
        <v>1560</v>
      </c>
      <c r="B244" s="466"/>
      <c r="C244" s="466"/>
      <c r="D244" s="466"/>
      <c r="E244" s="529" t="s">
        <v>1561</v>
      </c>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row>
    <row r="245" customFormat="false" ht="3" hidden="false" customHeight="true" outlineLevel="0" collapsed="false">
      <c r="A245" s="43"/>
      <c r="B245" s="43"/>
      <c r="C245" s="448"/>
      <c r="D245" s="107"/>
      <c r="E245" s="108"/>
    </row>
    <row r="246" s="161" customFormat="true" ht="13.5" hidden="false" customHeight="true" outlineLevel="0" collapsed="false">
      <c r="A246" s="167" t="s">
        <v>1114</v>
      </c>
      <c r="B246" s="167"/>
      <c r="C246" s="449"/>
      <c r="D246" s="196"/>
      <c r="E246" s="450"/>
    </row>
    <row r="247" s="161" customFormat="true" ht="14.25" hidden="false" customHeight="true" outlineLevel="0" collapsed="false">
      <c r="A247" s="45" t="s">
        <v>39</v>
      </c>
      <c r="B247" s="163" t="s">
        <v>40</v>
      </c>
      <c r="C247" s="425" t="s">
        <v>41</v>
      </c>
      <c r="D247" s="426" t="s">
        <v>42</v>
      </c>
      <c r="E247" s="200" t="s">
        <v>43</v>
      </c>
    </row>
    <row r="248" s="6" customFormat="true" ht="45.75" hidden="false" customHeight="true" outlineLevel="0" collapsed="false">
      <c r="A248" s="526"/>
      <c r="B248" s="470" t="s">
        <v>1562</v>
      </c>
      <c r="C248" s="471" t="s">
        <v>45</v>
      </c>
      <c r="D248" s="506" t="s">
        <v>1563</v>
      </c>
      <c r="E248" s="493" t="s">
        <v>1564</v>
      </c>
    </row>
    <row r="249" s="6" customFormat="true" ht="45.75" hidden="false" customHeight="true" outlineLevel="0" collapsed="false">
      <c r="A249" s="526"/>
      <c r="B249" s="474" t="s">
        <v>1565</v>
      </c>
      <c r="C249" s="475" t="s">
        <v>49</v>
      </c>
      <c r="D249" s="534" t="s">
        <v>1566</v>
      </c>
      <c r="E249" s="486" t="s">
        <v>1567</v>
      </c>
    </row>
    <row r="250" s="6" customFormat="true" ht="45.75" hidden="false" customHeight="true" outlineLevel="0" collapsed="false">
      <c r="A250" s="526"/>
      <c r="B250" s="474" t="s">
        <v>1568</v>
      </c>
      <c r="C250" s="475" t="s">
        <v>53</v>
      </c>
      <c r="D250" s="534" t="s">
        <v>1569</v>
      </c>
      <c r="E250" s="486" t="s">
        <v>1567</v>
      </c>
    </row>
    <row r="251" s="6" customFormat="true" ht="45.75" hidden="false" customHeight="true" outlineLevel="0" collapsed="false">
      <c r="A251" s="526"/>
      <c r="B251" s="474" t="s">
        <v>1570</v>
      </c>
      <c r="C251" s="475" t="s">
        <v>57</v>
      </c>
      <c r="D251" s="507" t="s">
        <v>1571</v>
      </c>
      <c r="E251" s="486" t="s">
        <v>1567</v>
      </c>
    </row>
    <row r="252" s="6" customFormat="true" ht="45.75" hidden="false" customHeight="true" outlineLevel="0" collapsed="false">
      <c r="A252" s="526"/>
      <c r="B252" s="474" t="s">
        <v>1572</v>
      </c>
      <c r="C252" s="475" t="s">
        <v>61</v>
      </c>
      <c r="D252" s="507" t="s">
        <v>1573</v>
      </c>
      <c r="E252" s="486" t="s">
        <v>1564</v>
      </c>
    </row>
    <row r="253" s="6" customFormat="true" ht="45.75" hidden="false" customHeight="true" outlineLevel="0" collapsed="false">
      <c r="A253" s="526"/>
      <c r="B253" s="516" t="s">
        <v>1574</v>
      </c>
      <c r="C253" s="481" t="s">
        <v>65</v>
      </c>
      <c r="D253" s="507" t="s">
        <v>1575</v>
      </c>
      <c r="E253" s="486" t="s">
        <v>1567</v>
      </c>
    </row>
    <row r="254" s="6" customFormat="true" ht="40.5" hidden="false" customHeight="true" outlineLevel="0" collapsed="false">
      <c r="A254" s="526"/>
      <c r="B254" s="516"/>
      <c r="C254" s="481"/>
      <c r="D254" s="488" t="s">
        <v>1489</v>
      </c>
      <c r="E254" s="488" t="s">
        <v>1490</v>
      </c>
    </row>
    <row r="255" customFormat="false" ht="7.5" hidden="false" customHeight="true" outlineLevel="0" collapsed="false">
      <c r="A255" s="43"/>
      <c r="B255" s="43"/>
      <c r="C255" s="448"/>
      <c r="D255" s="107"/>
      <c r="E255" s="108"/>
    </row>
    <row r="256" customFormat="false" ht="12.75" hidden="false" customHeight="false" outlineLevel="0" collapsed="false">
      <c r="A256" s="111" t="s">
        <v>1576</v>
      </c>
      <c r="B256" s="111"/>
      <c r="C256" s="1"/>
      <c r="D256" s="1"/>
      <c r="E256" s="1"/>
    </row>
    <row r="257" s="161" customFormat="true" ht="13.5" hidden="false" customHeight="true" outlineLevel="0" collapsed="false">
      <c r="A257" s="167" t="s">
        <v>1114</v>
      </c>
      <c r="B257" s="167"/>
      <c r="C257" s="449"/>
      <c r="D257" s="196"/>
      <c r="E257" s="450"/>
    </row>
    <row r="258" s="161" customFormat="true" ht="14.25" hidden="false" customHeight="true" outlineLevel="0" collapsed="false">
      <c r="A258" s="45" t="s">
        <v>39</v>
      </c>
      <c r="B258" s="163" t="s">
        <v>40</v>
      </c>
      <c r="C258" s="425" t="s">
        <v>41</v>
      </c>
      <c r="D258" s="426" t="s">
        <v>42</v>
      </c>
      <c r="E258" s="200" t="s">
        <v>43</v>
      </c>
    </row>
    <row r="259" s="6" customFormat="true" ht="24.75" hidden="false" customHeight="true" outlineLevel="0" collapsed="false">
      <c r="A259" s="522"/>
      <c r="B259" s="470" t="s">
        <v>1577</v>
      </c>
      <c r="C259" s="513" t="s">
        <v>45</v>
      </c>
      <c r="D259" s="506" t="s">
        <v>1578</v>
      </c>
      <c r="E259" s="493" t="s">
        <v>1579</v>
      </c>
    </row>
    <row r="260" s="6" customFormat="true" ht="24.75" hidden="false" customHeight="true" outlineLevel="0" collapsed="false">
      <c r="A260" s="522"/>
      <c r="B260" s="474" t="s">
        <v>1580</v>
      </c>
      <c r="C260" s="485" t="s">
        <v>49</v>
      </c>
      <c r="D260" s="486" t="s">
        <v>1581</v>
      </c>
      <c r="E260" s="486" t="s">
        <v>1582</v>
      </c>
    </row>
    <row r="261" s="6" customFormat="true" ht="24.75" hidden="false" customHeight="true" outlineLevel="0" collapsed="false">
      <c r="A261" s="522"/>
      <c r="B261" s="474" t="s">
        <v>1583</v>
      </c>
      <c r="C261" s="485" t="s">
        <v>53</v>
      </c>
      <c r="D261" s="486" t="s">
        <v>1584</v>
      </c>
      <c r="E261" s="486" t="s">
        <v>1585</v>
      </c>
    </row>
    <row r="262" s="6" customFormat="true" ht="24.75" hidden="false" customHeight="true" outlineLevel="0" collapsed="false">
      <c r="A262" s="522"/>
      <c r="B262" s="474" t="s">
        <v>1586</v>
      </c>
      <c r="C262" s="485" t="s">
        <v>57</v>
      </c>
      <c r="D262" s="486" t="s">
        <v>1587</v>
      </c>
      <c r="E262" s="486" t="s">
        <v>1588</v>
      </c>
    </row>
    <row r="263" s="6" customFormat="true" ht="24.75" hidden="false" customHeight="true" outlineLevel="0" collapsed="false">
      <c r="A263" s="522"/>
      <c r="B263" s="515" t="s">
        <v>1589</v>
      </c>
      <c r="C263" s="485" t="s">
        <v>61</v>
      </c>
      <c r="D263" s="486" t="s">
        <v>1590</v>
      </c>
      <c r="E263" s="486" t="s">
        <v>1591</v>
      </c>
    </row>
    <row r="264" s="6" customFormat="true" ht="36.75" hidden="false" customHeight="false" outlineLevel="0" collapsed="false">
      <c r="A264" s="522"/>
      <c r="B264" s="516" t="s">
        <v>1592</v>
      </c>
      <c r="C264" s="487" t="s">
        <v>65</v>
      </c>
      <c r="D264" s="488" t="s">
        <v>1489</v>
      </c>
      <c r="E264" s="488" t="s">
        <v>1490</v>
      </c>
    </row>
    <row r="265" customFormat="false" ht="7.5" hidden="false" customHeight="true" outlineLevel="0" collapsed="false">
      <c r="A265" s="43"/>
      <c r="B265" s="43"/>
      <c r="C265" s="43"/>
      <c r="D265" s="43"/>
      <c r="E265" s="43"/>
    </row>
    <row r="266" customFormat="false" ht="12.75" hidden="false" customHeight="false" outlineLevel="0" collapsed="false">
      <c r="A266" s="111" t="s">
        <v>1593</v>
      </c>
      <c r="B266" s="111"/>
      <c r="C266" s="1"/>
      <c r="D266" s="1"/>
      <c r="E266" s="1"/>
    </row>
    <row r="267" s="161" customFormat="true" ht="14.25" hidden="false" customHeight="true" outlineLevel="0" collapsed="false">
      <c r="A267" s="45" t="s">
        <v>39</v>
      </c>
      <c r="B267" s="163" t="s">
        <v>40</v>
      </c>
      <c r="C267" s="425" t="s">
        <v>41</v>
      </c>
      <c r="D267" s="426" t="s">
        <v>42</v>
      </c>
      <c r="E267" s="200" t="s">
        <v>43</v>
      </c>
    </row>
    <row r="268" customFormat="false" ht="13.5" hidden="false" customHeight="false" outlineLevel="0" collapsed="false">
      <c r="A268" s="223"/>
      <c r="B268" s="229"/>
      <c r="C268" s="229"/>
      <c r="D268" s="229"/>
      <c r="E268" s="230"/>
    </row>
    <row r="269" customFormat="false" ht="13.5" hidden="false" customHeight="false" outlineLevel="0" collapsed="false">
      <c r="A269" s="227"/>
      <c r="B269" s="231"/>
      <c r="C269" s="231"/>
      <c r="D269" s="231"/>
      <c r="E269" s="232"/>
    </row>
    <row r="270" customFormat="false" ht="13.5" hidden="false" customHeight="false" outlineLevel="0" collapsed="false">
      <c r="A270" s="227"/>
      <c r="B270" s="231"/>
      <c r="C270" s="231"/>
      <c r="D270" s="231"/>
      <c r="E270" s="232"/>
    </row>
    <row r="271" customFormat="false" ht="13.5" hidden="false" customHeight="false" outlineLevel="0" collapsed="false">
      <c r="A271" s="227"/>
      <c r="B271" s="233"/>
      <c r="C271" s="231"/>
      <c r="D271" s="231"/>
      <c r="E271" s="232"/>
    </row>
    <row r="272" customFormat="false" ht="13.5" hidden="false" customHeight="false" outlineLevel="0" collapsed="false">
      <c r="A272" s="227"/>
      <c r="B272" s="233"/>
      <c r="C272" s="231"/>
      <c r="D272" s="231"/>
      <c r="E272" s="232"/>
    </row>
    <row r="273" customFormat="false" ht="13.5" hidden="false" customHeight="false" outlineLevel="0" collapsed="false">
      <c r="A273" s="227"/>
      <c r="B273" s="233"/>
      <c r="C273" s="231"/>
      <c r="D273" s="231"/>
      <c r="E273" s="232"/>
    </row>
    <row r="274" customFormat="false" ht="13.5" hidden="false" customHeight="false" outlineLevel="0" collapsed="false">
      <c r="A274" s="227"/>
      <c r="B274" s="233"/>
      <c r="C274" s="231"/>
      <c r="D274" s="231"/>
      <c r="E274" s="232"/>
    </row>
    <row r="275" customFormat="false" ht="13.5" hidden="false" customHeight="false" outlineLevel="0" collapsed="false">
      <c r="A275" s="227"/>
      <c r="B275" s="227"/>
      <c r="C275" s="234"/>
      <c r="D275" s="234"/>
      <c r="E275" s="235"/>
    </row>
    <row r="276" customFormat="false" ht="7.5" hidden="false" customHeight="true" outlineLevel="0" collapsed="false">
      <c r="A276" s="43"/>
      <c r="B276" s="43"/>
      <c r="C276" s="43"/>
      <c r="D276" s="43"/>
      <c r="E276" s="43"/>
    </row>
    <row r="277" customFormat="false" ht="13.5" hidden="false" customHeight="true" outlineLevel="0" collapsed="false"/>
    <row r="278" s="237" customFormat="true" ht="12.75" hidden="false" customHeight="false" outlineLevel="0" collapsed="false">
      <c r="A278" s="20" t="s">
        <v>279</v>
      </c>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row>
    <row r="279" s="237" customFormat="true" ht="12.75" hidden="false" customHeight="false" outlineLevel="0" collapsed="false">
      <c r="A279" s="1"/>
      <c r="B279" s="461"/>
      <c r="C279" s="238" t="s">
        <v>8</v>
      </c>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row>
    <row r="280" s="237" customFormat="true" ht="12.75" hidden="false" customHeight="false" outlineLevel="0" collapsed="false">
      <c r="A280" s="1"/>
      <c r="B280" s="238"/>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row>
    <row r="281" customFormat="false" ht="12.75" hidden="false" customHeight="false" outlineLevel="0" collapsed="false">
      <c r="A281" s="8" t="s">
        <v>16</v>
      </c>
      <c r="B281" s="15"/>
      <c r="C281" s="15"/>
      <c r="D281" s="15"/>
      <c r="E281" s="16"/>
      <c r="BG281" s="1"/>
      <c r="BH281" s="1"/>
      <c r="BI281" s="1"/>
      <c r="BJ281" s="1"/>
      <c r="BK281" s="1"/>
    </row>
    <row r="282" customFormat="false" ht="12.75" hidden="false" customHeight="false" outlineLevel="0" collapsed="false">
      <c r="A282" s="8"/>
      <c r="B282" s="15"/>
      <c r="C282" s="15"/>
      <c r="D282" s="15"/>
      <c r="E282" s="16"/>
      <c r="BG282" s="1"/>
      <c r="BH282" s="1"/>
      <c r="BI282" s="1"/>
      <c r="BJ282" s="1"/>
      <c r="BK282" s="1"/>
    </row>
    <row r="283" customFormat="false" ht="12.75" hidden="false" customHeight="false" outlineLevel="0" collapsed="false">
      <c r="A283" s="16"/>
      <c r="B283" s="16"/>
      <c r="C283" s="17" t="s">
        <v>17</v>
      </c>
      <c r="D283" s="17"/>
      <c r="E283" s="16"/>
      <c r="BG283" s="1"/>
      <c r="BH283" s="1"/>
      <c r="BI283" s="1"/>
      <c r="BJ283" s="1"/>
      <c r="BK283" s="1"/>
    </row>
    <row r="284" customFormat="false" ht="26.25" hidden="false" customHeight="true" outlineLevel="0" collapsed="false">
      <c r="A284" s="16"/>
      <c r="B284" s="16"/>
      <c r="C284" s="17" t="s">
        <v>18</v>
      </c>
      <c r="D284" s="17"/>
      <c r="E284" s="16"/>
      <c r="BG284" s="1"/>
      <c r="BH284" s="1"/>
      <c r="BI284" s="1"/>
      <c r="BJ284" s="1"/>
      <c r="BK284" s="1"/>
    </row>
    <row r="285" customFormat="false" ht="26.25" hidden="false" customHeight="true" outlineLevel="0" collapsed="false">
      <c r="A285" s="16"/>
      <c r="B285" s="16"/>
      <c r="C285" s="18" t="s">
        <v>19</v>
      </c>
      <c r="D285" s="18"/>
      <c r="E285" s="16"/>
      <c r="BG285" s="1"/>
      <c r="BH285" s="1"/>
      <c r="BI285" s="1"/>
      <c r="BJ285" s="1"/>
      <c r="BK285" s="1"/>
    </row>
    <row r="286" customFormat="false" ht="26.25" hidden="false" customHeight="true" outlineLevel="0" collapsed="false">
      <c r="A286" s="16"/>
      <c r="B286" s="16"/>
      <c r="C286" s="18" t="s">
        <v>20</v>
      </c>
      <c r="D286" s="18"/>
      <c r="E286" s="16"/>
      <c r="BG286" s="1"/>
      <c r="BH286" s="1"/>
      <c r="BI286" s="1"/>
      <c r="BJ286" s="1"/>
      <c r="BK286" s="1"/>
    </row>
    <row r="287" s="237" customFormat="true" ht="32.25" hidden="false" customHeight="true" outlineLevel="0" collapsed="false">
      <c r="A287" s="16"/>
      <c r="B287" s="16"/>
      <c r="C287" s="16" t="s">
        <v>21</v>
      </c>
      <c r="D287" s="19" t="s">
        <v>22</v>
      </c>
      <c r="E287" s="19"/>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row>
    <row r="288" s="237" customFormat="true" ht="30" hidden="false" customHeight="true" outlineLevel="0" collapsed="false">
      <c r="A288" s="16"/>
      <c r="B288" s="16"/>
      <c r="C288" s="16" t="s">
        <v>23</v>
      </c>
      <c r="D288" s="19" t="s">
        <v>24</v>
      </c>
      <c r="E288" s="19"/>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row>
    <row r="289" s="237" customFormat="true" ht="12.75" hidden="false" customHeight="false" outlineLevel="0" collapsed="false">
      <c r="A289" s="16"/>
      <c r="B289" s="16"/>
      <c r="C289" s="16"/>
      <c r="D289" s="142"/>
      <c r="E289" s="142"/>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row>
    <row r="290" s="1" customFormat="true" ht="12" hidden="false" customHeight="false" outlineLevel="0" collapsed="false">
      <c r="A290" s="8" t="s">
        <v>25</v>
      </c>
      <c r="B290" s="8"/>
      <c r="C290" s="8"/>
      <c r="D290" s="8"/>
      <c r="E290" s="8"/>
    </row>
    <row r="291" s="1" customFormat="true" ht="12" hidden="false" customHeight="false" outlineLevel="0" collapsed="false">
      <c r="A291" s="22"/>
      <c r="B291" s="22"/>
      <c r="C291" s="22"/>
      <c r="D291" s="22"/>
      <c r="E291" s="22"/>
    </row>
    <row r="292" s="1" customFormat="true" ht="55.5" hidden="false" customHeight="true" outlineLevel="0" collapsed="false">
      <c r="A292" s="23" t="s">
        <v>280</v>
      </c>
      <c r="B292" s="23"/>
      <c r="C292" s="23"/>
      <c r="D292" s="23"/>
      <c r="E292" s="23"/>
    </row>
    <row r="293" s="1" customFormat="true" ht="75" hidden="false" customHeight="true" outlineLevel="0" collapsed="false">
      <c r="A293" s="24" t="s">
        <v>27</v>
      </c>
      <c r="B293" s="24"/>
      <c r="C293" s="24"/>
      <c r="D293" s="24"/>
      <c r="E293" s="24"/>
    </row>
    <row r="294" s="1" customFormat="true" ht="87" hidden="false" customHeight="true" outlineLevel="0" collapsed="false">
      <c r="A294" s="23" t="s">
        <v>28</v>
      </c>
      <c r="B294" s="23"/>
      <c r="C294" s="23"/>
      <c r="D294" s="23"/>
      <c r="E294" s="23"/>
    </row>
    <row r="295" customFormat="false" ht="35.25" hidden="false" customHeight="true" outlineLevel="0" collapsed="false">
      <c r="A295" s="23" t="s">
        <v>29</v>
      </c>
      <c r="B295" s="23"/>
      <c r="C295" s="23"/>
      <c r="D295" s="23"/>
      <c r="E295" s="23"/>
      <c r="BG295" s="1"/>
      <c r="BH295" s="1"/>
      <c r="BI295" s="1"/>
      <c r="BJ295" s="1"/>
      <c r="BK295" s="1"/>
    </row>
    <row r="296" customFormat="false" ht="92.25" hidden="false" customHeight="true" outlineLevel="0" collapsed="false">
      <c r="A296" s="23" t="s">
        <v>30</v>
      </c>
      <c r="B296" s="23"/>
      <c r="C296" s="23"/>
      <c r="D296" s="23"/>
      <c r="E296" s="23"/>
      <c r="BG296" s="1"/>
      <c r="BH296" s="1"/>
      <c r="BI296" s="1"/>
      <c r="BJ296" s="1"/>
      <c r="BK296" s="1"/>
    </row>
    <row r="297" customFormat="false" ht="24.5" hidden="false" customHeight="false" outlineLevel="0" collapsed="false">
      <c r="A297" s="11"/>
      <c r="B297" s="143"/>
      <c r="C297" s="11"/>
      <c r="D297" s="144" t="s">
        <v>281</v>
      </c>
      <c r="E297" s="1"/>
      <c r="AZ297" s="26"/>
      <c r="BA297" s="0"/>
      <c r="BB297" s="0"/>
      <c r="BC297" s="0"/>
      <c r="BD297" s="0"/>
      <c r="BE297" s="0"/>
      <c r="BF297" s="0"/>
      <c r="IW297" s="26"/>
      <c r="IX297" s="26"/>
      <c r="IY297" s="26"/>
      <c r="IZ297" s="26"/>
      <c r="JA297" s="26"/>
      <c r="JB297" s="26"/>
      <c r="JC297" s="26"/>
      <c r="JD297" s="26"/>
      <c r="JE297" s="26"/>
      <c r="JF297" s="26"/>
      <c r="JG297" s="26"/>
      <c r="JH297" s="26"/>
      <c r="JI297" s="26"/>
      <c r="JJ297" s="26"/>
      <c r="JK297" s="26"/>
      <c r="JL297" s="26"/>
      <c r="JM297" s="26"/>
      <c r="JN297" s="26"/>
      <c r="JO297" s="26"/>
      <c r="JP297" s="26"/>
      <c r="JQ297" s="26"/>
      <c r="JR297" s="26"/>
      <c r="JS297" s="26"/>
      <c r="JT297" s="26"/>
      <c r="JU297" s="26"/>
      <c r="JV297" s="26"/>
      <c r="JW297" s="26"/>
      <c r="JX297" s="26"/>
      <c r="JY297" s="26"/>
      <c r="JZ297" s="26"/>
      <c r="KA297" s="26"/>
      <c r="KB297" s="26"/>
      <c r="KC297" s="26"/>
      <c r="KD297" s="26"/>
      <c r="KE297" s="26"/>
      <c r="KF297" s="26"/>
      <c r="KG297" s="26"/>
      <c r="KH297" s="26"/>
      <c r="KI297" s="26"/>
      <c r="KJ297" s="26"/>
      <c r="KK297" s="26"/>
      <c r="KL297" s="26"/>
      <c r="KM297" s="26"/>
      <c r="KN297" s="26"/>
      <c r="KO297" s="26"/>
      <c r="KP297" s="26"/>
      <c r="KQ297" s="26"/>
      <c r="KR297" s="26"/>
      <c r="KS297" s="26"/>
      <c r="KT297" s="26"/>
      <c r="KU297" s="26"/>
      <c r="KV297" s="26"/>
      <c r="SS297" s="26"/>
      <c r="ST297" s="26"/>
      <c r="SU297" s="26"/>
      <c r="SV297" s="26"/>
      <c r="SW297" s="26"/>
      <c r="SX297" s="26"/>
      <c r="SY297" s="26"/>
      <c r="SZ297" s="26"/>
      <c r="TA297" s="26"/>
      <c r="TB297" s="26"/>
      <c r="TC297" s="26"/>
      <c r="TD297" s="26"/>
      <c r="TE297" s="26"/>
      <c r="TF297" s="26"/>
      <c r="TG297" s="26"/>
      <c r="TH297" s="26"/>
      <c r="TI297" s="26"/>
      <c r="TJ297" s="26"/>
      <c r="TK297" s="26"/>
      <c r="TL297" s="26"/>
      <c r="TM297" s="26"/>
      <c r="TN297" s="26"/>
      <c r="TO297" s="26"/>
      <c r="TP297" s="26"/>
      <c r="TQ297" s="26"/>
      <c r="TR297" s="26"/>
      <c r="TS297" s="26"/>
      <c r="TT297" s="26"/>
      <c r="TU297" s="26"/>
      <c r="TV297" s="26"/>
      <c r="TW297" s="26"/>
      <c r="TX297" s="26"/>
      <c r="TY297" s="26"/>
      <c r="TZ297" s="26"/>
      <c r="UA297" s="26"/>
      <c r="UB297" s="26"/>
      <c r="UC297" s="26"/>
      <c r="UD297" s="26"/>
      <c r="UE297" s="26"/>
      <c r="UF297" s="26"/>
      <c r="UG297" s="26"/>
      <c r="UH297" s="26"/>
      <c r="UI297" s="26"/>
      <c r="UJ297" s="26"/>
      <c r="UK297" s="26"/>
      <c r="UL297" s="26"/>
      <c r="UM297" s="26"/>
      <c r="UN297" s="26"/>
      <c r="UO297" s="26"/>
      <c r="UP297" s="26"/>
      <c r="UQ297" s="26"/>
      <c r="UR297" s="26"/>
      <c r="ACO297" s="26"/>
      <c r="ACP297" s="26"/>
      <c r="ACQ297" s="26"/>
      <c r="ACR297" s="26"/>
      <c r="ACS297" s="26"/>
      <c r="ACT297" s="26"/>
      <c r="ACU297" s="26"/>
      <c r="ACV297" s="26"/>
      <c r="ACW297" s="26"/>
      <c r="ACX297" s="26"/>
      <c r="ACY297" s="26"/>
      <c r="ACZ297" s="26"/>
      <c r="ADA297" s="26"/>
      <c r="ADB297" s="26"/>
      <c r="ADC297" s="26"/>
      <c r="ADD297" s="26"/>
      <c r="ADE297" s="26"/>
      <c r="ADF297" s="26"/>
      <c r="ADG297" s="26"/>
      <c r="ADH297" s="26"/>
      <c r="ADI297" s="26"/>
      <c r="ADJ297" s="26"/>
      <c r="ADK297" s="26"/>
      <c r="ADL297" s="26"/>
      <c r="ADM297" s="26"/>
      <c r="ADN297" s="26"/>
      <c r="ADO297" s="26"/>
      <c r="ADP297" s="26"/>
      <c r="ADQ297" s="26"/>
      <c r="ADR297" s="26"/>
      <c r="ADS297" s="26"/>
      <c r="ADT297" s="26"/>
      <c r="ADU297" s="26"/>
      <c r="ADV297" s="26"/>
      <c r="ADW297" s="26"/>
      <c r="ADX297" s="26"/>
      <c r="ADY297" s="26"/>
      <c r="ADZ297" s="26"/>
      <c r="AEA297" s="26"/>
      <c r="AEB297" s="26"/>
      <c r="AEC297" s="26"/>
      <c r="AED297" s="26"/>
      <c r="AEE297" s="26"/>
      <c r="AEF297" s="26"/>
      <c r="AEG297" s="26"/>
      <c r="AEH297" s="26"/>
      <c r="AEI297" s="26"/>
      <c r="AEJ297" s="26"/>
      <c r="AEK297" s="26"/>
      <c r="AEL297" s="26"/>
      <c r="AEM297" s="26"/>
      <c r="AEN297" s="26"/>
      <c r="AMK297" s="26"/>
      <c r="AML297" s="26"/>
      <c r="AMM297" s="26"/>
      <c r="AMN297" s="26"/>
      <c r="AMO297" s="26"/>
      <c r="AMP297" s="26"/>
      <c r="AMQ297" s="26"/>
      <c r="AMR297" s="26"/>
      <c r="AMS297" s="26"/>
      <c r="AMT297" s="26"/>
      <c r="AMU297" s="26"/>
      <c r="AMV297" s="26"/>
      <c r="AMW297" s="26"/>
      <c r="AMX297" s="26"/>
      <c r="AMY297" s="26"/>
      <c r="AMZ297" s="26"/>
      <c r="ANA297" s="26"/>
      <c r="ANB297" s="26"/>
      <c r="ANC297" s="26"/>
      <c r="AND297" s="26"/>
      <c r="ANE297" s="26"/>
      <c r="ANF297" s="26"/>
      <c r="ANG297" s="26"/>
      <c r="ANH297" s="26"/>
      <c r="ANI297" s="26"/>
      <c r="ANJ297" s="26"/>
      <c r="ANK297" s="26"/>
      <c r="ANL297" s="26"/>
      <c r="ANM297" s="26"/>
      <c r="ANN297" s="26"/>
      <c r="ANO297" s="26"/>
      <c r="ANP297" s="26"/>
      <c r="ANQ297" s="26"/>
      <c r="ANR297" s="26"/>
      <c r="ANS297" s="26"/>
      <c r="ANT297" s="26"/>
      <c r="ANU297" s="26"/>
      <c r="ANV297" s="26"/>
      <c r="ANW297" s="26"/>
      <c r="ANX297" s="26"/>
      <c r="ANY297" s="26"/>
      <c r="ANZ297" s="26"/>
      <c r="AOA297" s="26"/>
      <c r="AOB297" s="26"/>
      <c r="AOC297" s="26"/>
      <c r="AOD297" s="26"/>
      <c r="AOE297" s="26"/>
      <c r="AOF297" s="26"/>
      <c r="AOG297" s="26"/>
      <c r="AOH297" s="26"/>
      <c r="AOI297" s="26"/>
      <c r="AOJ297" s="26"/>
      <c r="AWG297" s="26"/>
      <c r="AWH297" s="26"/>
      <c r="AWI297" s="26"/>
      <c r="AWJ297" s="26"/>
      <c r="AWK297" s="26"/>
      <c r="AWL297" s="26"/>
      <c r="AWM297" s="26"/>
      <c r="AWN297" s="26"/>
      <c r="AWO297" s="26"/>
      <c r="AWP297" s="26"/>
      <c r="AWQ297" s="26"/>
      <c r="AWR297" s="26"/>
      <c r="AWS297" s="26"/>
      <c r="AWT297" s="26"/>
      <c r="AWU297" s="26"/>
      <c r="AWV297" s="26"/>
      <c r="AWW297" s="26"/>
      <c r="AWX297" s="26"/>
      <c r="AWY297" s="26"/>
      <c r="AWZ297" s="26"/>
      <c r="AXA297" s="26"/>
      <c r="AXB297" s="26"/>
      <c r="AXC297" s="26"/>
      <c r="AXD297" s="26"/>
      <c r="AXE297" s="26"/>
      <c r="AXF297" s="26"/>
      <c r="AXG297" s="26"/>
      <c r="AXH297" s="26"/>
      <c r="AXI297" s="26"/>
      <c r="AXJ297" s="26"/>
      <c r="AXK297" s="26"/>
      <c r="AXL297" s="26"/>
      <c r="AXM297" s="26"/>
      <c r="AXN297" s="26"/>
      <c r="AXO297" s="26"/>
      <c r="AXP297" s="26"/>
      <c r="AXQ297" s="26"/>
      <c r="AXR297" s="26"/>
      <c r="AXS297" s="26"/>
      <c r="AXT297" s="26"/>
      <c r="AXU297" s="26"/>
      <c r="AXV297" s="26"/>
      <c r="AXW297" s="26"/>
      <c r="AXX297" s="26"/>
      <c r="AXY297" s="26"/>
      <c r="AXZ297" s="26"/>
      <c r="AYA297" s="26"/>
      <c r="AYB297" s="26"/>
      <c r="AYC297" s="26"/>
      <c r="AYD297" s="26"/>
      <c r="AYE297" s="26"/>
      <c r="AYF297" s="26"/>
      <c r="BGC297" s="26"/>
      <c r="BGD297" s="26"/>
      <c r="BGE297" s="26"/>
      <c r="BGF297" s="26"/>
      <c r="BGG297" s="26"/>
      <c r="BGH297" s="26"/>
      <c r="BGI297" s="26"/>
      <c r="BGJ297" s="26"/>
      <c r="BGK297" s="26"/>
      <c r="BGL297" s="26"/>
      <c r="BGM297" s="26"/>
      <c r="BGN297" s="26"/>
      <c r="BGO297" s="26"/>
      <c r="BGP297" s="26"/>
      <c r="BGQ297" s="26"/>
      <c r="BGR297" s="26"/>
      <c r="BGS297" s="26"/>
      <c r="BGT297" s="26"/>
      <c r="BGU297" s="26"/>
      <c r="BGV297" s="26"/>
      <c r="BGW297" s="26"/>
      <c r="BGX297" s="26"/>
      <c r="BGY297" s="26"/>
      <c r="BGZ297" s="26"/>
      <c r="BHA297" s="26"/>
      <c r="BHB297" s="26"/>
      <c r="BHC297" s="26"/>
      <c r="BHD297" s="26"/>
      <c r="BHE297" s="26"/>
      <c r="BHF297" s="26"/>
      <c r="BHG297" s="26"/>
      <c r="BHH297" s="26"/>
      <c r="BHI297" s="26"/>
      <c r="BHJ297" s="26"/>
      <c r="BHK297" s="26"/>
      <c r="BHL297" s="26"/>
      <c r="BHM297" s="26"/>
      <c r="BHN297" s="26"/>
      <c r="BHO297" s="26"/>
      <c r="BHP297" s="26"/>
      <c r="BHQ297" s="26"/>
      <c r="BHR297" s="26"/>
      <c r="BHS297" s="26"/>
      <c r="BHT297" s="26"/>
      <c r="BHU297" s="26"/>
      <c r="BHV297" s="26"/>
      <c r="BHW297" s="26"/>
      <c r="BHX297" s="26"/>
      <c r="BHY297" s="26"/>
      <c r="BHZ297" s="26"/>
      <c r="BIA297" s="26"/>
      <c r="BIB297" s="26"/>
      <c r="BPY297" s="26"/>
      <c r="BPZ297" s="26"/>
      <c r="BQA297" s="26"/>
      <c r="BQB297" s="26"/>
      <c r="BQC297" s="26"/>
      <c r="BQD297" s="26"/>
      <c r="BQE297" s="26"/>
      <c r="BQF297" s="26"/>
      <c r="BQG297" s="26"/>
      <c r="BQH297" s="26"/>
      <c r="BQI297" s="26"/>
      <c r="BQJ297" s="26"/>
      <c r="BQK297" s="26"/>
      <c r="BQL297" s="26"/>
      <c r="BQM297" s="26"/>
      <c r="BQN297" s="26"/>
      <c r="BQO297" s="26"/>
      <c r="BQP297" s="26"/>
      <c r="BQQ297" s="26"/>
      <c r="BQR297" s="26"/>
      <c r="BQS297" s="26"/>
      <c r="BQT297" s="26"/>
      <c r="BQU297" s="26"/>
      <c r="BQV297" s="26"/>
      <c r="BQW297" s="26"/>
      <c r="BQX297" s="26"/>
      <c r="BQY297" s="26"/>
      <c r="BQZ297" s="26"/>
      <c r="BRA297" s="26"/>
      <c r="BRB297" s="26"/>
      <c r="BRC297" s="26"/>
      <c r="BRD297" s="26"/>
      <c r="BRE297" s="26"/>
      <c r="BRF297" s="26"/>
      <c r="BRG297" s="26"/>
      <c r="BRH297" s="26"/>
      <c r="BRI297" s="26"/>
      <c r="BRJ297" s="26"/>
      <c r="BRK297" s="26"/>
      <c r="BRL297" s="26"/>
      <c r="BRM297" s="26"/>
      <c r="BRN297" s="26"/>
      <c r="BRO297" s="26"/>
      <c r="BRP297" s="26"/>
      <c r="BRQ297" s="26"/>
      <c r="BRR297" s="26"/>
      <c r="BRS297" s="26"/>
      <c r="BRT297" s="26"/>
      <c r="BRU297" s="26"/>
      <c r="BRV297" s="26"/>
      <c r="BRW297" s="26"/>
      <c r="BRX297" s="26"/>
      <c r="BZU297" s="26"/>
      <c r="BZV297" s="26"/>
      <c r="BZW297" s="26"/>
      <c r="BZX297" s="26"/>
      <c r="BZY297" s="26"/>
      <c r="BZZ297" s="26"/>
      <c r="CAA297" s="26"/>
      <c r="CAB297" s="26"/>
      <c r="CAC297" s="26"/>
      <c r="CAD297" s="26"/>
      <c r="CAE297" s="26"/>
      <c r="CAF297" s="26"/>
      <c r="CAG297" s="26"/>
      <c r="CAH297" s="26"/>
      <c r="CAI297" s="26"/>
      <c r="CAJ297" s="26"/>
      <c r="CAK297" s="26"/>
      <c r="CAL297" s="26"/>
      <c r="CAM297" s="26"/>
      <c r="CAN297" s="26"/>
      <c r="CAO297" s="26"/>
      <c r="CAP297" s="26"/>
      <c r="CAQ297" s="26"/>
      <c r="CAR297" s="26"/>
      <c r="CAS297" s="26"/>
      <c r="CAT297" s="26"/>
      <c r="CAU297" s="26"/>
      <c r="CAV297" s="26"/>
      <c r="CAW297" s="26"/>
      <c r="CAX297" s="26"/>
      <c r="CAY297" s="26"/>
      <c r="CAZ297" s="26"/>
      <c r="CBA297" s="26"/>
      <c r="CBB297" s="26"/>
      <c r="CBC297" s="26"/>
      <c r="CBD297" s="26"/>
      <c r="CBE297" s="26"/>
      <c r="CBF297" s="26"/>
      <c r="CBG297" s="26"/>
      <c r="CBH297" s="26"/>
      <c r="CBI297" s="26"/>
      <c r="CBJ297" s="26"/>
      <c r="CBK297" s="26"/>
      <c r="CBL297" s="26"/>
      <c r="CBM297" s="26"/>
      <c r="CBN297" s="26"/>
      <c r="CBO297" s="26"/>
      <c r="CBP297" s="26"/>
      <c r="CBQ297" s="26"/>
      <c r="CBR297" s="26"/>
      <c r="CBS297" s="26"/>
      <c r="CBT297" s="26"/>
      <c r="CJQ297" s="26"/>
      <c r="CJR297" s="26"/>
      <c r="CJS297" s="26"/>
      <c r="CJT297" s="26"/>
      <c r="CJU297" s="26"/>
      <c r="CJV297" s="26"/>
      <c r="CJW297" s="26"/>
      <c r="CJX297" s="26"/>
      <c r="CJY297" s="26"/>
      <c r="CJZ297" s="26"/>
      <c r="CKA297" s="26"/>
      <c r="CKB297" s="26"/>
      <c r="CKC297" s="26"/>
      <c r="CKD297" s="26"/>
      <c r="CKE297" s="26"/>
      <c r="CKF297" s="26"/>
      <c r="CKG297" s="26"/>
      <c r="CKH297" s="26"/>
      <c r="CKI297" s="26"/>
      <c r="CKJ297" s="26"/>
      <c r="CKK297" s="26"/>
      <c r="CKL297" s="26"/>
      <c r="CKM297" s="26"/>
      <c r="CKN297" s="26"/>
      <c r="CKO297" s="26"/>
      <c r="CKP297" s="26"/>
      <c r="CKQ297" s="26"/>
      <c r="CKR297" s="26"/>
      <c r="CKS297" s="26"/>
      <c r="CKT297" s="26"/>
      <c r="CKU297" s="26"/>
      <c r="CKV297" s="26"/>
      <c r="CKW297" s="26"/>
      <c r="CKX297" s="26"/>
      <c r="CKY297" s="26"/>
      <c r="CKZ297" s="26"/>
      <c r="CLA297" s="26"/>
      <c r="CLB297" s="26"/>
      <c r="CLC297" s="26"/>
      <c r="CLD297" s="26"/>
      <c r="CLE297" s="26"/>
      <c r="CLF297" s="26"/>
      <c r="CLG297" s="26"/>
      <c r="CLH297" s="26"/>
      <c r="CLI297" s="26"/>
      <c r="CLJ297" s="26"/>
      <c r="CLK297" s="26"/>
      <c r="CLL297" s="26"/>
      <c r="CLM297" s="26"/>
      <c r="CLN297" s="26"/>
      <c r="CLO297" s="26"/>
      <c r="CLP297" s="26"/>
      <c r="CTM297" s="26"/>
      <c r="CTN297" s="26"/>
      <c r="CTO297" s="26"/>
      <c r="CTP297" s="26"/>
      <c r="CTQ297" s="26"/>
      <c r="CTR297" s="26"/>
      <c r="CTS297" s="26"/>
      <c r="CTT297" s="26"/>
      <c r="CTU297" s="26"/>
      <c r="CTV297" s="26"/>
      <c r="CTW297" s="26"/>
      <c r="CTX297" s="26"/>
      <c r="CTY297" s="26"/>
      <c r="CTZ297" s="26"/>
      <c r="CUA297" s="26"/>
      <c r="CUB297" s="26"/>
      <c r="CUC297" s="26"/>
      <c r="CUD297" s="26"/>
      <c r="CUE297" s="26"/>
      <c r="CUF297" s="26"/>
      <c r="CUG297" s="26"/>
      <c r="CUH297" s="26"/>
      <c r="CUI297" s="26"/>
      <c r="CUJ297" s="26"/>
      <c r="CUK297" s="26"/>
      <c r="CUL297" s="26"/>
      <c r="CUM297" s="26"/>
      <c r="CUN297" s="26"/>
      <c r="CUO297" s="26"/>
      <c r="CUP297" s="26"/>
      <c r="CUQ297" s="26"/>
      <c r="CUR297" s="26"/>
      <c r="CUS297" s="26"/>
      <c r="CUT297" s="26"/>
      <c r="CUU297" s="26"/>
      <c r="CUV297" s="26"/>
      <c r="CUW297" s="26"/>
      <c r="CUX297" s="26"/>
      <c r="CUY297" s="26"/>
      <c r="CUZ297" s="26"/>
      <c r="CVA297" s="26"/>
      <c r="CVB297" s="26"/>
      <c r="CVC297" s="26"/>
      <c r="CVD297" s="26"/>
      <c r="CVE297" s="26"/>
      <c r="CVF297" s="26"/>
      <c r="CVG297" s="26"/>
      <c r="CVH297" s="26"/>
      <c r="CVI297" s="26"/>
      <c r="CVJ297" s="26"/>
      <c r="CVK297" s="26"/>
      <c r="CVL297" s="26"/>
      <c r="DDI297" s="26"/>
      <c r="DDJ297" s="26"/>
      <c r="DDK297" s="26"/>
      <c r="DDL297" s="26"/>
      <c r="DDM297" s="26"/>
      <c r="DDN297" s="26"/>
      <c r="DDO297" s="26"/>
      <c r="DDP297" s="26"/>
      <c r="DDQ297" s="26"/>
      <c r="DDR297" s="26"/>
      <c r="DDS297" s="26"/>
      <c r="DDT297" s="26"/>
      <c r="DDU297" s="26"/>
      <c r="DDV297" s="26"/>
      <c r="DDW297" s="26"/>
      <c r="DDX297" s="26"/>
      <c r="DDY297" s="26"/>
      <c r="DDZ297" s="26"/>
      <c r="DEA297" s="26"/>
      <c r="DEB297" s="26"/>
      <c r="DEC297" s="26"/>
      <c r="DED297" s="26"/>
      <c r="DEE297" s="26"/>
      <c r="DEF297" s="26"/>
      <c r="DEG297" s="26"/>
      <c r="DEH297" s="26"/>
      <c r="DEI297" s="26"/>
      <c r="DEJ297" s="26"/>
      <c r="DEK297" s="26"/>
      <c r="DEL297" s="26"/>
      <c r="DEM297" s="26"/>
      <c r="DEN297" s="26"/>
      <c r="DEO297" s="26"/>
      <c r="DEP297" s="26"/>
      <c r="DEQ297" s="26"/>
      <c r="DER297" s="26"/>
      <c r="DES297" s="26"/>
      <c r="DET297" s="26"/>
      <c r="DEU297" s="26"/>
      <c r="DEV297" s="26"/>
      <c r="DEW297" s="26"/>
      <c r="DEX297" s="26"/>
      <c r="DEY297" s="26"/>
      <c r="DEZ297" s="26"/>
      <c r="DFA297" s="26"/>
      <c r="DFB297" s="26"/>
      <c r="DFC297" s="26"/>
      <c r="DFD297" s="26"/>
      <c r="DFE297" s="26"/>
      <c r="DFF297" s="26"/>
      <c r="DFG297" s="26"/>
      <c r="DFH297" s="26"/>
      <c r="DNE297" s="26"/>
      <c r="DNF297" s="26"/>
      <c r="DNG297" s="26"/>
      <c r="DNH297" s="26"/>
      <c r="DNI297" s="26"/>
      <c r="DNJ297" s="26"/>
      <c r="DNK297" s="26"/>
      <c r="DNL297" s="26"/>
      <c r="DNM297" s="26"/>
      <c r="DNN297" s="26"/>
      <c r="DNO297" s="26"/>
      <c r="DNP297" s="26"/>
      <c r="DNQ297" s="26"/>
      <c r="DNR297" s="26"/>
      <c r="DNS297" s="26"/>
      <c r="DNT297" s="26"/>
      <c r="DNU297" s="26"/>
      <c r="DNV297" s="26"/>
      <c r="DNW297" s="26"/>
      <c r="DNX297" s="26"/>
      <c r="DNY297" s="26"/>
      <c r="DNZ297" s="26"/>
      <c r="DOA297" s="26"/>
      <c r="DOB297" s="26"/>
      <c r="DOC297" s="26"/>
      <c r="DOD297" s="26"/>
      <c r="DOE297" s="26"/>
      <c r="DOF297" s="26"/>
      <c r="DOG297" s="26"/>
      <c r="DOH297" s="26"/>
      <c r="DOI297" s="26"/>
      <c r="DOJ297" s="26"/>
      <c r="DOK297" s="26"/>
      <c r="DOL297" s="26"/>
      <c r="DOM297" s="26"/>
      <c r="DON297" s="26"/>
      <c r="DOO297" s="26"/>
      <c r="DOP297" s="26"/>
      <c r="DOQ297" s="26"/>
      <c r="DOR297" s="26"/>
      <c r="DOS297" s="26"/>
      <c r="DOT297" s="26"/>
      <c r="DOU297" s="26"/>
      <c r="DOV297" s="26"/>
      <c r="DOW297" s="26"/>
      <c r="DOX297" s="26"/>
      <c r="DOY297" s="26"/>
      <c r="DOZ297" s="26"/>
      <c r="DPA297" s="26"/>
      <c r="DPB297" s="26"/>
      <c r="DPC297" s="26"/>
      <c r="DPD297" s="26"/>
      <c r="DXA297" s="26"/>
      <c r="DXB297" s="26"/>
      <c r="DXC297" s="26"/>
      <c r="DXD297" s="26"/>
      <c r="DXE297" s="26"/>
      <c r="DXF297" s="26"/>
      <c r="DXG297" s="26"/>
      <c r="DXH297" s="26"/>
      <c r="DXI297" s="26"/>
      <c r="DXJ297" s="26"/>
      <c r="DXK297" s="26"/>
      <c r="DXL297" s="26"/>
      <c r="DXM297" s="26"/>
      <c r="DXN297" s="26"/>
      <c r="DXO297" s="26"/>
      <c r="DXP297" s="26"/>
      <c r="DXQ297" s="26"/>
      <c r="DXR297" s="26"/>
      <c r="DXS297" s="26"/>
      <c r="DXT297" s="26"/>
      <c r="DXU297" s="26"/>
      <c r="DXV297" s="26"/>
      <c r="DXW297" s="26"/>
      <c r="DXX297" s="26"/>
      <c r="DXY297" s="26"/>
      <c r="DXZ297" s="26"/>
      <c r="DYA297" s="26"/>
      <c r="DYB297" s="26"/>
      <c r="DYC297" s="26"/>
      <c r="DYD297" s="26"/>
      <c r="DYE297" s="26"/>
      <c r="DYF297" s="26"/>
      <c r="DYG297" s="26"/>
      <c r="DYH297" s="26"/>
      <c r="DYI297" s="26"/>
      <c r="DYJ297" s="26"/>
      <c r="DYK297" s="26"/>
      <c r="DYL297" s="26"/>
      <c r="DYM297" s="26"/>
      <c r="DYN297" s="26"/>
      <c r="DYO297" s="26"/>
      <c r="DYP297" s="26"/>
      <c r="DYQ297" s="26"/>
      <c r="DYR297" s="26"/>
      <c r="DYS297" s="26"/>
      <c r="DYT297" s="26"/>
      <c r="DYU297" s="26"/>
      <c r="DYV297" s="26"/>
      <c r="DYW297" s="26"/>
      <c r="DYX297" s="26"/>
      <c r="DYY297" s="26"/>
      <c r="DYZ297" s="26"/>
      <c r="EGW297" s="26"/>
      <c r="EGX297" s="26"/>
      <c r="EGY297" s="26"/>
      <c r="EGZ297" s="26"/>
      <c r="EHA297" s="26"/>
      <c r="EHB297" s="26"/>
      <c r="EHC297" s="26"/>
      <c r="EHD297" s="26"/>
      <c r="EHE297" s="26"/>
      <c r="EHF297" s="26"/>
      <c r="EHG297" s="26"/>
      <c r="EHH297" s="26"/>
      <c r="EHI297" s="26"/>
      <c r="EHJ297" s="26"/>
      <c r="EHK297" s="26"/>
      <c r="EHL297" s="26"/>
      <c r="EHM297" s="26"/>
      <c r="EHN297" s="26"/>
      <c r="EHO297" s="26"/>
      <c r="EHP297" s="26"/>
      <c r="EHQ297" s="26"/>
      <c r="EHR297" s="26"/>
      <c r="EHS297" s="26"/>
      <c r="EHT297" s="26"/>
      <c r="EHU297" s="26"/>
      <c r="EHV297" s="26"/>
      <c r="EHW297" s="26"/>
      <c r="EHX297" s="26"/>
      <c r="EHY297" s="26"/>
      <c r="EHZ297" s="26"/>
      <c r="EIA297" s="26"/>
      <c r="EIB297" s="26"/>
      <c r="EIC297" s="26"/>
      <c r="EID297" s="26"/>
      <c r="EIE297" s="26"/>
      <c r="EIF297" s="26"/>
      <c r="EIG297" s="26"/>
      <c r="EIH297" s="26"/>
      <c r="EII297" s="26"/>
      <c r="EIJ297" s="26"/>
      <c r="EIK297" s="26"/>
      <c r="EIL297" s="26"/>
      <c r="EIM297" s="26"/>
      <c r="EIN297" s="26"/>
      <c r="EIO297" s="26"/>
      <c r="EIP297" s="26"/>
      <c r="EIQ297" s="26"/>
      <c r="EIR297" s="26"/>
      <c r="EIS297" s="26"/>
      <c r="EIT297" s="26"/>
      <c r="EIU297" s="26"/>
      <c r="EIV297" s="26"/>
      <c r="EQS297" s="26"/>
      <c r="EQT297" s="26"/>
      <c r="EQU297" s="26"/>
      <c r="EQV297" s="26"/>
      <c r="EQW297" s="26"/>
      <c r="EQX297" s="26"/>
      <c r="EQY297" s="26"/>
      <c r="EQZ297" s="26"/>
      <c r="ERA297" s="26"/>
      <c r="ERB297" s="26"/>
      <c r="ERC297" s="26"/>
      <c r="ERD297" s="26"/>
      <c r="ERE297" s="26"/>
      <c r="ERF297" s="26"/>
      <c r="ERG297" s="26"/>
      <c r="ERH297" s="26"/>
      <c r="ERI297" s="26"/>
      <c r="ERJ297" s="26"/>
      <c r="ERK297" s="26"/>
      <c r="ERL297" s="26"/>
      <c r="ERM297" s="26"/>
      <c r="ERN297" s="26"/>
      <c r="ERO297" s="26"/>
      <c r="ERP297" s="26"/>
      <c r="ERQ297" s="26"/>
      <c r="ERR297" s="26"/>
      <c r="ERS297" s="26"/>
      <c r="ERT297" s="26"/>
      <c r="ERU297" s="26"/>
      <c r="ERV297" s="26"/>
      <c r="ERW297" s="26"/>
      <c r="ERX297" s="26"/>
      <c r="ERY297" s="26"/>
      <c r="ERZ297" s="26"/>
      <c r="ESA297" s="26"/>
      <c r="ESB297" s="26"/>
      <c r="ESC297" s="26"/>
      <c r="ESD297" s="26"/>
      <c r="ESE297" s="26"/>
      <c r="ESF297" s="26"/>
      <c r="ESG297" s="26"/>
      <c r="ESH297" s="26"/>
      <c r="ESI297" s="26"/>
      <c r="ESJ297" s="26"/>
      <c r="ESK297" s="26"/>
      <c r="ESL297" s="26"/>
      <c r="ESM297" s="26"/>
      <c r="ESN297" s="26"/>
      <c r="ESO297" s="26"/>
      <c r="ESP297" s="26"/>
      <c r="ESQ297" s="26"/>
      <c r="ESR297" s="26"/>
      <c r="FAO297" s="26"/>
      <c r="FAP297" s="26"/>
      <c r="FAQ297" s="26"/>
      <c r="FAR297" s="26"/>
      <c r="FAS297" s="26"/>
      <c r="FAT297" s="26"/>
      <c r="FAU297" s="26"/>
      <c r="FAV297" s="26"/>
      <c r="FAW297" s="26"/>
      <c r="FAX297" s="26"/>
      <c r="FAY297" s="26"/>
      <c r="FAZ297" s="26"/>
      <c r="FBA297" s="26"/>
      <c r="FBB297" s="26"/>
      <c r="FBC297" s="26"/>
      <c r="FBD297" s="26"/>
      <c r="FBE297" s="26"/>
      <c r="FBF297" s="26"/>
      <c r="FBG297" s="26"/>
      <c r="FBH297" s="26"/>
      <c r="FBI297" s="26"/>
      <c r="FBJ297" s="26"/>
      <c r="FBK297" s="26"/>
      <c r="FBL297" s="26"/>
      <c r="FBM297" s="26"/>
      <c r="FBN297" s="26"/>
      <c r="FBO297" s="26"/>
      <c r="FBP297" s="26"/>
      <c r="FBQ297" s="26"/>
      <c r="FBR297" s="26"/>
      <c r="FBS297" s="26"/>
      <c r="FBT297" s="26"/>
      <c r="FBU297" s="26"/>
      <c r="FBV297" s="26"/>
      <c r="FBW297" s="26"/>
      <c r="FBX297" s="26"/>
      <c r="FBY297" s="26"/>
      <c r="FBZ297" s="26"/>
      <c r="FCA297" s="26"/>
      <c r="FCB297" s="26"/>
      <c r="FCC297" s="26"/>
      <c r="FCD297" s="26"/>
      <c r="FCE297" s="26"/>
      <c r="FCF297" s="26"/>
      <c r="FCG297" s="26"/>
      <c r="FCH297" s="26"/>
      <c r="FCI297" s="26"/>
      <c r="FCJ297" s="26"/>
      <c r="FCK297" s="26"/>
      <c r="FCL297" s="26"/>
      <c r="FCM297" s="26"/>
      <c r="FCN297" s="26"/>
      <c r="FKK297" s="26"/>
      <c r="FKL297" s="26"/>
      <c r="FKM297" s="26"/>
      <c r="FKN297" s="26"/>
      <c r="FKO297" s="26"/>
      <c r="FKP297" s="26"/>
      <c r="FKQ297" s="26"/>
      <c r="FKR297" s="26"/>
      <c r="FKS297" s="26"/>
      <c r="FKT297" s="26"/>
      <c r="FKU297" s="26"/>
      <c r="FKV297" s="26"/>
      <c r="FKW297" s="26"/>
      <c r="FKX297" s="26"/>
      <c r="FKY297" s="26"/>
      <c r="FKZ297" s="26"/>
      <c r="FLA297" s="26"/>
      <c r="FLB297" s="26"/>
      <c r="FLC297" s="26"/>
      <c r="FLD297" s="26"/>
      <c r="FLE297" s="26"/>
      <c r="FLF297" s="26"/>
      <c r="FLG297" s="26"/>
      <c r="FLH297" s="26"/>
      <c r="FLI297" s="26"/>
      <c r="FLJ297" s="26"/>
      <c r="FLK297" s="26"/>
      <c r="FLL297" s="26"/>
      <c r="FLM297" s="26"/>
      <c r="FLN297" s="26"/>
      <c r="FLO297" s="26"/>
      <c r="FLP297" s="26"/>
      <c r="FLQ297" s="26"/>
      <c r="FLR297" s="26"/>
      <c r="FLS297" s="26"/>
      <c r="FLT297" s="26"/>
      <c r="FLU297" s="26"/>
      <c r="FLV297" s="26"/>
      <c r="FLW297" s="26"/>
      <c r="FLX297" s="26"/>
      <c r="FLY297" s="26"/>
      <c r="FLZ297" s="26"/>
      <c r="FMA297" s="26"/>
      <c r="FMB297" s="26"/>
      <c r="FMC297" s="26"/>
      <c r="FMD297" s="26"/>
      <c r="FME297" s="26"/>
      <c r="FMF297" s="26"/>
      <c r="FMG297" s="26"/>
      <c r="FMH297" s="26"/>
      <c r="FMI297" s="26"/>
      <c r="FMJ297" s="26"/>
      <c r="FUG297" s="26"/>
      <c r="FUH297" s="26"/>
      <c r="FUI297" s="26"/>
      <c r="FUJ297" s="26"/>
      <c r="FUK297" s="26"/>
      <c r="FUL297" s="26"/>
      <c r="FUM297" s="26"/>
      <c r="FUN297" s="26"/>
      <c r="FUO297" s="26"/>
      <c r="FUP297" s="26"/>
      <c r="FUQ297" s="26"/>
      <c r="FUR297" s="26"/>
      <c r="FUS297" s="26"/>
      <c r="FUT297" s="26"/>
      <c r="FUU297" s="26"/>
      <c r="FUV297" s="26"/>
      <c r="FUW297" s="26"/>
      <c r="FUX297" s="26"/>
      <c r="FUY297" s="26"/>
      <c r="FUZ297" s="26"/>
      <c r="FVA297" s="26"/>
      <c r="FVB297" s="26"/>
      <c r="FVC297" s="26"/>
      <c r="FVD297" s="26"/>
      <c r="FVE297" s="26"/>
      <c r="FVF297" s="26"/>
      <c r="FVG297" s="26"/>
      <c r="FVH297" s="26"/>
      <c r="FVI297" s="26"/>
      <c r="FVJ297" s="26"/>
      <c r="FVK297" s="26"/>
      <c r="FVL297" s="26"/>
      <c r="FVM297" s="26"/>
      <c r="FVN297" s="26"/>
      <c r="FVO297" s="26"/>
      <c r="FVP297" s="26"/>
      <c r="FVQ297" s="26"/>
      <c r="FVR297" s="26"/>
      <c r="FVS297" s="26"/>
      <c r="FVT297" s="26"/>
      <c r="FVU297" s="26"/>
      <c r="FVV297" s="26"/>
      <c r="FVW297" s="26"/>
      <c r="FVX297" s="26"/>
      <c r="FVY297" s="26"/>
      <c r="FVZ297" s="26"/>
      <c r="FWA297" s="26"/>
      <c r="FWB297" s="26"/>
      <c r="FWC297" s="26"/>
      <c r="FWD297" s="26"/>
      <c r="FWE297" s="26"/>
      <c r="FWF297" s="26"/>
      <c r="GEC297" s="26"/>
      <c r="GED297" s="26"/>
      <c r="GEE297" s="26"/>
      <c r="GEF297" s="26"/>
      <c r="GEG297" s="26"/>
      <c r="GEH297" s="26"/>
      <c r="GEI297" s="26"/>
      <c r="GEJ297" s="26"/>
      <c r="GEK297" s="26"/>
      <c r="GEL297" s="26"/>
      <c r="GEM297" s="26"/>
      <c r="GEN297" s="26"/>
      <c r="GEO297" s="26"/>
      <c r="GEP297" s="26"/>
      <c r="GEQ297" s="26"/>
      <c r="GER297" s="26"/>
      <c r="GES297" s="26"/>
      <c r="GET297" s="26"/>
      <c r="GEU297" s="26"/>
      <c r="GEV297" s="26"/>
      <c r="GEW297" s="26"/>
      <c r="GEX297" s="26"/>
      <c r="GEY297" s="26"/>
      <c r="GEZ297" s="26"/>
      <c r="GFA297" s="26"/>
      <c r="GFB297" s="26"/>
      <c r="GFC297" s="26"/>
      <c r="GFD297" s="26"/>
      <c r="GFE297" s="26"/>
      <c r="GFF297" s="26"/>
      <c r="GFG297" s="26"/>
      <c r="GFH297" s="26"/>
      <c r="GFI297" s="26"/>
      <c r="GFJ297" s="26"/>
      <c r="GFK297" s="26"/>
      <c r="GFL297" s="26"/>
      <c r="GFM297" s="26"/>
      <c r="GFN297" s="26"/>
      <c r="GFO297" s="26"/>
      <c r="GFP297" s="26"/>
      <c r="GFQ297" s="26"/>
      <c r="GFR297" s="26"/>
      <c r="GFS297" s="26"/>
      <c r="GFT297" s="26"/>
      <c r="GFU297" s="26"/>
      <c r="GFV297" s="26"/>
      <c r="GFW297" s="26"/>
      <c r="GFX297" s="26"/>
      <c r="GFY297" s="26"/>
      <c r="GFZ297" s="26"/>
      <c r="GGA297" s="26"/>
      <c r="GGB297" s="26"/>
      <c r="GNY297" s="26"/>
      <c r="GNZ297" s="26"/>
      <c r="GOA297" s="26"/>
      <c r="GOB297" s="26"/>
      <c r="GOC297" s="26"/>
      <c r="GOD297" s="26"/>
      <c r="GOE297" s="26"/>
      <c r="GOF297" s="26"/>
      <c r="GOG297" s="26"/>
      <c r="GOH297" s="26"/>
      <c r="GOI297" s="26"/>
      <c r="GOJ297" s="26"/>
      <c r="GOK297" s="26"/>
      <c r="GOL297" s="26"/>
      <c r="GOM297" s="26"/>
      <c r="GON297" s="26"/>
      <c r="GOO297" s="26"/>
      <c r="GOP297" s="26"/>
      <c r="GOQ297" s="26"/>
      <c r="GOR297" s="26"/>
      <c r="GOS297" s="26"/>
      <c r="GOT297" s="26"/>
      <c r="GOU297" s="26"/>
      <c r="GOV297" s="26"/>
      <c r="GOW297" s="26"/>
      <c r="GOX297" s="26"/>
      <c r="GOY297" s="26"/>
      <c r="GOZ297" s="26"/>
      <c r="GPA297" s="26"/>
      <c r="GPB297" s="26"/>
      <c r="GPC297" s="26"/>
      <c r="GPD297" s="26"/>
      <c r="GPE297" s="26"/>
      <c r="GPF297" s="26"/>
      <c r="GPG297" s="26"/>
      <c r="GPH297" s="26"/>
      <c r="GPI297" s="26"/>
      <c r="GPJ297" s="26"/>
      <c r="GPK297" s="26"/>
      <c r="GPL297" s="26"/>
      <c r="GPM297" s="26"/>
      <c r="GPN297" s="26"/>
      <c r="GPO297" s="26"/>
      <c r="GPP297" s="26"/>
      <c r="GPQ297" s="26"/>
      <c r="GPR297" s="26"/>
      <c r="GPS297" s="26"/>
      <c r="GPT297" s="26"/>
      <c r="GPU297" s="26"/>
      <c r="GPV297" s="26"/>
      <c r="GPW297" s="26"/>
      <c r="GPX297" s="26"/>
      <c r="GXU297" s="26"/>
      <c r="GXV297" s="26"/>
      <c r="GXW297" s="26"/>
      <c r="GXX297" s="26"/>
      <c r="GXY297" s="26"/>
      <c r="GXZ297" s="26"/>
      <c r="GYA297" s="26"/>
      <c r="GYB297" s="26"/>
      <c r="GYC297" s="26"/>
      <c r="GYD297" s="26"/>
      <c r="GYE297" s="26"/>
      <c r="GYF297" s="26"/>
      <c r="GYG297" s="26"/>
      <c r="GYH297" s="26"/>
      <c r="GYI297" s="26"/>
      <c r="GYJ297" s="26"/>
      <c r="GYK297" s="26"/>
      <c r="GYL297" s="26"/>
      <c r="GYM297" s="26"/>
      <c r="GYN297" s="26"/>
      <c r="GYO297" s="26"/>
      <c r="GYP297" s="26"/>
      <c r="GYQ297" s="26"/>
      <c r="GYR297" s="26"/>
      <c r="GYS297" s="26"/>
      <c r="GYT297" s="26"/>
      <c r="GYU297" s="26"/>
      <c r="GYV297" s="26"/>
      <c r="GYW297" s="26"/>
      <c r="GYX297" s="26"/>
      <c r="GYY297" s="26"/>
      <c r="GYZ297" s="26"/>
      <c r="GZA297" s="26"/>
      <c r="GZB297" s="26"/>
      <c r="GZC297" s="26"/>
      <c r="GZD297" s="26"/>
      <c r="GZE297" s="26"/>
      <c r="GZF297" s="26"/>
      <c r="GZG297" s="26"/>
      <c r="GZH297" s="26"/>
      <c r="GZI297" s="26"/>
      <c r="GZJ297" s="26"/>
      <c r="GZK297" s="26"/>
      <c r="GZL297" s="26"/>
      <c r="GZM297" s="26"/>
      <c r="GZN297" s="26"/>
      <c r="GZO297" s="26"/>
      <c r="GZP297" s="26"/>
      <c r="GZQ297" s="26"/>
      <c r="GZR297" s="26"/>
      <c r="GZS297" s="26"/>
      <c r="GZT297" s="26"/>
      <c r="HHQ297" s="26"/>
      <c r="HHR297" s="26"/>
      <c r="HHS297" s="26"/>
      <c r="HHT297" s="26"/>
      <c r="HHU297" s="26"/>
      <c r="HHV297" s="26"/>
      <c r="HHW297" s="26"/>
      <c r="HHX297" s="26"/>
      <c r="HHY297" s="26"/>
      <c r="HHZ297" s="26"/>
      <c r="HIA297" s="26"/>
      <c r="HIB297" s="26"/>
      <c r="HIC297" s="26"/>
      <c r="HID297" s="26"/>
      <c r="HIE297" s="26"/>
      <c r="HIF297" s="26"/>
      <c r="HIG297" s="26"/>
      <c r="HIH297" s="26"/>
      <c r="HII297" s="26"/>
      <c r="HIJ297" s="26"/>
      <c r="HIK297" s="26"/>
      <c r="HIL297" s="26"/>
      <c r="HIM297" s="26"/>
      <c r="HIN297" s="26"/>
      <c r="HIO297" s="26"/>
      <c r="HIP297" s="26"/>
      <c r="HIQ297" s="26"/>
      <c r="HIR297" s="26"/>
      <c r="HIS297" s="26"/>
      <c r="HIT297" s="26"/>
      <c r="HIU297" s="26"/>
      <c r="HIV297" s="26"/>
      <c r="HIW297" s="26"/>
      <c r="HIX297" s="26"/>
      <c r="HIY297" s="26"/>
      <c r="HIZ297" s="26"/>
      <c r="HJA297" s="26"/>
      <c r="HJB297" s="26"/>
      <c r="HJC297" s="26"/>
      <c r="HJD297" s="26"/>
      <c r="HJE297" s="26"/>
      <c r="HJF297" s="26"/>
      <c r="HJG297" s="26"/>
      <c r="HJH297" s="26"/>
      <c r="HJI297" s="26"/>
      <c r="HJJ297" s="26"/>
      <c r="HJK297" s="26"/>
      <c r="HJL297" s="26"/>
      <c r="HJM297" s="26"/>
      <c r="HJN297" s="26"/>
      <c r="HJO297" s="26"/>
      <c r="HJP297" s="26"/>
      <c r="HRM297" s="26"/>
      <c r="HRN297" s="26"/>
      <c r="HRO297" s="26"/>
      <c r="HRP297" s="26"/>
      <c r="HRQ297" s="26"/>
      <c r="HRR297" s="26"/>
      <c r="HRS297" s="26"/>
      <c r="HRT297" s="26"/>
      <c r="HRU297" s="26"/>
      <c r="HRV297" s="26"/>
      <c r="HRW297" s="26"/>
      <c r="HRX297" s="26"/>
      <c r="HRY297" s="26"/>
      <c r="HRZ297" s="26"/>
      <c r="HSA297" s="26"/>
      <c r="HSB297" s="26"/>
      <c r="HSC297" s="26"/>
      <c r="HSD297" s="26"/>
      <c r="HSE297" s="26"/>
      <c r="HSF297" s="26"/>
      <c r="HSG297" s="26"/>
      <c r="HSH297" s="26"/>
      <c r="HSI297" s="26"/>
      <c r="HSJ297" s="26"/>
      <c r="HSK297" s="26"/>
      <c r="HSL297" s="26"/>
      <c r="HSM297" s="26"/>
      <c r="HSN297" s="26"/>
      <c r="HSO297" s="26"/>
      <c r="HSP297" s="26"/>
      <c r="HSQ297" s="26"/>
      <c r="HSR297" s="26"/>
      <c r="HSS297" s="26"/>
      <c r="HST297" s="26"/>
      <c r="HSU297" s="26"/>
      <c r="HSV297" s="26"/>
      <c r="HSW297" s="26"/>
      <c r="HSX297" s="26"/>
      <c r="HSY297" s="26"/>
      <c r="HSZ297" s="26"/>
      <c r="HTA297" s="26"/>
      <c r="HTB297" s="26"/>
      <c r="HTC297" s="26"/>
      <c r="HTD297" s="26"/>
      <c r="HTE297" s="26"/>
      <c r="HTF297" s="26"/>
      <c r="HTG297" s="26"/>
      <c r="HTH297" s="26"/>
      <c r="HTI297" s="26"/>
      <c r="HTJ297" s="26"/>
      <c r="HTK297" s="26"/>
      <c r="HTL297" s="26"/>
      <c r="IBI297" s="26"/>
      <c r="IBJ297" s="26"/>
      <c r="IBK297" s="26"/>
      <c r="IBL297" s="26"/>
      <c r="IBM297" s="26"/>
      <c r="IBN297" s="26"/>
      <c r="IBO297" s="26"/>
      <c r="IBP297" s="26"/>
      <c r="IBQ297" s="26"/>
      <c r="IBR297" s="26"/>
      <c r="IBS297" s="26"/>
      <c r="IBT297" s="26"/>
      <c r="IBU297" s="26"/>
      <c r="IBV297" s="26"/>
      <c r="IBW297" s="26"/>
      <c r="IBX297" s="26"/>
      <c r="IBY297" s="26"/>
      <c r="IBZ297" s="26"/>
      <c r="ICA297" s="26"/>
      <c r="ICB297" s="26"/>
      <c r="ICC297" s="26"/>
      <c r="ICD297" s="26"/>
      <c r="ICE297" s="26"/>
      <c r="ICF297" s="26"/>
      <c r="ICG297" s="26"/>
      <c r="ICH297" s="26"/>
      <c r="ICI297" s="26"/>
      <c r="ICJ297" s="26"/>
      <c r="ICK297" s="26"/>
      <c r="ICL297" s="26"/>
      <c r="ICM297" s="26"/>
      <c r="ICN297" s="26"/>
      <c r="ICO297" s="26"/>
      <c r="ICP297" s="26"/>
      <c r="ICQ297" s="26"/>
      <c r="ICR297" s="26"/>
      <c r="ICS297" s="26"/>
      <c r="ICT297" s="26"/>
      <c r="ICU297" s="26"/>
      <c r="ICV297" s="26"/>
      <c r="ICW297" s="26"/>
      <c r="ICX297" s="26"/>
      <c r="ICY297" s="26"/>
      <c r="ICZ297" s="26"/>
      <c r="IDA297" s="26"/>
      <c r="IDB297" s="26"/>
      <c r="IDC297" s="26"/>
      <c r="IDD297" s="26"/>
      <c r="IDE297" s="26"/>
      <c r="IDF297" s="26"/>
      <c r="IDG297" s="26"/>
      <c r="IDH297" s="26"/>
      <c r="ILE297" s="26"/>
      <c r="ILF297" s="26"/>
      <c r="ILG297" s="26"/>
      <c r="ILH297" s="26"/>
      <c r="ILI297" s="26"/>
      <c r="ILJ297" s="26"/>
      <c r="ILK297" s="26"/>
      <c r="ILL297" s="26"/>
      <c r="ILM297" s="26"/>
      <c r="ILN297" s="26"/>
      <c r="ILO297" s="26"/>
      <c r="ILP297" s="26"/>
      <c r="ILQ297" s="26"/>
      <c r="ILR297" s="26"/>
      <c r="ILS297" s="26"/>
      <c r="ILT297" s="26"/>
      <c r="ILU297" s="26"/>
      <c r="ILV297" s="26"/>
      <c r="ILW297" s="26"/>
      <c r="ILX297" s="26"/>
      <c r="ILY297" s="26"/>
      <c r="ILZ297" s="26"/>
      <c r="IMA297" s="26"/>
      <c r="IMB297" s="26"/>
      <c r="IMC297" s="26"/>
      <c r="IMD297" s="26"/>
      <c r="IME297" s="26"/>
      <c r="IMF297" s="26"/>
      <c r="IMG297" s="26"/>
      <c r="IMH297" s="26"/>
      <c r="IMI297" s="26"/>
      <c r="IMJ297" s="26"/>
      <c r="IMK297" s="26"/>
      <c r="IML297" s="26"/>
      <c r="IMM297" s="26"/>
      <c r="IMN297" s="26"/>
      <c r="IMO297" s="26"/>
      <c r="IMP297" s="26"/>
      <c r="IMQ297" s="26"/>
      <c r="IMR297" s="26"/>
      <c r="IMS297" s="26"/>
      <c r="IMT297" s="26"/>
      <c r="IMU297" s="26"/>
      <c r="IMV297" s="26"/>
      <c r="IMW297" s="26"/>
      <c r="IMX297" s="26"/>
      <c r="IMY297" s="26"/>
      <c r="IMZ297" s="26"/>
      <c r="INA297" s="26"/>
      <c r="INB297" s="26"/>
      <c r="INC297" s="26"/>
      <c r="IND297" s="26"/>
      <c r="IVA297" s="26"/>
      <c r="IVB297" s="26"/>
      <c r="IVC297" s="26"/>
      <c r="IVD297" s="26"/>
      <c r="IVE297" s="26"/>
      <c r="IVF297" s="26"/>
      <c r="IVG297" s="26"/>
      <c r="IVH297" s="26"/>
      <c r="IVI297" s="26"/>
      <c r="IVJ297" s="26"/>
      <c r="IVK297" s="26"/>
      <c r="IVL297" s="26"/>
      <c r="IVM297" s="26"/>
      <c r="IVN297" s="26"/>
      <c r="IVO297" s="26"/>
      <c r="IVP297" s="26"/>
      <c r="IVQ297" s="26"/>
      <c r="IVR297" s="26"/>
      <c r="IVS297" s="26"/>
      <c r="IVT297" s="26"/>
      <c r="IVU297" s="26"/>
      <c r="IVV297" s="26"/>
      <c r="IVW297" s="26"/>
      <c r="IVX297" s="26"/>
      <c r="IVY297" s="26"/>
      <c r="IVZ297" s="26"/>
      <c r="IWA297" s="26"/>
      <c r="IWB297" s="26"/>
      <c r="IWC297" s="26"/>
      <c r="IWD297" s="26"/>
      <c r="IWE297" s="26"/>
      <c r="IWF297" s="26"/>
      <c r="IWG297" s="26"/>
      <c r="IWH297" s="26"/>
      <c r="IWI297" s="26"/>
      <c r="IWJ297" s="26"/>
      <c r="IWK297" s="26"/>
      <c r="IWL297" s="26"/>
      <c r="IWM297" s="26"/>
      <c r="IWN297" s="26"/>
      <c r="IWO297" s="26"/>
      <c r="IWP297" s="26"/>
      <c r="IWQ297" s="26"/>
      <c r="IWR297" s="26"/>
      <c r="IWS297" s="26"/>
      <c r="IWT297" s="26"/>
      <c r="IWU297" s="26"/>
      <c r="IWV297" s="26"/>
      <c r="IWW297" s="26"/>
      <c r="IWX297" s="26"/>
      <c r="IWY297" s="26"/>
      <c r="IWZ297" s="26"/>
      <c r="JEW297" s="26"/>
      <c r="JEX297" s="26"/>
      <c r="JEY297" s="26"/>
      <c r="JEZ297" s="26"/>
      <c r="JFA297" s="26"/>
      <c r="JFB297" s="26"/>
      <c r="JFC297" s="26"/>
      <c r="JFD297" s="26"/>
      <c r="JFE297" s="26"/>
      <c r="JFF297" s="26"/>
      <c r="JFG297" s="26"/>
      <c r="JFH297" s="26"/>
      <c r="JFI297" s="26"/>
      <c r="JFJ297" s="26"/>
      <c r="JFK297" s="26"/>
      <c r="JFL297" s="26"/>
      <c r="JFM297" s="26"/>
      <c r="JFN297" s="26"/>
      <c r="JFO297" s="26"/>
      <c r="JFP297" s="26"/>
      <c r="JFQ297" s="26"/>
      <c r="JFR297" s="26"/>
      <c r="JFS297" s="26"/>
      <c r="JFT297" s="26"/>
      <c r="JFU297" s="26"/>
      <c r="JFV297" s="26"/>
      <c r="JFW297" s="26"/>
      <c r="JFX297" s="26"/>
      <c r="JFY297" s="26"/>
      <c r="JFZ297" s="26"/>
      <c r="JGA297" s="26"/>
      <c r="JGB297" s="26"/>
      <c r="JGC297" s="26"/>
      <c r="JGD297" s="26"/>
      <c r="JGE297" s="26"/>
      <c r="JGF297" s="26"/>
      <c r="JGG297" s="26"/>
      <c r="JGH297" s="26"/>
      <c r="JGI297" s="26"/>
      <c r="JGJ297" s="26"/>
      <c r="JGK297" s="26"/>
      <c r="JGL297" s="26"/>
      <c r="JGM297" s="26"/>
      <c r="JGN297" s="26"/>
      <c r="JGO297" s="26"/>
      <c r="JGP297" s="26"/>
      <c r="JGQ297" s="26"/>
      <c r="JGR297" s="26"/>
      <c r="JGS297" s="26"/>
      <c r="JGT297" s="26"/>
      <c r="JGU297" s="26"/>
      <c r="JGV297" s="26"/>
      <c r="JOS297" s="26"/>
      <c r="JOT297" s="26"/>
      <c r="JOU297" s="26"/>
      <c r="JOV297" s="26"/>
      <c r="JOW297" s="26"/>
      <c r="JOX297" s="26"/>
      <c r="JOY297" s="26"/>
      <c r="JOZ297" s="26"/>
      <c r="JPA297" s="26"/>
      <c r="JPB297" s="26"/>
      <c r="JPC297" s="26"/>
      <c r="JPD297" s="26"/>
      <c r="JPE297" s="26"/>
      <c r="JPF297" s="26"/>
      <c r="JPG297" s="26"/>
      <c r="JPH297" s="26"/>
      <c r="JPI297" s="26"/>
      <c r="JPJ297" s="26"/>
      <c r="JPK297" s="26"/>
      <c r="JPL297" s="26"/>
      <c r="JPM297" s="26"/>
      <c r="JPN297" s="26"/>
      <c r="JPO297" s="26"/>
      <c r="JPP297" s="26"/>
      <c r="JPQ297" s="26"/>
      <c r="JPR297" s="26"/>
      <c r="JPS297" s="26"/>
      <c r="JPT297" s="26"/>
      <c r="JPU297" s="26"/>
      <c r="JPV297" s="26"/>
      <c r="JPW297" s="26"/>
      <c r="JPX297" s="26"/>
      <c r="JPY297" s="26"/>
      <c r="JPZ297" s="26"/>
      <c r="JQA297" s="26"/>
      <c r="JQB297" s="26"/>
      <c r="JQC297" s="26"/>
      <c r="JQD297" s="26"/>
      <c r="JQE297" s="26"/>
      <c r="JQF297" s="26"/>
      <c r="JQG297" s="26"/>
      <c r="JQH297" s="26"/>
      <c r="JQI297" s="26"/>
      <c r="JQJ297" s="26"/>
      <c r="JQK297" s="26"/>
      <c r="JQL297" s="26"/>
      <c r="JQM297" s="26"/>
      <c r="JQN297" s="26"/>
      <c r="JQO297" s="26"/>
      <c r="JQP297" s="26"/>
      <c r="JQQ297" s="26"/>
      <c r="JQR297" s="26"/>
      <c r="JYO297" s="26"/>
      <c r="JYP297" s="26"/>
      <c r="JYQ297" s="26"/>
      <c r="JYR297" s="26"/>
      <c r="JYS297" s="26"/>
      <c r="JYT297" s="26"/>
      <c r="JYU297" s="26"/>
      <c r="JYV297" s="26"/>
      <c r="JYW297" s="26"/>
      <c r="JYX297" s="26"/>
      <c r="JYY297" s="26"/>
      <c r="JYZ297" s="26"/>
      <c r="JZA297" s="26"/>
      <c r="JZB297" s="26"/>
      <c r="JZC297" s="26"/>
      <c r="JZD297" s="26"/>
      <c r="JZE297" s="26"/>
      <c r="JZF297" s="26"/>
      <c r="JZG297" s="26"/>
      <c r="JZH297" s="26"/>
      <c r="JZI297" s="26"/>
      <c r="JZJ297" s="26"/>
      <c r="JZK297" s="26"/>
      <c r="JZL297" s="26"/>
      <c r="JZM297" s="26"/>
      <c r="JZN297" s="26"/>
      <c r="JZO297" s="26"/>
      <c r="JZP297" s="26"/>
      <c r="JZQ297" s="26"/>
      <c r="JZR297" s="26"/>
      <c r="JZS297" s="26"/>
      <c r="JZT297" s="26"/>
      <c r="JZU297" s="26"/>
      <c r="JZV297" s="26"/>
      <c r="JZW297" s="26"/>
      <c r="JZX297" s="26"/>
      <c r="JZY297" s="26"/>
      <c r="JZZ297" s="26"/>
      <c r="KAA297" s="26"/>
      <c r="KAB297" s="26"/>
      <c r="KAC297" s="26"/>
      <c r="KAD297" s="26"/>
      <c r="KAE297" s="26"/>
      <c r="KAF297" s="26"/>
      <c r="KAG297" s="26"/>
      <c r="KAH297" s="26"/>
      <c r="KAI297" s="26"/>
      <c r="KAJ297" s="26"/>
      <c r="KAK297" s="26"/>
      <c r="KAL297" s="26"/>
      <c r="KAM297" s="26"/>
      <c r="KAN297" s="26"/>
      <c r="KIK297" s="26"/>
      <c r="KIL297" s="26"/>
      <c r="KIM297" s="26"/>
      <c r="KIN297" s="26"/>
      <c r="KIO297" s="26"/>
      <c r="KIP297" s="26"/>
      <c r="KIQ297" s="26"/>
      <c r="KIR297" s="26"/>
      <c r="KIS297" s="26"/>
      <c r="KIT297" s="26"/>
      <c r="KIU297" s="26"/>
      <c r="KIV297" s="26"/>
      <c r="KIW297" s="26"/>
      <c r="KIX297" s="26"/>
      <c r="KIY297" s="26"/>
      <c r="KIZ297" s="26"/>
      <c r="KJA297" s="26"/>
      <c r="KJB297" s="26"/>
      <c r="KJC297" s="26"/>
      <c r="KJD297" s="26"/>
      <c r="KJE297" s="26"/>
      <c r="KJF297" s="26"/>
      <c r="KJG297" s="26"/>
      <c r="KJH297" s="26"/>
      <c r="KJI297" s="26"/>
      <c r="KJJ297" s="26"/>
      <c r="KJK297" s="26"/>
      <c r="KJL297" s="26"/>
      <c r="KJM297" s="26"/>
      <c r="KJN297" s="26"/>
      <c r="KJO297" s="26"/>
      <c r="KJP297" s="26"/>
      <c r="KJQ297" s="26"/>
      <c r="KJR297" s="26"/>
      <c r="KJS297" s="26"/>
      <c r="KJT297" s="26"/>
      <c r="KJU297" s="26"/>
      <c r="KJV297" s="26"/>
      <c r="KJW297" s="26"/>
      <c r="KJX297" s="26"/>
      <c r="KJY297" s="26"/>
      <c r="KJZ297" s="26"/>
      <c r="KKA297" s="26"/>
      <c r="KKB297" s="26"/>
      <c r="KKC297" s="26"/>
      <c r="KKD297" s="26"/>
      <c r="KKE297" s="26"/>
      <c r="KKF297" s="26"/>
      <c r="KKG297" s="26"/>
      <c r="KKH297" s="26"/>
      <c r="KKI297" s="26"/>
      <c r="KKJ297" s="26"/>
      <c r="KSG297" s="26"/>
      <c r="KSH297" s="26"/>
      <c r="KSI297" s="26"/>
      <c r="KSJ297" s="26"/>
      <c r="KSK297" s="26"/>
      <c r="KSL297" s="26"/>
      <c r="KSM297" s="26"/>
      <c r="KSN297" s="26"/>
      <c r="KSO297" s="26"/>
      <c r="KSP297" s="26"/>
      <c r="KSQ297" s="26"/>
      <c r="KSR297" s="26"/>
      <c r="KSS297" s="26"/>
      <c r="KST297" s="26"/>
      <c r="KSU297" s="26"/>
      <c r="KSV297" s="26"/>
      <c r="KSW297" s="26"/>
      <c r="KSX297" s="26"/>
      <c r="KSY297" s="26"/>
      <c r="KSZ297" s="26"/>
      <c r="KTA297" s="26"/>
      <c r="KTB297" s="26"/>
      <c r="KTC297" s="26"/>
      <c r="KTD297" s="26"/>
      <c r="KTE297" s="26"/>
      <c r="KTF297" s="26"/>
      <c r="KTG297" s="26"/>
      <c r="KTH297" s="26"/>
      <c r="KTI297" s="26"/>
      <c r="KTJ297" s="26"/>
      <c r="KTK297" s="26"/>
      <c r="KTL297" s="26"/>
      <c r="KTM297" s="26"/>
      <c r="KTN297" s="26"/>
      <c r="KTO297" s="26"/>
      <c r="KTP297" s="26"/>
      <c r="KTQ297" s="26"/>
      <c r="KTR297" s="26"/>
      <c r="KTS297" s="26"/>
      <c r="KTT297" s="26"/>
      <c r="KTU297" s="26"/>
      <c r="KTV297" s="26"/>
      <c r="KTW297" s="26"/>
      <c r="KTX297" s="26"/>
      <c r="KTY297" s="26"/>
      <c r="KTZ297" s="26"/>
      <c r="KUA297" s="26"/>
      <c r="KUB297" s="26"/>
      <c r="KUC297" s="26"/>
      <c r="KUD297" s="26"/>
      <c r="KUE297" s="26"/>
      <c r="KUF297" s="26"/>
      <c r="LCC297" s="26"/>
      <c r="LCD297" s="26"/>
      <c r="LCE297" s="26"/>
      <c r="LCF297" s="26"/>
      <c r="LCG297" s="26"/>
      <c r="LCH297" s="26"/>
      <c r="LCI297" s="26"/>
      <c r="LCJ297" s="26"/>
      <c r="LCK297" s="26"/>
      <c r="LCL297" s="26"/>
      <c r="LCM297" s="26"/>
      <c r="LCN297" s="26"/>
      <c r="LCO297" s="26"/>
      <c r="LCP297" s="26"/>
      <c r="LCQ297" s="26"/>
      <c r="LCR297" s="26"/>
      <c r="LCS297" s="26"/>
      <c r="LCT297" s="26"/>
      <c r="LCU297" s="26"/>
      <c r="LCV297" s="26"/>
      <c r="LCW297" s="26"/>
      <c r="LCX297" s="26"/>
      <c r="LCY297" s="26"/>
      <c r="LCZ297" s="26"/>
      <c r="LDA297" s="26"/>
      <c r="LDB297" s="26"/>
      <c r="LDC297" s="26"/>
      <c r="LDD297" s="26"/>
      <c r="LDE297" s="26"/>
      <c r="LDF297" s="26"/>
      <c r="LDG297" s="26"/>
      <c r="LDH297" s="26"/>
      <c r="LDI297" s="26"/>
      <c r="LDJ297" s="26"/>
      <c r="LDK297" s="26"/>
      <c r="LDL297" s="26"/>
      <c r="LDM297" s="26"/>
      <c r="LDN297" s="26"/>
      <c r="LDO297" s="26"/>
      <c r="LDP297" s="26"/>
      <c r="LDQ297" s="26"/>
      <c r="LDR297" s="26"/>
      <c r="LDS297" s="26"/>
      <c r="LDT297" s="26"/>
      <c r="LDU297" s="26"/>
      <c r="LDV297" s="26"/>
      <c r="LDW297" s="26"/>
      <c r="LDX297" s="26"/>
      <c r="LDY297" s="26"/>
      <c r="LDZ297" s="26"/>
      <c r="LEA297" s="26"/>
      <c r="LEB297" s="26"/>
      <c r="LLY297" s="26"/>
      <c r="LLZ297" s="26"/>
      <c r="LMA297" s="26"/>
      <c r="LMB297" s="26"/>
      <c r="LMC297" s="26"/>
      <c r="LMD297" s="26"/>
      <c r="LME297" s="26"/>
      <c r="LMF297" s="26"/>
      <c r="LMG297" s="26"/>
      <c r="LMH297" s="26"/>
      <c r="LMI297" s="26"/>
      <c r="LMJ297" s="26"/>
      <c r="LMK297" s="26"/>
      <c r="LML297" s="26"/>
      <c r="LMM297" s="26"/>
      <c r="LMN297" s="26"/>
      <c r="LMO297" s="26"/>
      <c r="LMP297" s="26"/>
      <c r="LMQ297" s="26"/>
      <c r="LMR297" s="26"/>
      <c r="LMS297" s="26"/>
      <c r="LMT297" s="26"/>
      <c r="LMU297" s="26"/>
      <c r="LMV297" s="26"/>
      <c r="LMW297" s="26"/>
      <c r="LMX297" s="26"/>
      <c r="LMY297" s="26"/>
      <c r="LMZ297" s="26"/>
      <c r="LNA297" s="26"/>
      <c r="LNB297" s="26"/>
      <c r="LNC297" s="26"/>
      <c r="LND297" s="26"/>
      <c r="LNE297" s="26"/>
      <c r="LNF297" s="26"/>
      <c r="LNG297" s="26"/>
      <c r="LNH297" s="26"/>
      <c r="LNI297" s="26"/>
      <c r="LNJ297" s="26"/>
      <c r="LNK297" s="26"/>
      <c r="LNL297" s="26"/>
      <c r="LNM297" s="26"/>
      <c r="LNN297" s="26"/>
      <c r="LNO297" s="26"/>
      <c r="LNP297" s="26"/>
      <c r="LNQ297" s="26"/>
      <c r="LNR297" s="26"/>
      <c r="LNS297" s="26"/>
      <c r="LNT297" s="26"/>
      <c r="LNU297" s="26"/>
      <c r="LNV297" s="26"/>
      <c r="LNW297" s="26"/>
      <c r="LNX297" s="26"/>
      <c r="LVU297" s="26"/>
      <c r="LVV297" s="26"/>
      <c r="LVW297" s="26"/>
      <c r="LVX297" s="26"/>
      <c r="LVY297" s="26"/>
      <c r="LVZ297" s="26"/>
      <c r="LWA297" s="26"/>
      <c r="LWB297" s="26"/>
      <c r="LWC297" s="26"/>
      <c r="LWD297" s="26"/>
      <c r="LWE297" s="26"/>
      <c r="LWF297" s="26"/>
      <c r="LWG297" s="26"/>
      <c r="LWH297" s="26"/>
      <c r="LWI297" s="26"/>
      <c r="LWJ297" s="26"/>
      <c r="LWK297" s="26"/>
      <c r="LWL297" s="26"/>
      <c r="LWM297" s="26"/>
      <c r="LWN297" s="26"/>
      <c r="LWO297" s="26"/>
      <c r="LWP297" s="26"/>
      <c r="LWQ297" s="26"/>
      <c r="LWR297" s="26"/>
      <c r="LWS297" s="26"/>
      <c r="LWT297" s="26"/>
      <c r="LWU297" s="26"/>
      <c r="LWV297" s="26"/>
      <c r="LWW297" s="26"/>
      <c r="LWX297" s="26"/>
      <c r="LWY297" s="26"/>
      <c r="LWZ297" s="26"/>
      <c r="LXA297" s="26"/>
      <c r="LXB297" s="26"/>
      <c r="LXC297" s="26"/>
      <c r="LXD297" s="26"/>
      <c r="LXE297" s="26"/>
      <c r="LXF297" s="26"/>
      <c r="LXG297" s="26"/>
      <c r="LXH297" s="26"/>
      <c r="LXI297" s="26"/>
      <c r="LXJ297" s="26"/>
      <c r="LXK297" s="26"/>
      <c r="LXL297" s="26"/>
      <c r="LXM297" s="26"/>
      <c r="LXN297" s="26"/>
      <c r="LXO297" s="26"/>
      <c r="LXP297" s="26"/>
      <c r="LXQ297" s="26"/>
      <c r="LXR297" s="26"/>
      <c r="LXS297" s="26"/>
      <c r="LXT297" s="26"/>
      <c r="MFQ297" s="26"/>
      <c r="MFR297" s="26"/>
      <c r="MFS297" s="26"/>
      <c r="MFT297" s="26"/>
      <c r="MFU297" s="26"/>
      <c r="MFV297" s="26"/>
      <c r="MFW297" s="26"/>
      <c r="MFX297" s="26"/>
      <c r="MFY297" s="26"/>
      <c r="MFZ297" s="26"/>
      <c r="MGA297" s="26"/>
      <c r="MGB297" s="26"/>
      <c r="MGC297" s="26"/>
      <c r="MGD297" s="26"/>
      <c r="MGE297" s="26"/>
      <c r="MGF297" s="26"/>
      <c r="MGG297" s="26"/>
      <c r="MGH297" s="26"/>
      <c r="MGI297" s="26"/>
      <c r="MGJ297" s="26"/>
      <c r="MGK297" s="26"/>
      <c r="MGL297" s="26"/>
      <c r="MGM297" s="26"/>
      <c r="MGN297" s="26"/>
      <c r="MGO297" s="26"/>
      <c r="MGP297" s="26"/>
      <c r="MGQ297" s="26"/>
      <c r="MGR297" s="26"/>
      <c r="MGS297" s="26"/>
      <c r="MGT297" s="26"/>
      <c r="MGU297" s="26"/>
      <c r="MGV297" s="26"/>
      <c r="MGW297" s="26"/>
      <c r="MGX297" s="26"/>
      <c r="MGY297" s="26"/>
      <c r="MGZ297" s="26"/>
      <c r="MHA297" s="26"/>
      <c r="MHB297" s="26"/>
      <c r="MHC297" s="26"/>
      <c r="MHD297" s="26"/>
      <c r="MHE297" s="26"/>
      <c r="MHF297" s="26"/>
      <c r="MHG297" s="26"/>
      <c r="MHH297" s="26"/>
      <c r="MHI297" s="26"/>
      <c r="MHJ297" s="26"/>
      <c r="MHK297" s="26"/>
      <c r="MHL297" s="26"/>
      <c r="MHM297" s="26"/>
      <c r="MHN297" s="26"/>
      <c r="MHO297" s="26"/>
      <c r="MHP297" s="26"/>
      <c r="MPM297" s="26"/>
      <c r="MPN297" s="26"/>
      <c r="MPO297" s="26"/>
      <c r="MPP297" s="26"/>
      <c r="MPQ297" s="26"/>
      <c r="MPR297" s="26"/>
      <c r="MPS297" s="26"/>
      <c r="MPT297" s="26"/>
      <c r="MPU297" s="26"/>
      <c r="MPV297" s="26"/>
      <c r="MPW297" s="26"/>
      <c r="MPX297" s="26"/>
      <c r="MPY297" s="26"/>
      <c r="MPZ297" s="26"/>
      <c r="MQA297" s="26"/>
      <c r="MQB297" s="26"/>
      <c r="MQC297" s="26"/>
      <c r="MQD297" s="26"/>
      <c r="MQE297" s="26"/>
      <c r="MQF297" s="26"/>
      <c r="MQG297" s="26"/>
      <c r="MQH297" s="26"/>
      <c r="MQI297" s="26"/>
      <c r="MQJ297" s="26"/>
      <c r="MQK297" s="26"/>
      <c r="MQL297" s="26"/>
      <c r="MQM297" s="26"/>
      <c r="MQN297" s="26"/>
      <c r="MQO297" s="26"/>
      <c r="MQP297" s="26"/>
      <c r="MQQ297" s="26"/>
      <c r="MQR297" s="26"/>
      <c r="MQS297" s="26"/>
      <c r="MQT297" s="26"/>
      <c r="MQU297" s="26"/>
      <c r="MQV297" s="26"/>
      <c r="MQW297" s="26"/>
      <c r="MQX297" s="26"/>
      <c r="MQY297" s="26"/>
      <c r="MQZ297" s="26"/>
      <c r="MRA297" s="26"/>
      <c r="MRB297" s="26"/>
      <c r="MRC297" s="26"/>
      <c r="MRD297" s="26"/>
      <c r="MRE297" s="26"/>
      <c r="MRF297" s="26"/>
      <c r="MRG297" s="26"/>
      <c r="MRH297" s="26"/>
      <c r="MRI297" s="26"/>
      <c r="MRJ297" s="26"/>
      <c r="MRK297" s="26"/>
      <c r="MRL297" s="26"/>
      <c r="MZI297" s="26"/>
      <c r="MZJ297" s="26"/>
      <c r="MZK297" s="26"/>
      <c r="MZL297" s="26"/>
      <c r="MZM297" s="26"/>
      <c r="MZN297" s="26"/>
      <c r="MZO297" s="26"/>
      <c r="MZP297" s="26"/>
      <c r="MZQ297" s="26"/>
      <c r="MZR297" s="26"/>
      <c r="MZS297" s="26"/>
      <c r="MZT297" s="26"/>
      <c r="MZU297" s="26"/>
      <c r="MZV297" s="26"/>
      <c r="MZW297" s="26"/>
      <c r="MZX297" s="26"/>
      <c r="MZY297" s="26"/>
      <c r="MZZ297" s="26"/>
      <c r="NAA297" s="26"/>
      <c r="NAB297" s="26"/>
      <c r="NAC297" s="26"/>
      <c r="NAD297" s="26"/>
      <c r="NAE297" s="26"/>
      <c r="NAF297" s="26"/>
      <c r="NAG297" s="26"/>
      <c r="NAH297" s="26"/>
      <c r="NAI297" s="26"/>
      <c r="NAJ297" s="26"/>
      <c r="NAK297" s="26"/>
      <c r="NAL297" s="26"/>
      <c r="NAM297" s="26"/>
      <c r="NAN297" s="26"/>
      <c r="NAO297" s="26"/>
      <c r="NAP297" s="26"/>
      <c r="NAQ297" s="26"/>
      <c r="NAR297" s="26"/>
      <c r="NAS297" s="26"/>
      <c r="NAT297" s="26"/>
      <c r="NAU297" s="26"/>
      <c r="NAV297" s="26"/>
      <c r="NAW297" s="26"/>
      <c r="NAX297" s="26"/>
      <c r="NAY297" s="26"/>
      <c r="NAZ297" s="26"/>
      <c r="NBA297" s="26"/>
      <c r="NBB297" s="26"/>
      <c r="NBC297" s="26"/>
      <c r="NBD297" s="26"/>
      <c r="NBE297" s="26"/>
      <c r="NBF297" s="26"/>
      <c r="NBG297" s="26"/>
      <c r="NBH297" s="26"/>
      <c r="NJE297" s="26"/>
      <c r="NJF297" s="26"/>
      <c r="NJG297" s="26"/>
      <c r="NJH297" s="26"/>
      <c r="NJI297" s="26"/>
      <c r="NJJ297" s="26"/>
      <c r="NJK297" s="26"/>
      <c r="NJL297" s="26"/>
      <c r="NJM297" s="26"/>
      <c r="NJN297" s="26"/>
      <c r="NJO297" s="26"/>
      <c r="NJP297" s="26"/>
      <c r="NJQ297" s="26"/>
      <c r="NJR297" s="26"/>
      <c r="NJS297" s="26"/>
      <c r="NJT297" s="26"/>
      <c r="NJU297" s="26"/>
      <c r="NJV297" s="26"/>
      <c r="NJW297" s="26"/>
      <c r="NJX297" s="26"/>
      <c r="NJY297" s="26"/>
      <c r="NJZ297" s="26"/>
      <c r="NKA297" s="26"/>
      <c r="NKB297" s="26"/>
      <c r="NKC297" s="26"/>
      <c r="NKD297" s="26"/>
      <c r="NKE297" s="26"/>
      <c r="NKF297" s="26"/>
      <c r="NKG297" s="26"/>
      <c r="NKH297" s="26"/>
      <c r="NKI297" s="26"/>
      <c r="NKJ297" s="26"/>
      <c r="NKK297" s="26"/>
      <c r="NKL297" s="26"/>
      <c r="NKM297" s="26"/>
      <c r="NKN297" s="26"/>
      <c r="NKO297" s="26"/>
      <c r="NKP297" s="26"/>
      <c r="NKQ297" s="26"/>
      <c r="NKR297" s="26"/>
      <c r="NKS297" s="26"/>
      <c r="NKT297" s="26"/>
      <c r="NKU297" s="26"/>
      <c r="NKV297" s="26"/>
      <c r="NKW297" s="26"/>
      <c r="NKX297" s="26"/>
      <c r="NKY297" s="26"/>
      <c r="NKZ297" s="26"/>
      <c r="NLA297" s="26"/>
      <c r="NLB297" s="26"/>
      <c r="NLC297" s="26"/>
      <c r="NLD297" s="26"/>
      <c r="NTA297" s="26"/>
      <c r="NTB297" s="26"/>
      <c r="NTC297" s="26"/>
      <c r="NTD297" s="26"/>
      <c r="NTE297" s="26"/>
      <c r="NTF297" s="26"/>
      <c r="NTG297" s="26"/>
      <c r="NTH297" s="26"/>
      <c r="NTI297" s="26"/>
      <c r="NTJ297" s="26"/>
      <c r="NTK297" s="26"/>
      <c r="NTL297" s="26"/>
      <c r="NTM297" s="26"/>
      <c r="NTN297" s="26"/>
      <c r="NTO297" s="26"/>
      <c r="NTP297" s="26"/>
      <c r="NTQ297" s="26"/>
      <c r="NTR297" s="26"/>
      <c r="NTS297" s="26"/>
      <c r="NTT297" s="26"/>
      <c r="NTU297" s="26"/>
      <c r="NTV297" s="26"/>
      <c r="NTW297" s="26"/>
      <c r="NTX297" s="26"/>
      <c r="NTY297" s="26"/>
      <c r="NTZ297" s="26"/>
      <c r="NUA297" s="26"/>
      <c r="NUB297" s="26"/>
      <c r="NUC297" s="26"/>
      <c r="NUD297" s="26"/>
      <c r="NUE297" s="26"/>
      <c r="NUF297" s="26"/>
      <c r="NUG297" s="26"/>
      <c r="NUH297" s="26"/>
      <c r="NUI297" s="26"/>
      <c r="NUJ297" s="26"/>
      <c r="NUK297" s="26"/>
      <c r="NUL297" s="26"/>
      <c r="NUM297" s="26"/>
      <c r="NUN297" s="26"/>
      <c r="NUO297" s="26"/>
      <c r="NUP297" s="26"/>
      <c r="NUQ297" s="26"/>
      <c r="NUR297" s="26"/>
      <c r="NUS297" s="26"/>
      <c r="NUT297" s="26"/>
      <c r="NUU297" s="26"/>
      <c r="NUV297" s="26"/>
      <c r="NUW297" s="26"/>
      <c r="NUX297" s="26"/>
      <c r="NUY297" s="26"/>
      <c r="NUZ297" s="26"/>
      <c r="OCW297" s="26"/>
      <c r="OCX297" s="26"/>
      <c r="OCY297" s="26"/>
      <c r="OCZ297" s="26"/>
      <c r="ODA297" s="26"/>
      <c r="ODB297" s="26"/>
      <c r="ODC297" s="26"/>
      <c r="ODD297" s="26"/>
      <c r="ODE297" s="26"/>
      <c r="ODF297" s="26"/>
      <c r="ODG297" s="26"/>
      <c r="ODH297" s="26"/>
      <c r="ODI297" s="26"/>
      <c r="ODJ297" s="26"/>
      <c r="ODK297" s="26"/>
      <c r="ODL297" s="26"/>
      <c r="ODM297" s="26"/>
      <c r="ODN297" s="26"/>
      <c r="ODO297" s="26"/>
      <c r="ODP297" s="26"/>
      <c r="ODQ297" s="26"/>
      <c r="ODR297" s="26"/>
      <c r="ODS297" s="26"/>
      <c r="ODT297" s="26"/>
      <c r="ODU297" s="26"/>
      <c r="ODV297" s="26"/>
      <c r="ODW297" s="26"/>
      <c r="ODX297" s="26"/>
      <c r="ODY297" s="26"/>
      <c r="ODZ297" s="26"/>
      <c r="OEA297" s="26"/>
      <c r="OEB297" s="26"/>
      <c r="OEC297" s="26"/>
      <c r="OED297" s="26"/>
      <c r="OEE297" s="26"/>
      <c r="OEF297" s="26"/>
      <c r="OEG297" s="26"/>
      <c r="OEH297" s="26"/>
      <c r="OEI297" s="26"/>
      <c r="OEJ297" s="26"/>
      <c r="OEK297" s="26"/>
      <c r="OEL297" s="26"/>
      <c r="OEM297" s="26"/>
      <c r="OEN297" s="26"/>
      <c r="OEO297" s="26"/>
      <c r="OEP297" s="26"/>
      <c r="OEQ297" s="26"/>
      <c r="OER297" s="26"/>
      <c r="OES297" s="26"/>
      <c r="OET297" s="26"/>
      <c r="OEU297" s="26"/>
      <c r="OEV297" s="26"/>
      <c r="OMS297" s="26"/>
      <c r="OMT297" s="26"/>
      <c r="OMU297" s="26"/>
      <c r="OMV297" s="26"/>
      <c r="OMW297" s="26"/>
      <c r="OMX297" s="26"/>
      <c r="OMY297" s="26"/>
      <c r="OMZ297" s="26"/>
      <c r="ONA297" s="26"/>
      <c r="ONB297" s="26"/>
      <c r="ONC297" s="26"/>
      <c r="OND297" s="26"/>
      <c r="ONE297" s="26"/>
      <c r="ONF297" s="26"/>
      <c r="ONG297" s="26"/>
      <c r="ONH297" s="26"/>
      <c r="ONI297" s="26"/>
      <c r="ONJ297" s="26"/>
      <c r="ONK297" s="26"/>
      <c r="ONL297" s="26"/>
      <c r="ONM297" s="26"/>
      <c r="ONN297" s="26"/>
      <c r="ONO297" s="26"/>
      <c r="ONP297" s="26"/>
      <c r="ONQ297" s="26"/>
      <c r="ONR297" s="26"/>
      <c r="ONS297" s="26"/>
      <c r="ONT297" s="26"/>
      <c r="ONU297" s="26"/>
      <c r="ONV297" s="26"/>
      <c r="ONW297" s="26"/>
      <c r="ONX297" s="26"/>
      <c r="ONY297" s="26"/>
      <c r="ONZ297" s="26"/>
      <c r="OOA297" s="26"/>
      <c r="OOB297" s="26"/>
      <c r="OOC297" s="26"/>
      <c r="OOD297" s="26"/>
      <c r="OOE297" s="26"/>
      <c r="OOF297" s="26"/>
      <c r="OOG297" s="26"/>
      <c r="OOH297" s="26"/>
      <c r="OOI297" s="26"/>
      <c r="OOJ297" s="26"/>
      <c r="OOK297" s="26"/>
      <c r="OOL297" s="26"/>
      <c r="OOM297" s="26"/>
      <c r="OON297" s="26"/>
      <c r="OOO297" s="26"/>
      <c r="OOP297" s="26"/>
      <c r="OOQ297" s="26"/>
      <c r="OOR297" s="26"/>
      <c r="OWO297" s="26"/>
      <c r="OWP297" s="26"/>
      <c r="OWQ297" s="26"/>
      <c r="OWR297" s="26"/>
      <c r="OWS297" s="26"/>
      <c r="OWT297" s="26"/>
      <c r="OWU297" s="26"/>
      <c r="OWV297" s="26"/>
      <c r="OWW297" s="26"/>
      <c r="OWX297" s="26"/>
      <c r="OWY297" s="26"/>
      <c r="OWZ297" s="26"/>
      <c r="OXA297" s="26"/>
      <c r="OXB297" s="26"/>
      <c r="OXC297" s="26"/>
      <c r="OXD297" s="26"/>
      <c r="OXE297" s="26"/>
      <c r="OXF297" s="26"/>
      <c r="OXG297" s="26"/>
      <c r="OXH297" s="26"/>
      <c r="OXI297" s="26"/>
      <c r="OXJ297" s="26"/>
      <c r="OXK297" s="26"/>
      <c r="OXL297" s="26"/>
      <c r="OXM297" s="26"/>
      <c r="OXN297" s="26"/>
      <c r="OXO297" s="26"/>
      <c r="OXP297" s="26"/>
      <c r="OXQ297" s="26"/>
      <c r="OXR297" s="26"/>
      <c r="OXS297" s="26"/>
      <c r="OXT297" s="26"/>
      <c r="OXU297" s="26"/>
      <c r="OXV297" s="26"/>
      <c r="OXW297" s="26"/>
      <c r="OXX297" s="26"/>
      <c r="OXY297" s="26"/>
      <c r="OXZ297" s="26"/>
      <c r="OYA297" s="26"/>
      <c r="OYB297" s="26"/>
      <c r="OYC297" s="26"/>
      <c r="OYD297" s="26"/>
      <c r="OYE297" s="26"/>
      <c r="OYF297" s="26"/>
      <c r="OYG297" s="26"/>
      <c r="OYH297" s="26"/>
      <c r="OYI297" s="26"/>
      <c r="OYJ297" s="26"/>
      <c r="OYK297" s="26"/>
      <c r="OYL297" s="26"/>
      <c r="OYM297" s="26"/>
      <c r="OYN297" s="26"/>
      <c r="PGK297" s="26"/>
      <c r="PGL297" s="26"/>
      <c r="PGM297" s="26"/>
      <c r="PGN297" s="26"/>
      <c r="PGO297" s="26"/>
      <c r="PGP297" s="26"/>
      <c r="PGQ297" s="26"/>
      <c r="PGR297" s="26"/>
      <c r="PGS297" s="26"/>
      <c r="PGT297" s="26"/>
      <c r="PGU297" s="26"/>
      <c r="PGV297" s="26"/>
      <c r="PGW297" s="26"/>
      <c r="PGX297" s="26"/>
      <c r="PGY297" s="26"/>
      <c r="PGZ297" s="26"/>
      <c r="PHA297" s="26"/>
      <c r="PHB297" s="26"/>
      <c r="PHC297" s="26"/>
      <c r="PHD297" s="26"/>
      <c r="PHE297" s="26"/>
      <c r="PHF297" s="26"/>
      <c r="PHG297" s="26"/>
      <c r="PHH297" s="26"/>
      <c r="PHI297" s="26"/>
      <c r="PHJ297" s="26"/>
      <c r="PHK297" s="26"/>
      <c r="PHL297" s="26"/>
      <c r="PHM297" s="26"/>
      <c r="PHN297" s="26"/>
      <c r="PHO297" s="26"/>
      <c r="PHP297" s="26"/>
      <c r="PHQ297" s="26"/>
      <c r="PHR297" s="26"/>
      <c r="PHS297" s="26"/>
      <c r="PHT297" s="26"/>
      <c r="PHU297" s="26"/>
      <c r="PHV297" s="26"/>
      <c r="PHW297" s="26"/>
      <c r="PHX297" s="26"/>
      <c r="PHY297" s="26"/>
      <c r="PHZ297" s="26"/>
      <c r="PIA297" s="26"/>
      <c r="PIB297" s="26"/>
      <c r="PIC297" s="26"/>
      <c r="PID297" s="26"/>
      <c r="PIE297" s="26"/>
      <c r="PIF297" s="26"/>
      <c r="PIG297" s="26"/>
      <c r="PIH297" s="26"/>
      <c r="PII297" s="26"/>
      <c r="PIJ297" s="26"/>
      <c r="PQG297" s="26"/>
      <c r="PQH297" s="26"/>
      <c r="PQI297" s="26"/>
      <c r="PQJ297" s="26"/>
      <c r="PQK297" s="26"/>
      <c r="PQL297" s="26"/>
      <c r="PQM297" s="26"/>
      <c r="PQN297" s="26"/>
      <c r="PQO297" s="26"/>
      <c r="PQP297" s="26"/>
      <c r="PQQ297" s="26"/>
      <c r="PQR297" s="26"/>
      <c r="PQS297" s="26"/>
      <c r="PQT297" s="26"/>
      <c r="PQU297" s="26"/>
      <c r="PQV297" s="26"/>
      <c r="PQW297" s="26"/>
      <c r="PQX297" s="26"/>
      <c r="PQY297" s="26"/>
      <c r="PQZ297" s="26"/>
      <c r="PRA297" s="26"/>
      <c r="PRB297" s="26"/>
      <c r="PRC297" s="26"/>
      <c r="PRD297" s="26"/>
      <c r="PRE297" s="26"/>
      <c r="PRF297" s="26"/>
      <c r="PRG297" s="26"/>
      <c r="PRH297" s="26"/>
      <c r="PRI297" s="26"/>
      <c r="PRJ297" s="26"/>
      <c r="PRK297" s="26"/>
      <c r="PRL297" s="26"/>
      <c r="PRM297" s="26"/>
      <c r="PRN297" s="26"/>
      <c r="PRO297" s="26"/>
      <c r="PRP297" s="26"/>
      <c r="PRQ297" s="26"/>
      <c r="PRR297" s="26"/>
      <c r="PRS297" s="26"/>
      <c r="PRT297" s="26"/>
      <c r="PRU297" s="26"/>
      <c r="PRV297" s="26"/>
      <c r="PRW297" s="26"/>
      <c r="PRX297" s="26"/>
      <c r="PRY297" s="26"/>
      <c r="PRZ297" s="26"/>
      <c r="PSA297" s="26"/>
      <c r="PSB297" s="26"/>
      <c r="PSC297" s="26"/>
      <c r="PSD297" s="26"/>
      <c r="PSE297" s="26"/>
      <c r="PSF297" s="26"/>
      <c r="QAC297" s="26"/>
      <c r="QAD297" s="26"/>
      <c r="QAE297" s="26"/>
      <c r="QAF297" s="26"/>
      <c r="QAG297" s="26"/>
      <c r="QAH297" s="26"/>
      <c r="QAI297" s="26"/>
      <c r="QAJ297" s="26"/>
      <c r="QAK297" s="26"/>
      <c r="QAL297" s="26"/>
      <c r="QAM297" s="26"/>
      <c r="QAN297" s="26"/>
      <c r="QAO297" s="26"/>
      <c r="QAP297" s="26"/>
      <c r="QAQ297" s="26"/>
      <c r="QAR297" s="26"/>
      <c r="QAS297" s="26"/>
      <c r="QAT297" s="26"/>
      <c r="QAU297" s="26"/>
      <c r="QAV297" s="26"/>
      <c r="QAW297" s="26"/>
      <c r="QAX297" s="26"/>
      <c r="QAY297" s="26"/>
      <c r="QAZ297" s="26"/>
      <c r="QBA297" s="26"/>
      <c r="QBB297" s="26"/>
      <c r="QBC297" s="26"/>
      <c r="QBD297" s="26"/>
      <c r="QBE297" s="26"/>
      <c r="QBF297" s="26"/>
      <c r="QBG297" s="26"/>
      <c r="QBH297" s="26"/>
      <c r="QBI297" s="26"/>
      <c r="QBJ297" s="26"/>
      <c r="QBK297" s="26"/>
      <c r="QBL297" s="26"/>
      <c r="QBM297" s="26"/>
      <c r="QBN297" s="26"/>
      <c r="QBO297" s="26"/>
      <c r="QBP297" s="26"/>
      <c r="QBQ297" s="26"/>
      <c r="QBR297" s="26"/>
      <c r="QBS297" s="26"/>
      <c r="QBT297" s="26"/>
      <c r="QBU297" s="26"/>
      <c r="QBV297" s="26"/>
      <c r="QBW297" s="26"/>
      <c r="QBX297" s="26"/>
      <c r="QBY297" s="26"/>
      <c r="QBZ297" s="26"/>
      <c r="QCA297" s="26"/>
      <c r="QCB297" s="26"/>
      <c r="QJY297" s="26"/>
      <c r="QJZ297" s="26"/>
      <c r="QKA297" s="26"/>
      <c r="QKB297" s="26"/>
      <c r="QKC297" s="26"/>
      <c r="QKD297" s="26"/>
      <c r="QKE297" s="26"/>
      <c r="QKF297" s="26"/>
      <c r="QKG297" s="26"/>
      <c r="QKH297" s="26"/>
      <c r="QKI297" s="26"/>
      <c r="QKJ297" s="26"/>
      <c r="QKK297" s="26"/>
      <c r="QKL297" s="26"/>
      <c r="QKM297" s="26"/>
      <c r="QKN297" s="26"/>
      <c r="QKO297" s="26"/>
      <c r="QKP297" s="26"/>
      <c r="QKQ297" s="26"/>
      <c r="QKR297" s="26"/>
      <c r="QKS297" s="26"/>
      <c r="QKT297" s="26"/>
      <c r="QKU297" s="26"/>
      <c r="QKV297" s="26"/>
      <c r="QKW297" s="26"/>
      <c r="QKX297" s="26"/>
      <c r="QKY297" s="26"/>
      <c r="QKZ297" s="26"/>
      <c r="QLA297" s="26"/>
      <c r="QLB297" s="26"/>
      <c r="QLC297" s="26"/>
      <c r="QLD297" s="26"/>
      <c r="QLE297" s="26"/>
      <c r="QLF297" s="26"/>
      <c r="QLG297" s="26"/>
      <c r="QLH297" s="26"/>
      <c r="QLI297" s="26"/>
      <c r="QLJ297" s="26"/>
      <c r="QLK297" s="26"/>
      <c r="QLL297" s="26"/>
      <c r="QLM297" s="26"/>
      <c r="QLN297" s="26"/>
      <c r="QLO297" s="26"/>
      <c r="QLP297" s="26"/>
      <c r="QLQ297" s="26"/>
      <c r="QLR297" s="26"/>
      <c r="QLS297" s="26"/>
      <c r="QLT297" s="26"/>
      <c r="QLU297" s="26"/>
      <c r="QLV297" s="26"/>
      <c r="QLW297" s="26"/>
      <c r="QLX297" s="26"/>
      <c r="QTU297" s="26"/>
      <c r="QTV297" s="26"/>
      <c r="QTW297" s="26"/>
      <c r="QTX297" s="26"/>
      <c r="QTY297" s="26"/>
      <c r="QTZ297" s="26"/>
      <c r="QUA297" s="26"/>
      <c r="QUB297" s="26"/>
      <c r="QUC297" s="26"/>
      <c r="QUD297" s="26"/>
      <c r="QUE297" s="26"/>
      <c r="QUF297" s="26"/>
      <c r="QUG297" s="26"/>
      <c r="QUH297" s="26"/>
      <c r="QUI297" s="26"/>
      <c r="QUJ297" s="26"/>
      <c r="QUK297" s="26"/>
      <c r="QUL297" s="26"/>
      <c r="QUM297" s="26"/>
      <c r="QUN297" s="26"/>
      <c r="QUO297" s="26"/>
      <c r="QUP297" s="26"/>
      <c r="QUQ297" s="26"/>
      <c r="QUR297" s="26"/>
      <c r="QUS297" s="26"/>
      <c r="QUT297" s="26"/>
      <c r="QUU297" s="26"/>
      <c r="QUV297" s="26"/>
      <c r="QUW297" s="26"/>
      <c r="QUX297" s="26"/>
      <c r="QUY297" s="26"/>
      <c r="QUZ297" s="26"/>
      <c r="QVA297" s="26"/>
      <c r="QVB297" s="26"/>
      <c r="QVC297" s="26"/>
      <c r="QVD297" s="26"/>
      <c r="QVE297" s="26"/>
      <c r="QVF297" s="26"/>
      <c r="QVG297" s="26"/>
      <c r="QVH297" s="26"/>
      <c r="QVI297" s="26"/>
      <c r="QVJ297" s="26"/>
      <c r="QVK297" s="26"/>
      <c r="QVL297" s="26"/>
      <c r="QVM297" s="26"/>
      <c r="QVN297" s="26"/>
      <c r="QVO297" s="26"/>
      <c r="QVP297" s="26"/>
      <c r="QVQ297" s="26"/>
      <c r="QVR297" s="26"/>
      <c r="QVS297" s="26"/>
      <c r="QVT297" s="26"/>
      <c r="RDQ297" s="26"/>
      <c r="RDR297" s="26"/>
      <c r="RDS297" s="26"/>
      <c r="RDT297" s="26"/>
      <c r="RDU297" s="26"/>
      <c r="RDV297" s="26"/>
      <c r="RDW297" s="26"/>
      <c r="RDX297" s="26"/>
      <c r="RDY297" s="26"/>
      <c r="RDZ297" s="26"/>
      <c r="REA297" s="26"/>
      <c r="REB297" s="26"/>
      <c r="REC297" s="26"/>
      <c r="RED297" s="26"/>
      <c r="REE297" s="26"/>
      <c r="REF297" s="26"/>
      <c r="REG297" s="26"/>
      <c r="REH297" s="26"/>
      <c r="REI297" s="26"/>
      <c r="REJ297" s="26"/>
      <c r="REK297" s="26"/>
      <c r="REL297" s="26"/>
      <c r="REM297" s="26"/>
      <c r="REN297" s="26"/>
      <c r="REO297" s="26"/>
      <c r="REP297" s="26"/>
      <c r="REQ297" s="26"/>
      <c r="RER297" s="26"/>
      <c r="RES297" s="26"/>
      <c r="RET297" s="26"/>
      <c r="REU297" s="26"/>
      <c r="REV297" s="26"/>
      <c r="REW297" s="26"/>
      <c r="REX297" s="26"/>
      <c r="REY297" s="26"/>
      <c r="REZ297" s="26"/>
      <c r="RFA297" s="26"/>
      <c r="RFB297" s="26"/>
      <c r="RFC297" s="26"/>
      <c r="RFD297" s="26"/>
      <c r="RFE297" s="26"/>
      <c r="RFF297" s="26"/>
      <c r="RFG297" s="26"/>
      <c r="RFH297" s="26"/>
      <c r="RFI297" s="26"/>
      <c r="RFJ297" s="26"/>
      <c r="RFK297" s="26"/>
      <c r="RFL297" s="26"/>
      <c r="RFM297" s="26"/>
      <c r="RFN297" s="26"/>
      <c r="RFO297" s="26"/>
      <c r="RFP297" s="26"/>
      <c r="RNM297" s="26"/>
      <c r="RNN297" s="26"/>
      <c r="RNO297" s="26"/>
      <c r="RNP297" s="26"/>
      <c r="RNQ297" s="26"/>
      <c r="RNR297" s="26"/>
      <c r="RNS297" s="26"/>
      <c r="RNT297" s="26"/>
      <c r="RNU297" s="26"/>
      <c r="RNV297" s="26"/>
      <c r="RNW297" s="26"/>
      <c r="RNX297" s="26"/>
      <c r="RNY297" s="26"/>
      <c r="RNZ297" s="26"/>
      <c r="ROA297" s="26"/>
      <c r="ROB297" s="26"/>
      <c r="ROC297" s="26"/>
      <c r="ROD297" s="26"/>
      <c r="ROE297" s="26"/>
      <c r="ROF297" s="26"/>
      <c r="ROG297" s="26"/>
      <c r="ROH297" s="26"/>
      <c r="ROI297" s="26"/>
      <c r="ROJ297" s="26"/>
      <c r="ROK297" s="26"/>
      <c r="ROL297" s="26"/>
      <c r="ROM297" s="26"/>
      <c r="RON297" s="26"/>
      <c r="ROO297" s="26"/>
      <c r="ROP297" s="26"/>
      <c r="ROQ297" s="26"/>
      <c r="ROR297" s="26"/>
      <c r="ROS297" s="26"/>
      <c r="ROT297" s="26"/>
      <c r="ROU297" s="26"/>
      <c r="ROV297" s="26"/>
      <c r="ROW297" s="26"/>
      <c r="ROX297" s="26"/>
      <c r="ROY297" s="26"/>
      <c r="ROZ297" s="26"/>
      <c r="RPA297" s="26"/>
      <c r="RPB297" s="26"/>
      <c r="RPC297" s="26"/>
      <c r="RPD297" s="26"/>
      <c r="RPE297" s="26"/>
      <c r="RPF297" s="26"/>
      <c r="RPG297" s="26"/>
      <c r="RPH297" s="26"/>
      <c r="RPI297" s="26"/>
      <c r="RPJ297" s="26"/>
      <c r="RPK297" s="26"/>
      <c r="RPL297" s="26"/>
      <c r="RXI297" s="26"/>
      <c r="RXJ297" s="26"/>
      <c r="RXK297" s="26"/>
      <c r="RXL297" s="26"/>
      <c r="RXM297" s="26"/>
      <c r="RXN297" s="26"/>
      <c r="RXO297" s="26"/>
      <c r="RXP297" s="26"/>
      <c r="RXQ297" s="26"/>
      <c r="RXR297" s="26"/>
      <c r="RXS297" s="26"/>
      <c r="RXT297" s="26"/>
      <c r="RXU297" s="26"/>
      <c r="RXV297" s="26"/>
      <c r="RXW297" s="26"/>
      <c r="RXX297" s="26"/>
      <c r="RXY297" s="26"/>
      <c r="RXZ297" s="26"/>
      <c r="RYA297" s="26"/>
      <c r="RYB297" s="26"/>
      <c r="RYC297" s="26"/>
      <c r="RYD297" s="26"/>
      <c r="RYE297" s="26"/>
      <c r="RYF297" s="26"/>
      <c r="RYG297" s="26"/>
      <c r="RYH297" s="26"/>
      <c r="RYI297" s="26"/>
      <c r="RYJ297" s="26"/>
      <c r="RYK297" s="26"/>
      <c r="RYL297" s="26"/>
      <c r="RYM297" s="26"/>
      <c r="RYN297" s="26"/>
      <c r="RYO297" s="26"/>
      <c r="RYP297" s="26"/>
      <c r="RYQ297" s="26"/>
      <c r="RYR297" s="26"/>
      <c r="RYS297" s="26"/>
      <c r="RYT297" s="26"/>
      <c r="RYU297" s="26"/>
      <c r="RYV297" s="26"/>
      <c r="RYW297" s="26"/>
      <c r="RYX297" s="26"/>
      <c r="RYY297" s="26"/>
      <c r="RYZ297" s="26"/>
      <c r="RZA297" s="26"/>
      <c r="RZB297" s="26"/>
      <c r="RZC297" s="26"/>
      <c r="RZD297" s="26"/>
      <c r="RZE297" s="26"/>
      <c r="RZF297" s="26"/>
      <c r="RZG297" s="26"/>
      <c r="RZH297" s="26"/>
      <c r="SHE297" s="26"/>
      <c r="SHF297" s="26"/>
      <c r="SHG297" s="26"/>
      <c r="SHH297" s="26"/>
      <c r="SHI297" s="26"/>
      <c r="SHJ297" s="26"/>
      <c r="SHK297" s="26"/>
      <c r="SHL297" s="26"/>
      <c r="SHM297" s="26"/>
      <c r="SHN297" s="26"/>
      <c r="SHO297" s="26"/>
      <c r="SHP297" s="26"/>
      <c r="SHQ297" s="26"/>
      <c r="SHR297" s="26"/>
      <c r="SHS297" s="26"/>
      <c r="SHT297" s="26"/>
      <c r="SHU297" s="26"/>
      <c r="SHV297" s="26"/>
      <c r="SHW297" s="26"/>
      <c r="SHX297" s="26"/>
      <c r="SHY297" s="26"/>
      <c r="SHZ297" s="26"/>
      <c r="SIA297" s="26"/>
      <c r="SIB297" s="26"/>
      <c r="SIC297" s="26"/>
      <c r="SID297" s="26"/>
      <c r="SIE297" s="26"/>
      <c r="SIF297" s="26"/>
      <c r="SIG297" s="26"/>
      <c r="SIH297" s="26"/>
      <c r="SII297" s="26"/>
      <c r="SIJ297" s="26"/>
      <c r="SIK297" s="26"/>
      <c r="SIL297" s="26"/>
      <c r="SIM297" s="26"/>
      <c r="SIN297" s="26"/>
      <c r="SIO297" s="26"/>
      <c r="SIP297" s="26"/>
      <c r="SIQ297" s="26"/>
      <c r="SIR297" s="26"/>
      <c r="SIS297" s="26"/>
      <c r="SIT297" s="26"/>
      <c r="SIU297" s="26"/>
      <c r="SIV297" s="26"/>
      <c r="SIW297" s="26"/>
      <c r="SIX297" s="26"/>
      <c r="SIY297" s="26"/>
      <c r="SIZ297" s="26"/>
      <c r="SJA297" s="26"/>
      <c r="SJB297" s="26"/>
      <c r="SJC297" s="26"/>
      <c r="SJD297" s="26"/>
      <c r="SRA297" s="26"/>
      <c r="SRB297" s="26"/>
      <c r="SRC297" s="26"/>
      <c r="SRD297" s="26"/>
      <c r="SRE297" s="26"/>
      <c r="SRF297" s="26"/>
      <c r="SRG297" s="26"/>
      <c r="SRH297" s="26"/>
      <c r="SRI297" s="26"/>
      <c r="SRJ297" s="26"/>
      <c r="SRK297" s="26"/>
      <c r="SRL297" s="26"/>
      <c r="SRM297" s="26"/>
      <c r="SRN297" s="26"/>
      <c r="SRO297" s="26"/>
      <c r="SRP297" s="26"/>
      <c r="SRQ297" s="26"/>
      <c r="SRR297" s="26"/>
      <c r="SRS297" s="26"/>
      <c r="SRT297" s="26"/>
      <c r="SRU297" s="26"/>
      <c r="SRV297" s="26"/>
      <c r="SRW297" s="26"/>
      <c r="SRX297" s="26"/>
      <c r="SRY297" s="26"/>
      <c r="SRZ297" s="26"/>
      <c r="SSA297" s="26"/>
      <c r="SSB297" s="26"/>
      <c r="SSC297" s="26"/>
      <c r="SSD297" s="26"/>
      <c r="SSE297" s="26"/>
      <c r="SSF297" s="26"/>
      <c r="SSG297" s="26"/>
      <c r="SSH297" s="26"/>
      <c r="SSI297" s="26"/>
      <c r="SSJ297" s="26"/>
      <c r="SSK297" s="26"/>
      <c r="SSL297" s="26"/>
      <c r="SSM297" s="26"/>
      <c r="SSN297" s="26"/>
      <c r="SSO297" s="26"/>
      <c r="SSP297" s="26"/>
      <c r="SSQ297" s="26"/>
      <c r="SSR297" s="26"/>
      <c r="SSS297" s="26"/>
      <c r="SST297" s="26"/>
      <c r="SSU297" s="26"/>
      <c r="SSV297" s="26"/>
      <c r="SSW297" s="26"/>
      <c r="SSX297" s="26"/>
      <c r="SSY297" s="26"/>
      <c r="SSZ297" s="26"/>
      <c r="TAW297" s="26"/>
      <c r="TAX297" s="26"/>
      <c r="TAY297" s="26"/>
      <c r="TAZ297" s="26"/>
      <c r="TBA297" s="26"/>
      <c r="TBB297" s="26"/>
      <c r="TBC297" s="26"/>
      <c r="TBD297" s="26"/>
      <c r="TBE297" s="26"/>
      <c r="TBF297" s="26"/>
      <c r="TBG297" s="26"/>
      <c r="TBH297" s="26"/>
      <c r="TBI297" s="26"/>
      <c r="TBJ297" s="26"/>
      <c r="TBK297" s="26"/>
      <c r="TBL297" s="26"/>
      <c r="TBM297" s="26"/>
      <c r="TBN297" s="26"/>
      <c r="TBO297" s="26"/>
      <c r="TBP297" s="26"/>
      <c r="TBQ297" s="26"/>
      <c r="TBR297" s="26"/>
      <c r="TBS297" s="26"/>
      <c r="TBT297" s="26"/>
      <c r="TBU297" s="26"/>
      <c r="TBV297" s="26"/>
      <c r="TBW297" s="26"/>
      <c r="TBX297" s="26"/>
      <c r="TBY297" s="26"/>
      <c r="TBZ297" s="26"/>
      <c r="TCA297" s="26"/>
      <c r="TCB297" s="26"/>
      <c r="TCC297" s="26"/>
      <c r="TCD297" s="26"/>
      <c r="TCE297" s="26"/>
      <c r="TCF297" s="26"/>
      <c r="TCG297" s="26"/>
      <c r="TCH297" s="26"/>
      <c r="TCI297" s="26"/>
      <c r="TCJ297" s="26"/>
      <c r="TCK297" s="26"/>
      <c r="TCL297" s="26"/>
      <c r="TCM297" s="26"/>
      <c r="TCN297" s="26"/>
      <c r="TCO297" s="26"/>
      <c r="TCP297" s="26"/>
      <c r="TCQ297" s="26"/>
      <c r="TCR297" s="26"/>
      <c r="TCS297" s="26"/>
      <c r="TCT297" s="26"/>
      <c r="TCU297" s="26"/>
      <c r="TCV297" s="26"/>
      <c r="TKS297" s="26"/>
      <c r="TKT297" s="26"/>
      <c r="TKU297" s="26"/>
      <c r="TKV297" s="26"/>
      <c r="TKW297" s="26"/>
      <c r="TKX297" s="26"/>
      <c r="TKY297" s="26"/>
      <c r="TKZ297" s="26"/>
      <c r="TLA297" s="26"/>
      <c r="TLB297" s="26"/>
      <c r="TLC297" s="26"/>
      <c r="TLD297" s="26"/>
      <c r="TLE297" s="26"/>
      <c r="TLF297" s="26"/>
      <c r="TLG297" s="26"/>
      <c r="TLH297" s="26"/>
      <c r="TLI297" s="26"/>
      <c r="TLJ297" s="26"/>
      <c r="TLK297" s="26"/>
      <c r="TLL297" s="26"/>
      <c r="TLM297" s="26"/>
      <c r="TLN297" s="26"/>
      <c r="TLO297" s="26"/>
      <c r="TLP297" s="26"/>
      <c r="TLQ297" s="26"/>
      <c r="TLR297" s="26"/>
      <c r="TLS297" s="26"/>
      <c r="TLT297" s="26"/>
      <c r="TLU297" s="26"/>
      <c r="TLV297" s="26"/>
      <c r="TLW297" s="26"/>
      <c r="TLX297" s="26"/>
      <c r="TLY297" s="26"/>
      <c r="TLZ297" s="26"/>
      <c r="TMA297" s="26"/>
      <c r="TMB297" s="26"/>
      <c r="TMC297" s="26"/>
      <c r="TMD297" s="26"/>
      <c r="TME297" s="26"/>
      <c r="TMF297" s="26"/>
      <c r="TMG297" s="26"/>
      <c r="TMH297" s="26"/>
      <c r="TMI297" s="26"/>
      <c r="TMJ297" s="26"/>
      <c r="TMK297" s="26"/>
      <c r="TML297" s="26"/>
      <c r="TMM297" s="26"/>
      <c r="TMN297" s="26"/>
      <c r="TMO297" s="26"/>
      <c r="TMP297" s="26"/>
      <c r="TMQ297" s="26"/>
      <c r="TMR297" s="26"/>
      <c r="TUO297" s="26"/>
      <c r="TUP297" s="26"/>
      <c r="TUQ297" s="26"/>
      <c r="TUR297" s="26"/>
      <c r="TUS297" s="26"/>
      <c r="TUT297" s="26"/>
      <c r="TUU297" s="26"/>
      <c r="TUV297" s="26"/>
      <c r="TUW297" s="26"/>
      <c r="TUX297" s="26"/>
      <c r="TUY297" s="26"/>
      <c r="TUZ297" s="26"/>
      <c r="TVA297" s="26"/>
      <c r="TVB297" s="26"/>
      <c r="TVC297" s="26"/>
      <c r="TVD297" s="26"/>
      <c r="TVE297" s="26"/>
      <c r="TVF297" s="26"/>
      <c r="TVG297" s="26"/>
      <c r="TVH297" s="26"/>
      <c r="TVI297" s="26"/>
      <c r="TVJ297" s="26"/>
      <c r="TVK297" s="26"/>
      <c r="TVL297" s="26"/>
      <c r="TVM297" s="26"/>
      <c r="TVN297" s="26"/>
      <c r="TVO297" s="26"/>
      <c r="TVP297" s="26"/>
      <c r="TVQ297" s="26"/>
      <c r="TVR297" s="26"/>
      <c r="TVS297" s="26"/>
      <c r="TVT297" s="26"/>
      <c r="TVU297" s="26"/>
      <c r="TVV297" s="26"/>
      <c r="TVW297" s="26"/>
      <c r="TVX297" s="26"/>
      <c r="TVY297" s="26"/>
      <c r="TVZ297" s="26"/>
      <c r="TWA297" s="26"/>
      <c r="TWB297" s="26"/>
      <c r="TWC297" s="26"/>
      <c r="TWD297" s="26"/>
      <c r="TWE297" s="26"/>
      <c r="TWF297" s="26"/>
      <c r="TWG297" s="26"/>
      <c r="TWH297" s="26"/>
      <c r="TWI297" s="26"/>
      <c r="TWJ297" s="26"/>
      <c r="TWK297" s="26"/>
      <c r="TWL297" s="26"/>
      <c r="TWM297" s="26"/>
      <c r="TWN297" s="26"/>
      <c r="UEK297" s="26"/>
      <c r="UEL297" s="26"/>
      <c r="UEM297" s="26"/>
      <c r="UEN297" s="26"/>
      <c r="UEO297" s="26"/>
      <c r="UEP297" s="26"/>
      <c r="UEQ297" s="26"/>
      <c r="UER297" s="26"/>
      <c r="UES297" s="26"/>
      <c r="UET297" s="26"/>
      <c r="UEU297" s="26"/>
      <c r="UEV297" s="26"/>
      <c r="UEW297" s="26"/>
      <c r="UEX297" s="26"/>
      <c r="UEY297" s="26"/>
      <c r="UEZ297" s="26"/>
      <c r="UFA297" s="26"/>
      <c r="UFB297" s="26"/>
      <c r="UFC297" s="26"/>
      <c r="UFD297" s="26"/>
      <c r="UFE297" s="26"/>
      <c r="UFF297" s="26"/>
      <c r="UFG297" s="26"/>
      <c r="UFH297" s="26"/>
      <c r="UFI297" s="26"/>
      <c r="UFJ297" s="26"/>
      <c r="UFK297" s="26"/>
      <c r="UFL297" s="26"/>
      <c r="UFM297" s="26"/>
      <c r="UFN297" s="26"/>
      <c r="UFO297" s="26"/>
      <c r="UFP297" s="26"/>
      <c r="UFQ297" s="26"/>
      <c r="UFR297" s="26"/>
      <c r="UFS297" s="26"/>
      <c r="UFT297" s="26"/>
      <c r="UFU297" s="26"/>
      <c r="UFV297" s="26"/>
      <c r="UFW297" s="26"/>
      <c r="UFX297" s="26"/>
      <c r="UFY297" s="26"/>
      <c r="UFZ297" s="26"/>
      <c r="UGA297" s="26"/>
      <c r="UGB297" s="26"/>
      <c r="UGC297" s="26"/>
      <c r="UGD297" s="26"/>
      <c r="UGE297" s="26"/>
      <c r="UGF297" s="26"/>
      <c r="UGG297" s="26"/>
      <c r="UGH297" s="26"/>
      <c r="UGI297" s="26"/>
      <c r="UGJ297" s="26"/>
      <c r="UOG297" s="26"/>
      <c r="UOH297" s="26"/>
      <c r="UOI297" s="26"/>
      <c r="UOJ297" s="26"/>
      <c r="UOK297" s="26"/>
      <c r="UOL297" s="26"/>
      <c r="UOM297" s="26"/>
      <c r="UON297" s="26"/>
      <c r="UOO297" s="26"/>
      <c r="UOP297" s="26"/>
      <c r="UOQ297" s="26"/>
      <c r="UOR297" s="26"/>
      <c r="UOS297" s="26"/>
      <c r="UOT297" s="26"/>
      <c r="UOU297" s="26"/>
      <c r="UOV297" s="26"/>
      <c r="UOW297" s="26"/>
      <c r="UOX297" s="26"/>
      <c r="UOY297" s="26"/>
      <c r="UOZ297" s="26"/>
      <c r="UPA297" s="26"/>
      <c r="UPB297" s="26"/>
      <c r="UPC297" s="26"/>
      <c r="UPD297" s="26"/>
      <c r="UPE297" s="26"/>
      <c r="UPF297" s="26"/>
      <c r="UPG297" s="26"/>
      <c r="UPH297" s="26"/>
      <c r="UPI297" s="26"/>
      <c r="UPJ297" s="26"/>
      <c r="UPK297" s="26"/>
      <c r="UPL297" s="26"/>
      <c r="UPM297" s="26"/>
      <c r="UPN297" s="26"/>
      <c r="UPO297" s="26"/>
      <c r="UPP297" s="26"/>
      <c r="UPQ297" s="26"/>
      <c r="UPR297" s="26"/>
      <c r="UPS297" s="26"/>
      <c r="UPT297" s="26"/>
      <c r="UPU297" s="26"/>
      <c r="UPV297" s="26"/>
      <c r="UPW297" s="26"/>
      <c r="UPX297" s="26"/>
      <c r="UPY297" s="26"/>
      <c r="UPZ297" s="26"/>
      <c r="UQA297" s="26"/>
      <c r="UQB297" s="26"/>
      <c r="UQC297" s="26"/>
      <c r="UQD297" s="26"/>
      <c r="UQE297" s="26"/>
      <c r="UQF297" s="26"/>
      <c r="UYC297" s="26"/>
      <c r="UYD297" s="26"/>
      <c r="UYE297" s="26"/>
      <c r="UYF297" s="26"/>
      <c r="UYG297" s="26"/>
      <c r="UYH297" s="26"/>
      <c r="UYI297" s="26"/>
      <c r="UYJ297" s="26"/>
      <c r="UYK297" s="26"/>
      <c r="UYL297" s="26"/>
      <c r="UYM297" s="26"/>
      <c r="UYN297" s="26"/>
      <c r="UYO297" s="26"/>
      <c r="UYP297" s="26"/>
      <c r="UYQ297" s="26"/>
      <c r="UYR297" s="26"/>
      <c r="UYS297" s="26"/>
      <c r="UYT297" s="26"/>
      <c r="UYU297" s="26"/>
      <c r="UYV297" s="26"/>
      <c r="UYW297" s="26"/>
      <c r="UYX297" s="26"/>
      <c r="UYY297" s="26"/>
      <c r="UYZ297" s="26"/>
      <c r="UZA297" s="26"/>
      <c r="UZB297" s="26"/>
      <c r="UZC297" s="26"/>
      <c r="UZD297" s="26"/>
      <c r="UZE297" s="26"/>
      <c r="UZF297" s="26"/>
      <c r="UZG297" s="26"/>
      <c r="UZH297" s="26"/>
      <c r="UZI297" s="26"/>
      <c r="UZJ297" s="26"/>
      <c r="UZK297" s="26"/>
      <c r="UZL297" s="26"/>
      <c r="UZM297" s="26"/>
      <c r="UZN297" s="26"/>
      <c r="UZO297" s="26"/>
      <c r="UZP297" s="26"/>
      <c r="UZQ297" s="26"/>
      <c r="UZR297" s="26"/>
      <c r="UZS297" s="26"/>
      <c r="UZT297" s="26"/>
      <c r="UZU297" s="26"/>
      <c r="UZV297" s="26"/>
      <c r="UZW297" s="26"/>
      <c r="UZX297" s="26"/>
      <c r="UZY297" s="26"/>
      <c r="UZZ297" s="26"/>
      <c r="VAA297" s="26"/>
      <c r="VAB297" s="26"/>
      <c r="VHY297" s="26"/>
      <c r="VHZ297" s="26"/>
      <c r="VIA297" s="26"/>
      <c r="VIB297" s="26"/>
      <c r="VIC297" s="26"/>
      <c r="VID297" s="26"/>
      <c r="VIE297" s="26"/>
      <c r="VIF297" s="26"/>
      <c r="VIG297" s="26"/>
      <c r="VIH297" s="26"/>
      <c r="VII297" s="26"/>
      <c r="VIJ297" s="26"/>
      <c r="VIK297" s="26"/>
      <c r="VIL297" s="26"/>
      <c r="VIM297" s="26"/>
      <c r="VIN297" s="26"/>
      <c r="VIO297" s="26"/>
      <c r="VIP297" s="26"/>
      <c r="VIQ297" s="26"/>
      <c r="VIR297" s="26"/>
      <c r="VIS297" s="26"/>
      <c r="VIT297" s="26"/>
      <c r="VIU297" s="26"/>
      <c r="VIV297" s="26"/>
      <c r="VIW297" s="26"/>
      <c r="VIX297" s="26"/>
      <c r="VIY297" s="26"/>
      <c r="VIZ297" s="26"/>
      <c r="VJA297" s="26"/>
      <c r="VJB297" s="26"/>
      <c r="VJC297" s="26"/>
      <c r="VJD297" s="26"/>
      <c r="VJE297" s="26"/>
      <c r="VJF297" s="26"/>
      <c r="VJG297" s="26"/>
      <c r="VJH297" s="26"/>
      <c r="VJI297" s="26"/>
      <c r="VJJ297" s="26"/>
      <c r="VJK297" s="26"/>
      <c r="VJL297" s="26"/>
      <c r="VJM297" s="26"/>
      <c r="VJN297" s="26"/>
      <c r="VJO297" s="26"/>
      <c r="VJP297" s="26"/>
      <c r="VJQ297" s="26"/>
      <c r="VJR297" s="26"/>
      <c r="VJS297" s="26"/>
      <c r="VJT297" s="26"/>
      <c r="VJU297" s="26"/>
      <c r="VJV297" s="26"/>
      <c r="VJW297" s="26"/>
      <c r="VJX297" s="26"/>
      <c r="VRU297" s="26"/>
      <c r="VRV297" s="26"/>
      <c r="VRW297" s="26"/>
      <c r="VRX297" s="26"/>
      <c r="VRY297" s="26"/>
      <c r="VRZ297" s="26"/>
      <c r="VSA297" s="26"/>
      <c r="VSB297" s="26"/>
      <c r="VSC297" s="26"/>
      <c r="VSD297" s="26"/>
      <c r="VSE297" s="26"/>
      <c r="VSF297" s="26"/>
      <c r="VSG297" s="26"/>
      <c r="VSH297" s="26"/>
      <c r="VSI297" s="26"/>
      <c r="VSJ297" s="26"/>
      <c r="VSK297" s="26"/>
      <c r="VSL297" s="26"/>
      <c r="VSM297" s="26"/>
      <c r="VSN297" s="26"/>
      <c r="VSO297" s="26"/>
      <c r="VSP297" s="26"/>
      <c r="VSQ297" s="26"/>
      <c r="VSR297" s="26"/>
      <c r="VSS297" s="26"/>
      <c r="VST297" s="26"/>
      <c r="VSU297" s="26"/>
      <c r="VSV297" s="26"/>
      <c r="VSW297" s="26"/>
      <c r="VSX297" s="26"/>
      <c r="VSY297" s="26"/>
      <c r="VSZ297" s="26"/>
      <c r="VTA297" s="26"/>
      <c r="VTB297" s="26"/>
      <c r="VTC297" s="26"/>
      <c r="VTD297" s="26"/>
      <c r="VTE297" s="26"/>
      <c r="VTF297" s="26"/>
      <c r="VTG297" s="26"/>
      <c r="VTH297" s="26"/>
      <c r="VTI297" s="26"/>
      <c r="VTJ297" s="26"/>
      <c r="VTK297" s="26"/>
      <c r="VTL297" s="26"/>
      <c r="VTM297" s="26"/>
      <c r="VTN297" s="26"/>
      <c r="VTO297" s="26"/>
      <c r="VTP297" s="26"/>
      <c r="VTQ297" s="26"/>
      <c r="VTR297" s="26"/>
      <c r="VTS297" s="26"/>
      <c r="VTT297" s="26"/>
      <c r="WBQ297" s="26"/>
      <c r="WBR297" s="26"/>
      <c r="WBS297" s="26"/>
      <c r="WBT297" s="26"/>
      <c r="WBU297" s="26"/>
      <c r="WBV297" s="26"/>
      <c r="WBW297" s="26"/>
      <c r="WBX297" s="26"/>
      <c r="WBY297" s="26"/>
      <c r="WBZ297" s="26"/>
      <c r="WCA297" s="26"/>
      <c r="WCB297" s="26"/>
      <c r="WCC297" s="26"/>
      <c r="WCD297" s="26"/>
      <c r="WCE297" s="26"/>
      <c r="WCF297" s="26"/>
      <c r="WCG297" s="26"/>
      <c r="WCH297" s="26"/>
      <c r="WCI297" s="26"/>
      <c r="WCJ297" s="26"/>
      <c r="WCK297" s="26"/>
      <c r="WCL297" s="26"/>
      <c r="WCM297" s="26"/>
      <c r="WCN297" s="26"/>
      <c r="WCO297" s="26"/>
      <c r="WCP297" s="26"/>
      <c r="WCQ297" s="26"/>
      <c r="WCR297" s="26"/>
      <c r="WCS297" s="26"/>
      <c r="WCT297" s="26"/>
      <c r="WCU297" s="26"/>
      <c r="WCV297" s="26"/>
      <c r="WCW297" s="26"/>
      <c r="WCX297" s="26"/>
      <c r="WCY297" s="26"/>
      <c r="WCZ297" s="26"/>
      <c r="WDA297" s="26"/>
      <c r="WDB297" s="26"/>
      <c r="WDC297" s="26"/>
      <c r="WDD297" s="26"/>
      <c r="WDE297" s="26"/>
      <c r="WDF297" s="26"/>
      <c r="WDG297" s="26"/>
      <c r="WDH297" s="26"/>
      <c r="WDI297" s="26"/>
      <c r="WDJ297" s="26"/>
      <c r="WDK297" s="26"/>
      <c r="WDL297" s="26"/>
      <c r="WDM297" s="26"/>
      <c r="WDN297" s="26"/>
      <c r="WDO297" s="26"/>
      <c r="WDP297" s="26"/>
      <c r="WLM297" s="26"/>
      <c r="WLN297" s="26"/>
      <c r="WLO297" s="26"/>
      <c r="WLP297" s="26"/>
      <c r="WLQ297" s="26"/>
      <c r="WLR297" s="26"/>
      <c r="WLS297" s="26"/>
      <c r="WLT297" s="26"/>
      <c r="WLU297" s="26"/>
      <c r="WLV297" s="26"/>
      <c r="WLW297" s="26"/>
      <c r="WLX297" s="26"/>
      <c r="WLY297" s="26"/>
      <c r="WLZ297" s="26"/>
      <c r="WMA297" s="26"/>
      <c r="WMB297" s="26"/>
      <c r="WMC297" s="26"/>
      <c r="WMD297" s="26"/>
      <c r="WME297" s="26"/>
      <c r="WMF297" s="26"/>
      <c r="WMG297" s="26"/>
      <c r="WMH297" s="26"/>
      <c r="WMI297" s="26"/>
      <c r="WMJ297" s="26"/>
      <c r="WMK297" s="26"/>
      <c r="WML297" s="26"/>
      <c r="WMM297" s="26"/>
      <c r="WMN297" s="26"/>
      <c r="WMO297" s="26"/>
      <c r="WMP297" s="26"/>
      <c r="WMQ297" s="26"/>
      <c r="WMR297" s="26"/>
      <c r="WMS297" s="26"/>
      <c r="WMT297" s="26"/>
      <c r="WMU297" s="26"/>
      <c r="WMV297" s="26"/>
      <c r="WMW297" s="26"/>
      <c r="WMX297" s="26"/>
      <c r="WMY297" s="26"/>
      <c r="WMZ297" s="26"/>
      <c r="WNA297" s="26"/>
      <c r="WNB297" s="26"/>
      <c r="WNC297" s="26"/>
      <c r="WND297" s="26"/>
      <c r="WNE297" s="26"/>
      <c r="WNF297" s="26"/>
      <c r="WNG297" s="26"/>
      <c r="WNH297" s="26"/>
      <c r="WNI297" s="26"/>
      <c r="WNJ297" s="26"/>
      <c r="WNK297" s="26"/>
      <c r="WNL297" s="26"/>
      <c r="WVI297" s="26"/>
      <c r="WVJ297" s="26"/>
      <c r="WVK297" s="26"/>
      <c r="WVL297" s="26"/>
      <c r="WVM297" s="26"/>
      <c r="WVN297" s="26"/>
      <c r="WVO297" s="26"/>
      <c r="WVP297" s="26"/>
      <c r="WVQ297" s="26"/>
      <c r="WVR297" s="26"/>
      <c r="WVS297" s="26"/>
      <c r="WVT297" s="26"/>
      <c r="WVU297" s="26"/>
      <c r="WVV297" s="26"/>
      <c r="WVW297" s="26"/>
      <c r="WVX297" s="26"/>
      <c r="WVY297" s="26"/>
      <c r="WVZ297" s="26"/>
      <c r="WWA297" s="26"/>
      <c r="WWB297" s="26"/>
      <c r="WWC297" s="26"/>
      <c r="WWD297" s="26"/>
      <c r="WWE297" s="26"/>
      <c r="WWF297" s="26"/>
      <c r="WWG297" s="26"/>
      <c r="WWH297" s="26"/>
      <c r="WWI297" s="26"/>
      <c r="WWJ297" s="26"/>
      <c r="WWK297" s="26"/>
      <c r="WWL297" s="26"/>
      <c r="WWM297" s="26"/>
      <c r="WWN297" s="26"/>
      <c r="WWO297" s="26"/>
      <c r="WWP297" s="26"/>
      <c r="WWQ297" s="26"/>
      <c r="WWR297" s="26"/>
      <c r="WWS297" s="26"/>
      <c r="WWT297" s="26"/>
      <c r="WWU297" s="26"/>
      <c r="WWV297" s="26"/>
      <c r="WWW297" s="26"/>
      <c r="WWX297" s="26"/>
      <c r="WWY297" s="26"/>
      <c r="WWZ297" s="26"/>
      <c r="WXA297" s="26"/>
      <c r="WXB297" s="26"/>
      <c r="WXC297" s="26"/>
      <c r="WXD297" s="26"/>
      <c r="WXE297" s="26"/>
      <c r="WXF297" s="26"/>
      <c r="WXG297" s="26"/>
      <c r="WXH297" s="26"/>
    </row>
    <row r="298" customFormat="false" ht="12.75" hidden="false" customHeight="true" outlineLevel="0" collapsed="false">
      <c r="A298" s="11"/>
      <c r="B298" s="143"/>
      <c r="C298" s="11"/>
      <c r="D298" s="145" t="s">
        <v>282</v>
      </c>
      <c r="E298" s="1"/>
      <c r="AZ298" s="26"/>
      <c r="BA298" s="0"/>
      <c r="BB298" s="0"/>
      <c r="BC298" s="0"/>
      <c r="BD298" s="0"/>
      <c r="BE298" s="0"/>
      <c r="BF298" s="0"/>
      <c r="IW298" s="26"/>
      <c r="IX298" s="26"/>
      <c r="IY298" s="26"/>
      <c r="IZ298" s="26"/>
      <c r="JA298" s="26"/>
      <c r="JB298" s="26"/>
      <c r="JC298" s="26"/>
      <c r="JD298" s="26"/>
      <c r="JE298" s="26"/>
      <c r="JF298" s="26"/>
      <c r="JG298" s="26"/>
      <c r="JH298" s="26"/>
      <c r="JI298" s="26"/>
      <c r="JJ298" s="26"/>
      <c r="JK298" s="26"/>
      <c r="JL298" s="26"/>
      <c r="JM298" s="26"/>
      <c r="JN298" s="26"/>
      <c r="JO298" s="26"/>
      <c r="JP298" s="26"/>
      <c r="JQ298" s="26"/>
      <c r="JR298" s="26"/>
      <c r="JS298" s="26"/>
      <c r="JT298" s="26"/>
      <c r="JU298" s="26"/>
      <c r="JV298" s="26"/>
      <c r="JW298" s="26"/>
      <c r="JX298" s="26"/>
      <c r="JY298" s="26"/>
      <c r="JZ298" s="26"/>
      <c r="KA298" s="26"/>
      <c r="KB298" s="26"/>
      <c r="KC298" s="26"/>
      <c r="KD298" s="26"/>
      <c r="KE298" s="26"/>
      <c r="KF298" s="26"/>
      <c r="KG298" s="26"/>
      <c r="KH298" s="26"/>
      <c r="KI298" s="26"/>
      <c r="KJ298" s="26"/>
      <c r="KK298" s="26"/>
      <c r="KL298" s="26"/>
      <c r="KM298" s="26"/>
      <c r="KN298" s="26"/>
      <c r="KO298" s="26"/>
      <c r="KP298" s="26"/>
      <c r="KQ298" s="26"/>
      <c r="KR298" s="26"/>
      <c r="KS298" s="26"/>
      <c r="KT298" s="26"/>
      <c r="KU298" s="26"/>
      <c r="KV298" s="26"/>
      <c r="SS298" s="26"/>
      <c r="ST298" s="26"/>
      <c r="SU298" s="26"/>
      <c r="SV298" s="26"/>
      <c r="SW298" s="26"/>
      <c r="SX298" s="26"/>
      <c r="SY298" s="26"/>
      <c r="SZ298" s="26"/>
      <c r="TA298" s="26"/>
      <c r="TB298" s="26"/>
      <c r="TC298" s="26"/>
      <c r="TD298" s="26"/>
      <c r="TE298" s="26"/>
      <c r="TF298" s="26"/>
      <c r="TG298" s="26"/>
      <c r="TH298" s="26"/>
      <c r="TI298" s="26"/>
      <c r="TJ298" s="26"/>
      <c r="TK298" s="26"/>
      <c r="TL298" s="26"/>
      <c r="TM298" s="26"/>
      <c r="TN298" s="26"/>
      <c r="TO298" s="26"/>
      <c r="TP298" s="26"/>
      <c r="TQ298" s="26"/>
      <c r="TR298" s="26"/>
      <c r="TS298" s="26"/>
      <c r="TT298" s="26"/>
      <c r="TU298" s="26"/>
      <c r="TV298" s="26"/>
      <c r="TW298" s="26"/>
      <c r="TX298" s="26"/>
      <c r="TY298" s="26"/>
      <c r="TZ298" s="26"/>
      <c r="UA298" s="26"/>
      <c r="UB298" s="26"/>
      <c r="UC298" s="26"/>
      <c r="UD298" s="26"/>
      <c r="UE298" s="26"/>
      <c r="UF298" s="26"/>
      <c r="UG298" s="26"/>
      <c r="UH298" s="26"/>
      <c r="UI298" s="26"/>
      <c r="UJ298" s="26"/>
      <c r="UK298" s="26"/>
      <c r="UL298" s="26"/>
      <c r="UM298" s="26"/>
      <c r="UN298" s="26"/>
      <c r="UO298" s="26"/>
      <c r="UP298" s="26"/>
      <c r="UQ298" s="26"/>
      <c r="UR298" s="26"/>
      <c r="ACO298" s="26"/>
      <c r="ACP298" s="26"/>
      <c r="ACQ298" s="26"/>
      <c r="ACR298" s="26"/>
      <c r="ACS298" s="26"/>
      <c r="ACT298" s="26"/>
      <c r="ACU298" s="26"/>
      <c r="ACV298" s="26"/>
      <c r="ACW298" s="26"/>
      <c r="ACX298" s="26"/>
      <c r="ACY298" s="26"/>
      <c r="ACZ298" s="26"/>
      <c r="ADA298" s="26"/>
      <c r="ADB298" s="26"/>
      <c r="ADC298" s="26"/>
      <c r="ADD298" s="26"/>
      <c r="ADE298" s="26"/>
      <c r="ADF298" s="26"/>
      <c r="ADG298" s="26"/>
      <c r="ADH298" s="26"/>
      <c r="ADI298" s="26"/>
      <c r="ADJ298" s="26"/>
      <c r="ADK298" s="26"/>
      <c r="ADL298" s="26"/>
      <c r="ADM298" s="26"/>
      <c r="ADN298" s="26"/>
      <c r="ADO298" s="26"/>
      <c r="ADP298" s="26"/>
      <c r="ADQ298" s="26"/>
      <c r="ADR298" s="26"/>
      <c r="ADS298" s="26"/>
      <c r="ADT298" s="26"/>
      <c r="ADU298" s="26"/>
      <c r="ADV298" s="26"/>
      <c r="ADW298" s="26"/>
      <c r="ADX298" s="26"/>
      <c r="ADY298" s="26"/>
      <c r="ADZ298" s="26"/>
      <c r="AEA298" s="26"/>
      <c r="AEB298" s="26"/>
      <c r="AEC298" s="26"/>
      <c r="AED298" s="26"/>
      <c r="AEE298" s="26"/>
      <c r="AEF298" s="26"/>
      <c r="AEG298" s="26"/>
      <c r="AEH298" s="26"/>
      <c r="AEI298" s="26"/>
      <c r="AEJ298" s="26"/>
      <c r="AEK298" s="26"/>
      <c r="AEL298" s="26"/>
      <c r="AEM298" s="26"/>
      <c r="AEN298" s="26"/>
      <c r="AMK298" s="26"/>
      <c r="AML298" s="26"/>
      <c r="AMM298" s="26"/>
      <c r="AMN298" s="26"/>
      <c r="AMO298" s="26"/>
      <c r="AMP298" s="26"/>
      <c r="AMQ298" s="26"/>
      <c r="AMR298" s="26"/>
      <c r="AMS298" s="26"/>
      <c r="AMT298" s="26"/>
      <c r="AMU298" s="26"/>
      <c r="AMV298" s="26"/>
      <c r="AMW298" s="26"/>
      <c r="AMX298" s="26"/>
      <c r="AMY298" s="26"/>
      <c r="AMZ298" s="26"/>
      <c r="ANA298" s="26"/>
      <c r="ANB298" s="26"/>
      <c r="ANC298" s="26"/>
      <c r="AND298" s="26"/>
      <c r="ANE298" s="26"/>
      <c r="ANF298" s="26"/>
      <c r="ANG298" s="26"/>
      <c r="ANH298" s="26"/>
      <c r="ANI298" s="26"/>
      <c r="ANJ298" s="26"/>
      <c r="ANK298" s="26"/>
      <c r="ANL298" s="26"/>
      <c r="ANM298" s="26"/>
      <c r="ANN298" s="26"/>
      <c r="ANO298" s="26"/>
      <c r="ANP298" s="26"/>
      <c r="ANQ298" s="26"/>
      <c r="ANR298" s="26"/>
      <c r="ANS298" s="26"/>
      <c r="ANT298" s="26"/>
      <c r="ANU298" s="26"/>
      <c r="ANV298" s="26"/>
      <c r="ANW298" s="26"/>
      <c r="ANX298" s="26"/>
      <c r="ANY298" s="26"/>
      <c r="ANZ298" s="26"/>
      <c r="AOA298" s="26"/>
      <c r="AOB298" s="26"/>
      <c r="AOC298" s="26"/>
      <c r="AOD298" s="26"/>
      <c r="AOE298" s="26"/>
      <c r="AOF298" s="26"/>
      <c r="AOG298" s="26"/>
      <c r="AOH298" s="26"/>
      <c r="AOI298" s="26"/>
      <c r="AOJ298" s="26"/>
      <c r="AWG298" s="26"/>
      <c r="AWH298" s="26"/>
      <c r="AWI298" s="26"/>
      <c r="AWJ298" s="26"/>
      <c r="AWK298" s="26"/>
      <c r="AWL298" s="26"/>
      <c r="AWM298" s="26"/>
      <c r="AWN298" s="26"/>
      <c r="AWO298" s="26"/>
      <c r="AWP298" s="26"/>
      <c r="AWQ298" s="26"/>
      <c r="AWR298" s="26"/>
      <c r="AWS298" s="26"/>
      <c r="AWT298" s="26"/>
      <c r="AWU298" s="26"/>
      <c r="AWV298" s="26"/>
      <c r="AWW298" s="26"/>
      <c r="AWX298" s="26"/>
      <c r="AWY298" s="26"/>
      <c r="AWZ298" s="26"/>
      <c r="AXA298" s="26"/>
      <c r="AXB298" s="26"/>
      <c r="AXC298" s="26"/>
      <c r="AXD298" s="26"/>
      <c r="AXE298" s="26"/>
      <c r="AXF298" s="26"/>
      <c r="AXG298" s="26"/>
      <c r="AXH298" s="26"/>
      <c r="AXI298" s="26"/>
      <c r="AXJ298" s="26"/>
      <c r="AXK298" s="26"/>
      <c r="AXL298" s="26"/>
      <c r="AXM298" s="26"/>
      <c r="AXN298" s="26"/>
      <c r="AXO298" s="26"/>
      <c r="AXP298" s="26"/>
      <c r="AXQ298" s="26"/>
      <c r="AXR298" s="26"/>
      <c r="AXS298" s="26"/>
      <c r="AXT298" s="26"/>
      <c r="AXU298" s="26"/>
      <c r="AXV298" s="26"/>
      <c r="AXW298" s="26"/>
      <c r="AXX298" s="26"/>
      <c r="AXY298" s="26"/>
      <c r="AXZ298" s="26"/>
      <c r="AYA298" s="26"/>
      <c r="AYB298" s="26"/>
      <c r="AYC298" s="26"/>
      <c r="AYD298" s="26"/>
      <c r="AYE298" s="26"/>
      <c r="AYF298" s="26"/>
      <c r="BGC298" s="26"/>
      <c r="BGD298" s="26"/>
      <c r="BGE298" s="26"/>
      <c r="BGF298" s="26"/>
      <c r="BGG298" s="26"/>
      <c r="BGH298" s="26"/>
      <c r="BGI298" s="26"/>
      <c r="BGJ298" s="26"/>
      <c r="BGK298" s="26"/>
      <c r="BGL298" s="26"/>
      <c r="BGM298" s="26"/>
      <c r="BGN298" s="26"/>
      <c r="BGO298" s="26"/>
      <c r="BGP298" s="26"/>
      <c r="BGQ298" s="26"/>
      <c r="BGR298" s="26"/>
      <c r="BGS298" s="26"/>
      <c r="BGT298" s="26"/>
      <c r="BGU298" s="26"/>
      <c r="BGV298" s="26"/>
      <c r="BGW298" s="26"/>
      <c r="BGX298" s="26"/>
      <c r="BGY298" s="26"/>
      <c r="BGZ298" s="26"/>
      <c r="BHA298" s="26"/>
      <c r="BHB298" s="26"/>
      <c r="BHC298" s="26"/>
      <c r="BHD298" s="26"/>
      <c r="BHE298" s="26"/>
      <c r="BHF298" s="26"/>
      <c r="BHG298" s="26"/>
      <c r="BHH298" s="26"/>
      <c r="BHI298" s="26"/>
      <c r="BHJ298" s="26"/>
      <c r="BHK298" s="26"/>
      <c r="BHL298" s="26"/>
      <c r="BHM298" s="26"/>
      <c r="BHN298" s="26"/>
      <c r="BHO298" s="26"/>
      <c r="BHP298" s="26"/>
      <c r="BHQ298" s="26"/>
      <c r="BHR298" s="26"/>
      <c r="BHS298" s="26"/>
      <c r="BHT298" s="26"/>
      <c r="BHU298" s="26"/>
      <c r="BHV298" s="26"/>
      <c r="BHW298" s="26"/>
      <c r="BHX298" s="26"/>
      <c r="BHY298" s="26"/>
      <c r="BHZ298" s="26"/>
      <c r="BIA298" s="26"/>
      <c r="BIB298" s="26"/>
      <c r="BPY298" s="26"/>
      <c r="BPZ298" s="26"/>
      <c r="BQA298" s="26"/>
      <c r="BQB298" s="26"/>
      <c r="BQC298" s="26"/>
      <c r="BQD298" s="26"/>
      <c r="BQE298" s="26"/>
      <c r="BQF298" s="26"/>
      <c r="BQG298" s="26"/>
      <c r="BQH298" s="26"/>
      <c r="BQI298" s="26"/>
      <c r="BQJ298" s="26"/>
      <c r="BQK298" s="26"/>
      <c r="BQL298" s="26"/>
      <c r="BQM298" s="26"/>
      <c r="BQN298" s="26"/>
      <c r="BQO298" s="26"/>
      <c r="BQP298" s="26"/>
      <c r="BQQ298" s="26"/>
      <c r="BQR298" s="26"/>
      <c r="BQS298" s="26"/>
      <c r="BQT298" s="26"/>
      <c r="BQU298" s="26"/>
      <c r="BQV298" s="26"/>
      <c r="BQW298" s="26"/>
      <c r="BQX298" s="26"/>
      <c r="BQY298" s="26"/>
      <c r="BQZ298" s="26"/>
      <c r="BRA298" s="26"/>
      <c r="BRB298" s="26"/>
      <c r="BRC298" s="26"/>
      <c r="BRD298" s="26"/>
      <c r="BRE298" s="26"/>
      <c r="BRF298" s="26"/>
      <c r="BRG298" s="26"/>
      <c r="BRH298" s="26"/>
      <c r="BRI298" s="26"/>
      <c r="BRJ298" s="26"/>
      <c r="BRK298" s="26"/>
      <c r="BRL298" s="26"/>
      <c r="BRM298" s="26"/>
      <c r="BRN298" s="26"/>
      <c r="BRO298" s="26"/>
      <c r="BRP298" s="26"/>
      <c r="BRQ298" s="26"/>
      <c r="BRR298" s="26"/>
      <c r="BRS298" s="26"/>
      <c r="BRT298" s="26"/>
      <c r="BRU298" s="26"/>
      <c r="BRV298" s="26"/>
      <c r="BRW298" s="26"/>
      <c r="BRX298" s="26"/>
      <c r="BZU298" s="26"/>
      <c r="BZV298" s="26"/>
      <c r="BZW298" s="26"/>
      <c r="BZX298" s="26"/>
      <c r="BZY298" s="26"/>
      <c r="BZZ298" s="26"/>
      <c r="CAA298" s="26"/>
      <c r="CAB298" s="26"/>
      <c r="CAC298" s="26"/>
      <c r="CAD298" s="26"/>
      <c r="CAE298" s="26"/>
      <c r="CAF298" s="26"/>
      <c r="CAG298" s="26"/>
      <c r="CAH298" s="26"/>
      <c r="CAI298" s="26"/>
      <c r="CAJ298" s="26"/>
      <c r="CAK298" s="26"/>
      <c r="CAL298" s="26"/>
      <c r="CAM298" s="26"/>
      <c r="CAN298" s="26"/>
      <c r="CAO298" s="26"/>
      <c r="CAP298" s="26"/>
      <c r="CAQ298" s="26"/>
      <c r="CAR298" s="26"/>
      <c r="CAS298" s="26"/>
      <c r="CAT298" s="26"/>
      <c r="CAU298" s="26"/>
      <c r="CAV298" s="26"/>
      <c r="CAW298" s="26"/>
      <c r="CAX298" s="26"/>
      <c r="CAY298" s="26"/>
      <c r="CAZ298" s="26"/>
      <c r="CBA298" s="26"/>
      <c r="CBB298" s="26"/>
      <c r="CBC298" s="26"/>
      <c r="CBD298" s="26"/>
      <c r="CBE298" s="26"/>
      <c r="CBF298" s="26"/>
      <c r="CBG298" s="26"/>
      <c r="CBH298" s="26"/>
      <c r="CBI298" s="26"/>
      <c r="CBJ298" s="26"/>
      <c r="CBK298" s="26"/>
      <c r="CBL298" s="26"/>
      <c r="CBM298" s="26"/>
      <c r="CBN298" s="26"/>
      <c r="CBO298" s="26"/>
      <c r="CBP298" s="26"/>
      <c r="CBQ298" s="26"/>
      <c r="CBR298" s="26"/>
      <c r="CBS298" s="26"/>
      <c r="CBT298" s="26"/>
      <c r="CJQ298" s="26"/>
      <c r="CJR298" s="26"/>
      <c r="CJS298" s="26"/>
      <c r="CJT298" s="26"/>
      <c r="CJU298" s="26"/>
      <c r="CJV298" s="26"/>
      <c r="CJW298" s="26"/>
      <c r="CJX298" s="26"/>
      <c r="CJY298" s="26"/>
      <c r="CJZ298" s="26"/>
      <c r="CKA298" s="26"/>
      <c r="CKB298" s="26"/>
      <c r="CKC298" s="26"/>
      <c r="CKD298" s="26"/>
      <c r="CKE298" s="26"/>
      <c r="CKF298" s="26"/>
      <c r="CKG298" s="26"/>
      <c r="CKH298" s="26"/>
      <c r="CKI298" s="26"/>
      <c r="CKJ298" s="26"/>
      <c r="CKK298" s="26"/>
      <c r="CKL298" s="26"/>
      <c r="CKM298" s="26"/>
      <c r="CKN298" s="26"/>
      <c r="CKO298" s="26"/>
      <c r="CKP298" s="26"/>
      <c r="CKQ298" s="26"/>
      <c r="CKR298" s="26"/>
      <c r="CKS298" s="26"/>
      <c r="CKT298" s="26"/>
      <c r="CKU298" s="26"/>
      <c r="CKV298" s="26"/>
      <c r="CKW298" s="26"/>
      <c r="CKX298" s="26"/>
      <c r="CKY298" s="26"/>
      <c r="CKZ298" s="26"/>
      <c r="CLA298" s="26"/>
      <c r="CLB298" s="26"/>
      <c r="CLC298" s="26"/>
      <c r="CLD298" s="26"/>
      <c r="CLE298" s="26"/>
      <c r="CLF298" s="26"/>
      <c r="CLG298" s="26"/>
      <c r="CLH298" s="26"/>
      <c r="CLI298" s="26"/>
      <c r="CLJ298" s="26"/>
      <c r="CLK298" s="26"/>
      <c r="CLL298" s="26"/>
      <c r="CLM298" s="26"/>
      <c r="CLN298" s="26"/>
      <c r="CLO298" s="26"/>
      <c r="CLP298" s="26"/>
      <c r="CTM298" s="26"/>
      <c r="CTN298" s="26"/>
      <c r="CTO298" s="26"/>
      <c r="CTP298" s="26"/>
      <c r="CTQ298" s="26"/>
      <c r="CTR298" s="26"/>
      <c r="CTS298" s="26"/>
      <c r="CTT298" s="26"/>
      <c r="CTU298" s="26"/>
      <c r="CTV298" s="26"/>
      <c r="CTW298" s="26"/>
      <c r="CTX298" s="26"/>
      <c r="CTY298" s="26"/>
      <c r="CTZ298" s="26"/>
      <c r="CUA298" s="26"/>
      <c r="CUB298" s="26"/>
      <c r="CUC298" s="26"/>
      <c r="CUD298" s="26"/>
      <c r="CUE298" s="26"/>
      <c r="CUF298" s="26"/>
      <c r="CUG298" s="26"/>
      <c r="CUH298" s="26"/>
      <c r="CUI298" s="26"/>
      <c r="CUJ298" s="26"/>
      <c r="CUK298" s="26"/>
      <c r="CUL298" s="26"/>
      <c r="CUM298" s="26"/>
      <c r="CUN298" s="26"/>
      <c r="CUO298" s="26"/>
      <c r="CUP298" s="26"/>
      <c r="CUQ298" s="26"/>
      <c r="CUR298" s="26"/>
      <c r="CUS298" s="26"/>
      <c r="CUT298" s="26"/>
      <c r="CUU298" s="26"/>
      <c r="CUV298" s="26"/>
      <c r="CUW298" s="26"/>
      <c r="CUX298" s="26"/>
      <c r="CUY298" s="26"/>
      <c r="CUZ298" s="26"/>
      <c r="CVA298" s="26"/>
      <c r="CVB298" s="26"/>
      <c r="CVC298" s="26"/>
      <c r="CVD298" s="26"/>
      <c r="CVE298" s="26"/>
      <c r="CVF298" s="26"/>
      <c r="CVG298" s="26"/>
      <c r="CVH298" s="26"/>
      <c r="CVI298" s="26"/>
      <c r="CVJ298" s="26"/>
      <c r="CVK298" s="26"/>
      <c r="CVL298" s="26"/>
      <c r="DDI298" s="26"/>
      <c r="DDJ298" s="26"/>
      <c r="DDK298" s="26"/>
      <c r="DDL298" s="26"/>
      <c r="DDM298" s="26"/>
      <c r="DDN298" s="26"/>
      <c r="DDO298" s="26"/>
      <c r="DDP298" s="26"/>
      <c r="DDQ298" s="26"/>
      <c r="DDR298" s="26"/>
      <c r="DDS298" s="26"/>
      <c r="DDT298" s="26"/>
      <c r="DDU298" s="26"/>
      <c r="DDV298" s="26"/>
      <c r="DDW298" s="26"/>
      <c r="DDX298" s="26"/>
      <c r="DDY298" s="26"/>
      <c r="DDZ298" s="26"/>
      <c r="DEA298" s="26"/>
      <c r="DEB298" s="26"/>
      <c r="DEC298" s="26"/>
      <c r="DED298" s="26"/>
      <c r="DEE298" s="26"/>
      <c r="DEF298" s="26"/>
      <c r="DEG298" s="26"/>
      <c r="DEH298" s="26"/>
      <c r="DEI298" s="26"/>
      <c r="DEJ298" s="26"/>
      <c r="DEK298" s="26"/>
      <c r="DEL298" s="26"/>
      <c r="DEM298" s="26"/>
      <c r="DEN298" s="26"/>
      <c r="DEO298" s="26"/>
      <c r="DEP298" s="26"/>
      <c r="DEQ298" s="26"/>
      <c r="DER298" s="26"/>
      <c r="DES298" s="26"/>
      <c r="DET298" s="26"/>
      <c r="DEU298" s="26"/>
      <c r="DEV298" s="26"/>
      <c r="DEW298" s="26"/>
      <c r="DEX298" s="26"/>
      <c r="DEY298" s="26"/>
      <c r="DEZ298" s="26"/>
      <c r="DFA298" s="26"/>
      <c r="DFB298" s="26"/>
      <c r="DFC298" s="26"/>
      <c r="DFD298" s="26"/>
      <c r="DFE298" s="26"/>
      <c r="DFF298" s="26"/>
      <c r="DFG298" s="26"/>
      <c r="DFH298" s="26"/>
      <c r="DNE298" s="26"/>
      <c r="DNF298" s="26"/>
      <c r="DNG298" s="26"/>
      <c r="DNH298" s="26"/>
      <c r="DNI298" s="26"/>
      <c r="DNJ298" s="26"/>
      <c r="DNK298" s="26"/>
      <c r="DNL298" s="26"/>
      <c r="DNM298" s="26"/>
      <c r="DNN298" s="26"/>
      <c r="DNO298" s="26"/>
      <c r="DNP298" s="26"/>
      <c r="DNQ298" s="26"/>
      <c r="DNR298" s="26"/>
      <c r="DNS298" s="26"/>
      <c r="DNT298" s="26"/>
      <c r="DNU298" s="26"/>
      <c r="DNV298" s="26"/>
      <c r="DNW298" s="26"/>
      <c r="DNX298" s="26"/>
      <c r="DNY298" s="26"/>
      <c r="DNZ298" s="26"/>
      <c r="DOA298" s="26"/>
      <c r="DOB298" s="26"/>
      <c r="DOC298" s="26"/>
      <c r="DOD298" s="26"/>
      <c r="DOE298" s="26"/>
      <c r="DOF298" s="26"/>
      <c r="DOG298" s="26"/>
      <c r="DOH298" s="26"/>
      <c r="DOI298" s="26"/>
      <c r="DOJ298" s="26"/>
      <c r="DOK298" s="26"/>
      <c r="DOL298" s="26"/>
      <c r="DOM298" s="26"/>
      <c r="DON298" s="26"/>
      <c r="DOO298" s="26"/>
      <c r="DOP298" s="26"/>
      <c r="DOQ298" s="26"/>
      <c r="DOR298" s="26"/>
      <c r="DOS298" s="26"/>
      <c r="DOT298" s="26"/>
      <c r="DOU298" s="26"/>
      <c r="DOV298" s="26"/>
      <c r="DOW298" s="26"/>
      <c r="DOX298" s="26"/>
      <c r="DOY298" s="26"/>
      <c r="DOZ298" s="26"/>
      <c r="DPA298" s="26"/>
      <c r="DPB298" s="26"/>
      <c r="DPC298" s="26"/>
      <c r="DPD298" s="26"/>
      <c r="DXA298" s="26"/>
      <c r="DXB298" s="26"/>
      <c r="DXC298" s="26"/>
      <c r="DXD298" s="26"/>
      <c r="DXE298" s="26"/>
      <c r="DXF298" s="26"/>
      <c r="DXG298" s="26"/>
      <c r="DXH298" s="26"/>
      <c r="DXI298" s="26"/>
      <c r="DXJ298" s="26"/>
      <c r="DXK298" s="26"/>
      <c r="DXL298" s="26"/>
      <c r="DXM298" s="26"/>
      <c r="DXN298" s="26"/>
      <c r="DXO298" s="26"/>
      <c r="DXP298" s="26"/>
      <c r="DXQ298" s="26"/>
      <c r="DXR298" s="26"/>
      <c r="DXS298" s="26"/>
      <c r="DXT298" s="26"/>
      <c r="DXU298" s="26"/>
      <c r="DXV298" s="26"/>
      <c r="DXW298" s="26"/>
      <c r="DXX298" s="26"/>
      <c r="DXY298" s="26"/>
      <c r="DXZ298" s="26"/>
      <c r="DYA298" s="26"/>
      <c r="DYB298" s="26"/>
      <c r="DYC298" s="26"/>
      <c r="DYD298" s="26"/>
      <c r="DYE298" s="26"/>
      <c r="DYF298" s="26"/>
      <c r="DYG298" s="26"/>
      <c r="DYH298" s="26"/>
      <c r="DYI298" s="26"/>
      <c r="DYJ298" s="26"/>
      <c r="DYK298" s="26"/>
      <c r="DYL298" s="26"/>
      <c r="DYM298" s="26"/>
      <c r="DYN298" s="26"/>
      <c r="DYO298" s="26"/>
      <c r="DYP298" s="26"/>
      <c r="DYQ298" s="26"/>
      <c r="DYR298" s="26"/>
      <c r="DYS298" s="26"/>
      <c r="DYT298" s="26"/>
      <c r="DYU298" s="26"/>
      <c r="DYV298" s="26"/>
      <c r="DYW298" s="26"/>
      <c r="DYX298" s="26"/>
      <c r="DYY298" s="26"/>
      <c r="DYZ298" s="26"/>
      <c r="EGW298" s="26"/>
      <c r="EGX298" s="26"/>
      <c r="EGY298" s="26"/>
      <c r="EGZ298" s="26"/>
      <c r="EHA298" s="26"/>
      <c r="EHB298" s="26"/>
      <c r="EHC298" s="26"/>
      <c r="EHD298" s="26"/>
      <c r="EHE298" s="26"/>
      <c r="EHF298" s="26"/>
      <c r="EHG298" s="26"/>
      <c r="EHH298" s="26"/>
      <c r="EHI298" s="26"/>
      <c r="EHJ298" s="26"/>
      <c r="EHK298" s="26"/>
      <c r="EHL298" s="26"/>
      <c r="EHM298" s="26"/>
      <c r="EHN298" s="26"/>
      <c r="EHO298" s="26"/>
      <c r="EHP298" s="26"/>
      <c r="EHQ298" s="26"/>
      <c r="EHR298" s="26"/>
      <c r="EHS298" s="26"/>
      <c r="EHT298" s="26"/>
      <c r="EHU298" s="26"/>
      <c r="EHV298" s="26"/>
      <c r="EHW298" s="26"/>
      <c r="EHX298" s="26"/>
      <c r="EHY298" s="26"/>
      <c r="EHZ298" s="26"/>
      <c r="EIA298" s="26"/>
      <c r="EIB298" s="26"/>
      <c r="EIC298" s="26"/>
      <c r="EID298" s="26"/>
      <c r="EIE298" s="26"/>
      <c r="EIF298" s="26"/>
      <c r="EIG298" s="26"/>
      <c r="EIH298" s="26"/>
      <c r="EII298" s="26"/>
      <c r="EIJ298" s="26"/>
      <c r="EIK298" s="26"/>
      <c r="EIL298" s="26"/>
      <c r="EIM298" s="26"/>
      <c r="EIN298" s="26"/>
      <c r="EIO298" s="26"/>
      <c r="EIP298" s="26"/>
      <c r="EIQ298" s="26"/>
      <c r="EIR298" s="26"/>
      <c r="EIS298" s="26"/>
      <c r="EIT298" s="26"/>
      <c r="EIU298" s="26"/>
      <c r="EIV298" s="26"/>
      <c r="EQS298" s="26"/>
      <c r="EQT298" s="26"/>
      <c r="EQU298" s="26"/>
      <c r="EQV298" s="26"/>
      <c r="EQW298" s="26"/>
      <c r="EQX298" s="26"/>
      <c r="EQY298" s="26"/>
      <c r="EQZ298" s="26"/>
      <c r="ERA298" s="26"/>
      <c r="ERB298" s="26"/>
      <c r="ERC298" s="26"/>
      <c r="ERD298" s="26"/>
      <c r="ERE298" s="26"/>
      <c r="ERF298" s="26"/>
      <c r="ERG298" s="26"/>
      <c r="ERH298" s="26"/>
      <c r="ERI298" s="26"/>
      <c r="ERJ298" s="26"/>
      <c r="ERK298" s="26"/>
      <c r="ERL298" s="26"/>
      <c r="ERM298" s="26"/>
      <c r="ERN298" s="26"/>
      <c r="ERO298" s="26"/>
      <c r="ERP298" s="26"/>
      <c r="ERQ298" s="26"/>
      <c r="ERR298" s="26"/>
      <c r="ERS298" s="26"/>
      <c r="ERT298" s="26"/>
      <c r="ERU298" s="26"/>
      <c r="ERV298" s="26"/>
      <c r="ERW298" s="26"/>
      <c r="ERX298" s="26"/>
      <c r="ERY298" s="26"/>
      <c r="ERZ298" s="26"/>
      <c r="ESA298" s="26"/>
      <c r="ESB298" s="26"/>
      <c r="ESC298" s="26"/>
      <c r="ESD298" s="26"/>
      <c r="ESE298" s="26"/>
      <c r="ESF298" s="26"/>
      <c r="ESG298" s="26"/>
      <c r="ESH298" s="26"/>
      <c r="ESI298" s="26"/>
      <c r="ESJ298" s="26"/>
      <c r="ESK298" s="26"/>
      <c r="ESL298" s="26"/>
      <c r="ESM298" s="26"/>
      <c r="ESN298" s="26"/>
      <c r="ESO298" s="26"/>
      <c r="ESP298" s="26"/>
      <c r="ESQ298" s="26"/>
      <c r="ESR298" s="26"/>
      <c r="FAO298" s="26"/>
      <c r="FAP298" s="26"/>
      <c r="FAQ298" s="26"/>
      <c r="FAR298" s="26"/>
      <c r="FAS298" s="26"/>
      <c r="FAT298" s="26"/>
      <c r="FAU298" s="26"/>
      <c r="FAV298" s="26"/>
      <c r="FAW298" s="26"/>
      <c r="FAX298" s="26"/>
      <c r="FAY298" s="26"/>
      <c r="FAZ298" s="26"/>
      <c r="FBA298" s="26"/>
      <c r="FBB298" s="26"/>
      <c r="FBC298" s="26"/>
      <c r="FBD298" s="26"/>
      <c r="FBE298" s="26"/>
      <c r="FBF298" s="26"/>
      <c r="FBG298" s="26"/>
      <c r="FBH298" s="26"/>
      <c r="FBI298" s="26"/>
      <c r="FBJ298" s="26"/>
      <c r="FBK298" s="26"/>
      <c r="FBL298" s="26"/>
      <c r="FBM298" s="26"/>
      <c r="FBN298" s="26"/>
      <c r="FBO298" s="26"/>
      <c r="FBP298" s="26"/>
      <c r="FBQ298" s="26"/>
      <c r="FBR298" s="26"/>
      <c r="FBS298" s="26"/>
      <c r="FBT298" s="26"/>
      <c r="FBU298" s="26"/>
      <c r="FBV298" s="26"/>
      <c r="FBW298" s="26"/>
      <c r="FBX298" s="26"/>
      <c r="FBY298" s="26"/>
      <c r="FBZ298" s="26"/>
      <c r="FCA298" s="26"/>
      <c r="FCB298" s="26"/>
      <c r="FCC298" s="26"/>
      <c r="FCD298" s="26"/>
      <c r="FCE298" s="26"/>
      <c r="FCF298" s="26"/>
      <c r="FCG298" s="26"/>
      <c r="FCH298" s="26"/>
      <c r="FCI298" s="26"/>
      <c r="FCJ298" s="26"/>
      <c r="FCK298" s="26"/>
      <c r="FCL298" s="26"/>
      <c r="FCM298" s="26"/>
      <c r="FCN298" s="26"/>
      <c r="FKK298" s="26"/>
      <c r="FKL298" s="26"/>
      <c r="FKM298" s="26"/>
      <c r="FKN298" s="26"/>
      <c r="FKO298" s="26"/>
      <c r="FKP298" s="26"/>
      <c r="FKQ298" s="26"/>
      <c r="FKR298" s="26"/>
      <c r="FKS298" s="26"/>
      <c r="FKT298" s="26"/>
      <c r="FKU298" s="26"/>
      <c r="FKV298" s="26"/>
      <c r="FKW298" s="26"/>
      <c r="FKX298" s="26"/>
      <c r="FKY298" s="26"/>
      <c r="FKZ298" s="26"/>
      <c r="FLA298" s="26"/>
      <c r="FLB298" s="26"/>
      <c r="FLC298" s="26"/>
      <c r="FLD298" s="26"/>
      <c r="FLE298" s="26"/>
      <c r="FLF298" s="26"/>
      <c r="FLG298" s="26"/>
      <c r="FLH298" s="26"/>
      <c r="FLI298" s="26"/>
      <c r="FLJ298" s="26"/>
      <c r="FLK298" s="26"/>
      <c r="FLL298" s="26"/>
      <c r="FLM298" s="26"/>
      <c r="FLN298" s="26"/>
      <c r="FLO298" s="26"/>
      <c r="FLP298" s="26"/>
      <c r="FLQ298" s="26"/>
      <c r="FLR298" s="26"/>
      <c r="FLS298" s="26"/>
      <c r="FLT298" s="26"/>
      <c r="FLU298" s="26"/>
      <c r="FLV298" s="26"/>
      <c r="FLW298" s="26"/>
      <c r="FLX298" s="26"/>
      <c r="FLY298" s="26"/>
      <c r="FLZ298" s="26"/>
      <c r="FMA298" s="26"/>
      <c r="FMB298" s="26"/>
      <c r="FMC298" s="26"/>
      <c r="FMD298" s="26"/>
      <c r="FME298" s="26"/>
      <c r="FMF298" s="26"/>
      <c r="FMG298" s="26"/>
      <c r="FMH298" s="26"/>
      <c r="FMI298" s="26"/>
      <c r="FMJ298" s="26"/>
      <c r="FUG298" s="26"/>
      <c r="FUH298" s="26"/>
      <c r="FUI298" s="26"/>
      <c r="FUJ298" s="26"/>
      <c r="FUK298" s="26"/>
      <c r="FUL298" s="26"/>
      <c r="FUM298" s="26"/>
      <c r="FUN298" s="26"/>
      <c r="FUO298" s="26"/>
      <c r="FUP298" s="26"/>
      <c r="FUQ298" s="26"/>
      <c r="FUR298" s="26"/>
      <c r="FUS298" s="26"/>
      <c r="FUT298" s="26"/>
      <c r="FUU298" s="26"/>
      <c r="FUV298" s="26"/>
      <c r="FUW298" s="26"/>
      <c r="FUX298" s="26"/>
      <c r="FUY298" s="26"/>
      <c r="FUZ298" s="26"/>
      <c r="FVA298" s="26"/>
      <c r="FVB298" s="26"/>
      <c r="FVC298" s="26"/>
      <c r="FVD298" s="26"/>
      <c r="FVE298" s="26"/>
      <c r="FVF298" s="26"/>
      <c r="FVG298" s="26"/>
      <c r="FVH298" s="26"/>
      <c r="FVI298" s="26"/>
      <c r="FVJ298" s="26"/>
      <c r="FVK298" s="26"/>
      <c r="FVL298" s="26"/>
      <c r="FVM298" s="26"/>
      <c r="FVN298" s="26"/>
      <c r="FVO298" s="26"/>
      <c r="FVP298" s="26"/>
      <c r="FVQ298" s="26"/>
      <c r="FVR298" s="26"/>
      <c r="FVS298" s="26"/>
      <c r="FVT298" s="26"/>
      <c r="FVU298" s="26"/>
      <c r="FVV298" s="26"/>
      <c r="FVW298" s="26"/>
      <c r="FVX298" s="26"/>
      <c r="FVY298" s="26"/>
      <c r="FVZ298" s="26"/>
      <c r="FWA298" s="26"/>
      <c r="FWB298" s="26"/>
      <c r="FWC298" s="26"/>
      <c r="FWD298" s="26"/>
      <c r="FWE298" s="26"/>
      <c r="FWF298" s="26"/>
      <c r="GEC298" s="26"/>
      <c r="GED298" s="26"/>
      <c r="GEE298" s="26"/>
      <c r="GEF298" s="26"/>
      <c r="GEG298" s="26"/>
      <c r="GEH298" s="26"/>
      <c r="GEI298" s="26"/>
      <c r="GEJ298" s="26"/>
      <c r="GEK298" s="26"/>
      <c r="GEL298" s="26"/>
      <c r="GEM298" s="26"/>
      <c r="GEN298" s="26"/>
      <c r="GEO298" s="26"/>
      <c r="GEP298" s="26"/>
      <c r="GEQ298" s="26"/>
      <c r="GER298" s="26"/>
      <c r="GES298" s="26"/>
      <c r="GET298" s="26"/>
      <c r="GEU298" s="26"/>
      <c r="GEV298" s="26"/>
      <c r="GEW298" s="26"/>
      <c r="GEX298" s="26"/>
      <c r="GEY298" s="26"/>
      <c r="GEZ298" s="26"/>
      <c r="GFA298" s="26"/>
      <c r="GFB298" s="26"/>
      <c r="GFC298" s="26"/>
      <c r="GFD298" s="26"/>
      <c r="GFE298" s="26"/>
      <c r="GFF298" s="26"/>
      <c r="GFG298" s="26"/>
      <c r="GFH298" s="26"/>
      <c r="GFI298" s="26"/>
      <c r="GFJ298" s="26"/>
      <c r="GFK298" s="26"/>
      <c r="GFL298" s="26"/>
      <c r="GFM298" s="26"/>
      <c r="GFN298" s="26"/>
      <c r="GFO298" s="26"/>
      <c r="GFP298" s="26"/>
      <c r="GFQ298" s="26"/>
      <c r="GFR298" s="26"/>
      <c r="GFS298" s="26"/>
      <c r="GFT298" s="26"/>
      <c r="GFU298" s="26"/>
      <c r="GFV298" s="26"/>
      <c r="GFW298" s="26"/>
      <c r="GFX298" s="26"/>
      <c r="GFY298" s="26"/>
      <c r="GFZ298" s="26"/>
      <c r="GGA298" s="26"/>
      <c r="GGB298" s="26"/>
      <c r="GNY298" s="26"/>
      <c r="GNZ298" s="26"/>
      <c r="GOA298" s="26"/>
      <c r="GOB298" s="26"/>
      <c r="GOC298" s="26"/>
      <c r="GOD298" s="26"/>
      <c r="GOE298" s="26"/>
      <c r="GOF298" s="26"/>
      <c r="GOG298" s="26"/>
      <c r="GOH298" s="26"/>
      <c r="GOI298" s="26"/>
      <c r="GOJ298" s="26"/>
      <c r="GOK298" s="26"/>
      <c r="GOL298" s="26"/>
      <c r="GOM298" s="26"/>
      <c r="GON298" s="26"/>
      <c r="GOO298" s="26"/>
      <c r="GOP298" s="26"/>
      <c r="GOQ298" s="26"/>
      <c r="GOR298" s="26"/>
      <c r="GOS298" s="26"/>
      <c r="GOT298" s="26"/>
      <c r="GOU298" s="26"/>
      <c r="GOV298" s="26"/>
      <c r="GOW298" s="26"/>
      <c r="GOX298" s="26"/>
      <c r="GOY298" s="26"/>
      <c r="GOZ298" s="26"/>
      <c r="GPA298" s="26"/>
      <c r="GPB298" s="26"/>
      <c r="GPC298" s="26"/>
      <c r="GPD298" s="26"/>
      <c r="GPE298" s="26"/>
      <c r="GPF298" s="26"/>
      <c r="GPG298" s="26"/>
      <c r="GPH298" s="26"/>
      <c r="GPI298" s="26"/>
      <c r="GPJ298" s="26"/>
      <c r="GPK298" s="26"/>
      <c r="GPL298" s="26"/>
      <c r="GPM298" s="26"/>
      <c r="GPN298" s="26"/>
      <c r="GPO298" s="26"/>
      <c r="GPP298" s="26"/>
      <c r="GPQ298" s="26"/>
      <c r="GPR298" s="26"/>
      <c r="GPS298" s="26"/>
      <c r="GPT298" s="26"/>
      <c r="GPU298" s="26"/>
      <c r="GPV298" s="26"/>
      <c r="GPW298" s="26"/>
      <c r="GPX298" s="26"/>
      <c r="GXU298" s="26"/>
      <c r="GXV298" s="26"/>
      <c r="GXW298" s="26"/>
      <c r="GXX298" s="26"/>
      <c r="GXY298" s="26"/>
      <c r="GXZ298" s="26"/>
      <c r="GYA298" s="26"/>
      <c r="GYB298" s="26"/>
      <c r="GYC298" s="26"/>
      <c r="GYD298" s="26"/>
      <c r="GYE298" s="26"/>
      <c r="GYF298" s="26"/>
      <c r="GYG298" s="26"/>
      <c r="GYH298" s="26"/>
      <c r="GYI298" s="26"/>
      <c r="GYJ298" s="26"/>
      <c r="GYK298" s="26"/>
      <c r="GYL298" s="26"/>
      <c r="GYM298" s="26"/>
      <c r="GYN298" s="26"/>
      <c r="GYO298" s="26"/>
      <c r="GYP298" s="26"/>
      <c r="GYQ298" s="26"/>
      <c r="GYR298" s="26"/>
      <c r="GYS298" s="26"/>
      <c r="GYT298" s="26"/>
      <c r="GYU298" s="26"/>
      <c r="GYV298" s="26"/>
      <c r="GYW298" s="26"/>
      <c r="GYX298" s="26"/>
      <c r="GYY298" s="26"/>
      <c r="GYZ298" s="26"/>
      <c r="GZA298" s="26"/>
      <c r="GZB298" s="26"/>
      <c r="GZC298" s="26"/>
      <c r="GZD298" s="26"/>
      <c r="GZE298" s="26"/>
      <c r="GZF298" s="26"/>
      <c r="GZG298" s="26"/>
      <c r="GZH298" s="26"/>
      <c r="GZI298" s="26"/>
      <c r="GZJ298" s="26"/>
      <c r="GZK298" s="26"/>
      <c r="GZL298" s="26"/>
      <c r="GZM298" s="26"/>
      <c r="GZN298" s="26"/>
      <c r="GZO298" s="26"/>
      <c r="GZP298" s="26"/>
      <c r="GZQ298" s="26"/>
      <c r="GZR298" s="26"/>
      <c r="GZS298" s="26"/>
      <c r="GZT298" s="26"/>
      <c r="HHQ298" s="26"/>
      <c r="HHR298" s="26"/>
      <c r="HHS298" s="26"/>
      <c r="HHT298" s="26"/>
      <c r="HHU298" s="26"/>
      <c r="HHV298" s="26"/>
      <c r="HHW298" s="26"/>
      <c r="HHX298" s="26"/>
      <c r="HHY298" s="26"/>
      <c r="HHZ298" s="26"/>
      <c r="HIA298" s="26"/>
      <c r="HIB298" s="26"/>
      <c r="HIC298" s="26"/>
      <c r="HID298" s="26"/>
      <c r="HIE298" s="26"/>
      <c r="HIF298" s="26"/>
      <c r="HIG298" s="26"/>
      <c r="HIH298" s="26"/>
      <c r="HII298" s="26"/>
      <c r="HIJ298" s="26"/>
      <c r="HIK298" s="26"/>
      <c r="HIL298" s="26"/>
      <c r="HIM298" s="26"/>
      <c r="HIN298" s="26"/>
      <c r="HIO298" s="26"/>
      <c r="HIP298" s="26"/>
      <c r="HIQ298" s="26"/>
      <c r="HIR298" s="26"/>
      <c r="HIS298" s="26"/>
      <c r="HIT298" s="26"/>
      <c r="HIU298" s="26"/>
      <c r="HIV298" s="26"/>
      <c r="HIW298" s="26"/>
      <c r="HIX298" s="26"/>
      <c r="HIY298" s="26"/>
      <c r="HIZ298" s="26"/>
      <c r="HJA298" s="26"/>
      <c r="HJB298" s="26"/>
      <c r="HJC298" s="26"/>
      <c r="HJD298" s="26"/>
      <c r="HJE298" s="26"/>
      <c r="HJF298" s="26"/>
      <c r="HJG298" s="26"/>
      <c r="HJH298" s="26"/>
      <c r="HJI298" s="26"/>
      <c r="HJJ298" s="26"/>
      <c r="HJK298" s="26"/>
      <c r="HJL298" s="26"/>
      <c r="HJM298" s="26"/>
      <c r="HJN298" s="26"/>
      <c r="HJO298" s="26"/>
      <c r="HJP298" s="26"/>
      <c r="HRM298" s="26"/>
      <c r="HRN298" s="26"/>
      <c r="HRO298" s="26"/>
      <c r="HRP298" s="26"/>
      <c r="HRQ298" s="26"/>
      <c r="HRR298" s="26"/>
      <c r="HRS298" s="26"/>
      <c r="HRT298" s="26"/>
      <c r="HRU298" s="26"/>
      <c r="HRV298" s="26"/>
      <c r="HRW298" s="26"/>
      <c r="HRX298" s="26"/>
      <c r="HRY298" s="26"/>
      <c r="HRZ298" s="26"/>
      <c r="HSA298" s="26"/>
      <c r="HSB298" s="26"/>
      <c r="HSC298" s="26"/>
      <c r="HSD298" s="26"/>
      <c r="HSE298" s="26"/>
      <c r="HSF298" s="26"/>
      <c r="HSG298" s="26"/>
      <c r="HSH298" s="26"/>
      <c r="HSI298" s="26"/>
      <c r="HSJ298" s="26"/>
      <c r="HSK298" s="26"/>
      <c r="HSL298" s="26"/>
      <c r="HSM298" s="26"/>
      <c r="HSN298" s="26"/>
      <c r="HSO298" s="26"/>
      <c r="HSP298" s="26"/>
      <c r="HSQ298" s="26"/>
      <c r="HSR298" s="26"/>
      <c r="HSS298" s="26"/>
      <c r="HST298" s="26"/>
      <c r="HSU298" s="26"/>
      <c r="HSV298" s="26"/>
      <c r="HSW298" s="26"/>
      <c r="HSX298" s="26"/>
      <c r="HSY298" s="26"/>
      <c r="HSZ298" s="26"/>
      <c r="HTA298" s="26"/>
      <c r="HTB298" s="26"/>
      <c r="HTC298" s="26"/>
      <c r="HTD298" s="26"/>
      <c r="HTE298" s="26"/>
      <c r="HTF298" s="26"/>
      <c r="HTG298" s="26"/>
      <c r="HTH298" s="26"/>
      <c r="HTI298" s="26"/>
      <c r="HTJ298" s="26"/>
      <c r="HTK298" s="26"/>
      <c r="HTL298" s="26"/>
      <c r="IBI298" s="26"/>
      <c r="IBJ298" s="26"/>
      <c r="IBK298" s="26"/>
      <c r="IBL298" s="26"/>
      <c r="IBM298" s="26"/>
      <c r="IBN298" s="26"/>
      <c r="IBO298" s="26"/>
      <c r="IBP298" s="26"/>
      <c r="IBQ298" s="26"/>
      <c r="IBR298" s="26"/>
      <c r="IBS298" s="26"/>
      <c r="IBT298" s="26"/>
      <c r="IBU298" s="26"/>
      <c r="IBV298" s="26"/>
      <c r="IBW298" s="26"/>
      <c r="IBX298" s="26"/>
      <c r="IBY298" s="26"/>
      <c r="IBZ298" s="26"/>
      <c r="ICA298" s="26"/>
      <c r="ICB298" s="26"/>
      <c r="ICC298" s="26"/>
      <c r="ICD298" s="26"/>
      <c r="ICE298" s="26"/>
      <c r="ICF298" s="26"/>
      <c r="ICG298" s="26"/>
      <c r="ICH298" s="26"/>
      <c r="ICI298" s="26"/>
      <c r="ICJ298" s="26"/>
      <c r="ICK298" s="26"/>
      <c r="ICL298" s="26"/>
      <c r="ICM298" s="26"/>
      <c r="ICN298" s="26"/>
      <c r="ICO298" s="26"/>
      <c r="ICP298" s="26"/>
      <c r="ICQ298" s="26"/>
      <c r="ICR298" s="26"/>
      <c r="ICS298" s="26"/>
      <c r="ICT298" s="26"/>
      <c r="ICU298" s="26"/>
      <c r="ICV298" s="26"/>
      <c r="ICW298" s="26"/>
      <c r="ICX298" s="26"/>
      <c r="ICY298" s="26"/>
      <c r="ICZ298" s="26"/>
      <c r="IDA298" s="26"/>
      <c r="IDB298" s="26"/>
      <c r="IDC298" s="26"/>
      <c r="IDD298" s="26"/>
      <c r="IDE298" s="26"/>
      <c r="IDF298" s="26"/>
      <c r="IDG298" s="26"/>
      <c r="IDH298" s="26"/>
      <c r="ILE298" s="26"/>
      <c r="ILF298" s="26"/>
      <c r="ILG298" s="26"/>
      <c r="ILH298" s="26"/>
      <c r="ILI298" s="26"/>
      <c r="ILJ298" s="26"/>
      <c r="ILK298" s="26"/>
      <c r="ILL298" s="26"/>
      <c r="ILM298" s="26"/>
      <c r="ILN298" s="26"/>
      <c r="ILO298" s="26"/>
      <c r="ILP298" s="26"/>
      <c r="ILQ298" s="26"/>
      <c r="ILR298" s="26"/>
      <c r="ILS298" s="26"/>
      <c r="ILT298" s="26"/>
      <c r="ILU298" s="26"/>
      <c r="ILV298" s="26"/>
      <c r="ILW298" s="26"/>
      <c r="ILX298" s="26"/>
      <c r="ILY298" s="26"/>
      <c r="ILZ298" s="26"/>
      <c r="IMA298" s="26"/>
      <c r="IMB298" s="26"/>
      <c r="IMC298" s="26"/>
      <c r="IMD298" s="26"/>
      <c r="IME298" s="26"/>
      <c r="IMF298" s="26"/>
      <c r="IMG298" s="26"/>
      <c r="IMH298" s="26"/>
      <c r="IMI298" s="26"/>
      <c r="IMJ298" s="26"/>
      <c r="IMK298" s="26"/>
      <c r="IML298" s="26"/>
      <c r="IMM298" s="26"/>
      <c r="IMN298" s="26"/>
      <c r="IMO298" s="26"/>
      <c r="IMP298" s="26"/>
      <c r="IMQ298" s="26"/>
      <c r="IMR298" s="26"/>
      <c r="IMS298" s="26"/>
      <c r="IMT298" s="26"/>
      <c r="IMU298" s="26"/>
      <c r="IMV298" s="26"/>
      <c r="IMW298" s="26"/>
      <c r="IMX298" s="26"/>
      <c r="IMY298" s="26"/>
      <c r="IMZ298" s="26"/>
      <c r="INA298" s="26"/>
      <c r="INB298" s="26"/>
      <c r="INC298" s="26"/>
      <c r="IND298" s="26"/>
      <c r="IVA298" s="26"/>
      <c r="IVB298" s="26"/>
      <c r="IVC298" s="26"/>
      <c r="IVD298" s="26"/>
      <c r="IVE298" s="26"/>
      <c r="IVF298" s="26"/>
      <c r="IVG298" s="26"/>
      <c r="IVH298" s="26"/>
      <c r="IVI298" s="26"/>
      <c r="IVJ298" s="26"/>
      <c r="IVK298" s="26"/>
      <c r="IVL298" s="26"/>
      <c r="IVM298" s="26"/>
      <c r="IVN298" s="26"/>
      <c r="IVO298" s="26"/>
      <c r="IVP298" s="26"/>
      <c r="IVQ298" s="26"/>
      <c r="IVR298" s="26"/>
      <c r="IVS298" s="26"/>
      <c r="IVT298" s="26"/>
      <c r="IVU298" s="26"/>
      <c r="IVV298" s="26"/>
      <c r="IVW298" s="26"/>
      <c r="IVX298" s="26"/>
      <c r="IVY298" s="26"/>
      <c r="IVZ298" s="26"/>
      <c r="IWA298" s="26"/>
      <c r="IWB298" s="26"/>
      <c r="IWC298" s="26"/>
      <c r="IWD298" s="26"/>
      <c r="IWE298" s="26"/>
      <c r="IWF298" s="26"/>
      <c r="IWG298" s="26"/>
      <c r="IWH298" s="26"/>
      <c r="IWI298" s="26"/>
      <c r="IWJ298" s="26"/>
      <c r="IWK298" s="26"/>
      <c r="IWL298" s="26"/>
      <c r="IWM298" s="26"/>
      <c r="IWN298" s="26"/>
      <c r="IWO298" s="26"/>
      <c r="IWP298" s="26"/>
      <c r="IWQ298" s="26"/>
      <c r="IWR298" s="26"/>
      <c r="IWS298" s="26"/>
      <c r="IWT298" s="26"/>
      <c r="IWU298" s="26"/>
      <c r="IWV298" s="26"/>
      <c r="IWW298" s="26"/>
      <c r="IWX298" s="26"/>
      <c r="IWY298" s="26"/>
      <c r="IWZ298" s="26"/>
      <c r="JEW298" s="26"/>
      <c r="JEX298" s="26"/>
      <c r="JEY298" s="26"/>
      <c r="JEZ298" s="26"/>
      <c r="JFA298" s="26"/>
      <c r="JFB298" s="26"/>
      <c r="JFC298" s="26"/>
      <c r="JFD298" s="26"/>
      <c r="JFE298" s="26"/>
      <c r="JFF298" s="26"/>
      <c r="JFG298" s="26"/>
      <c r="JFH298" s="26"/>
      <c r="JFI298" s="26"/>
      <c r="JFJ298" s="26"/>
      <c r="JFK298" s="26"/>
      <c r="JFL298" s="26"/>
      <c r="JFM298" s="26"/>
      <c r="JFN298" s="26"/>
      <c r="JFO298" s="26"/>
      <c r="JFP298" s="26"/>
      <c r="JFQ298" s="26"/>
      <c r="JFR298" s="26"/>
      <c r="JFS298" s="26"/>
      <c r="JFT298" s="26"/>
      <c r="JFU298" s="26"/>
      <c r="JFV298" s="26"/>
      <c r="JFW298" s="26"/>
      <c r="JFX298" s="26"/>
      <c r="JFY298" s="26"/>
      <c r="JFZ298" s="26"/>
      <c r="JGA298" s="26"/>
      <c r="JGB298" s="26"/>
      <c r="JGC298" s="26"/>
      <c r="JGD298" s="26"/>
      <c r="JGE298" s="26"/>
      <c r="JGF298" s="26"/>
      <c r="JGG298" s="26"/>
      <c r="JGH298" s="26"/>
      <c r="JGI298" s="26"/>
      <c r="JGJ298" s="26"/>
      <c r="JGK298" s="26"/>
      <c r="JGL298" s="26"/>
      <c r="JGM298" s="26"/>
      <c r="JGN298" s="26"/>
      <c r="JGO298" s="26"/>
      <c r="JGP298" s="26"/>
      <c r="JGQ298" s="26"/>
      <c r="JGR298" s="26"/>
      <c r="JGS298" s="26"/>
      <c r="JGT298" s="26"/>
      <c r="JGU298" s="26"/>
      <c r="JGV298" s="26"/>
      <c r="JOS298" s="26"/>
      <c r="JOT298" s="26"/>
      <c r="JOU298" s="26"/>
      <c r="JOV298" s="26"/>
      <c r="JOW298" s="26"/>
      <c r="JOX298" s="26"/>
      <c r="JOY298" s="26"/>
      <c r="JOZ298" s="26"/>
      <c r="JPA298" s="26"/>
      <c r="JPB298" s="26"/>
      <c r="JPC298" s="26"/>
      <c r="JPD298" s="26"/>
      <c r="JPE298" s="26"/>
      <c r="JPF298" s="26"/>
      <c r="JPG298" s="26"/>
      <c r="JPH298" s="26"/>
      <c r="JPI298" s="26"/>
      <c r="JPJ298" s="26"/>
      <c r="JPK298" s="26"/>
      <c r="JPL298" s="26"/>
      <c r="JPM298" s="26"/>
      <c r="JPN298" s="26"/>
      <c r="JPO298" s="26"/>
      <c r="JPP298" s="26"/>
      <c r="JPQ298" s="26"/>
      <c r="JPR298" s="26"/>
      <c r="JPS298" s="26"/>
      <c r="JPT298" s="26"/>
      <c r="JPU298" s="26"/>
      <c r="JPV298" s="26"/>
      <c r="JPW298" s="26"/>
      <c r="JPX298" s="26"/>
      <c r="JPY298" s="26"/>
      <c r="JPZ298" s="26"/>
      <c r="JQA298" s="26"/>
      <c r="JQB298" s="26"/>
      <c r="JQC298" s="26"/>
      <c r="JQD298" s="26"/>
      <c r="JQE298" s="26"/>
      <c r="JQF298" s="26"/>
      <c r="JQG298" s="26"/>
      <c r="JQH298" s="26"/>
      <c r="JQI298" s="26"/>
      <c r="JQJ298" s="26"/>
      <c r="JQK298" s="26"/>
      <c r="JQL298" s="26"/>
      <c r="JQM298" s="26"/>
      <c r="JQN298" s="26"/>
      <c r="JQO298" s="26"/>
      <c r="JQP298" s="26"/>
      <c r="JQQ298" s="26"/>
      <c r="JQR298" s="26"/>
      <c r="JYO298" s="26"/>
      <c r="JYP298" s="26"/>
      <c r="JYQ298" s="26"/>
      <c r="JYR298" s="26"/>
      <c r="JYS298" s="26"/>
      <c r="JYT298" s="26"/>
      <c r="JYU298" s="26"/>
      <c r="JYV298" s="26"/>
      <c r="JYW298" s="26"/>
      <c r="JYX298" s="26"/>
      <c r="JYY298" s="26"/>
      <c r="JYZ298" s="26"/>
      <c r="JZA298" s="26"/>
      <c r="JZB298" s="26"/>
      <c r="JZC298" s="26"/>
      <c r="JZD298" s="26"/>
      <c r="JZE298" s="26"/>
      <c r="JZF298" s="26"/>
      <c r="JZG298" s="26"/>
      <c r="JZH298" s="26"/>
      <c r="JZI298" s="26"/>
      <c r="JZJ298" s="26"/>
      <c r="JZK298" s="26"/>
      <c r="JZL298" s="26"/>
      <c r="JZM298" s="26"/>
      <c r="JZN298" s="26"/>
      <c r="JZO298" s="26"/>
      <c r="JZP298" s="26"/>
      <c r="JZQ298" s="26"/>
      <c r="JZR298" s="26"/>
      <c r="JZS298" s="26"/>
      <c r="JZT298" s="26"/>
      <c r="JZU298" s="26"/>
      <c r="JZV298" s="26"/>
      <c r="JZW298" s="26"/>
      <c r="JZX298" s="26"/>
      <c r="JZY298" s="26"/>
      <c r="JZZ298" s="26"/>
      <c r="KAA298" s="26"/>
      <c r="KAB298" s="26"/>
      <c r="KAC298" s="26"/>
      <c r="KAD298" s="26"/>
      <c r="KAE298" s="26"/>
      <c r="KAF298" s="26"/>
      <c r="KAG298" s="26"/>
      <c r="KAH298" s="26"/>
      <c r="KAI298" s="26"/>
      <c r="KAJ298" s="26"/>
      <c r="KAK298" s="26"/>
      <c r="KAL298" s="26"/>
      <c r="KAM298" s="26"/>
      <c r="KAN298" s="26"/>
      <c r="KIK298" s="26"/>
      <c r="KIL298" s="26"/>
      <c r="KIM298" s="26"/>
      <c r="KIN298" s="26"/>
      <c r="KIO298" s="26"/>
      <c r="KIP298" s="26"/>
      <c r="KIQ298" s="26"/>
      <c r="KIR298" s="26"/>
      <c r="KIS298" s="26"/>
      <c r="KIT298" s="26"/>
      <c r="KIU298" s="26"/>
      <c r="KIV298" s="26"/>
      <c r="KIW298" s="26"/>
      <c r="KIX298" s="26"/>
      <c r="KIY298" s="26"/>
      <c r="KIZ298" s="26"/>
      <c r="KJA298" s="26"/>
      <c r="KJB298" s="26"/>
      <c r="KJC298" s="26"/>
      <c r="KJD298" s="26"/>
      <c r="KJE298" s="26"/>
      <c r="KJF298" s="26"/>
      <c r="KJG298" s="26"/>
      <c r="KJH298" s="26"/>
      <c r="KJI298" s="26"/>
      <c r="KJJ298" s="26"/>
      <c r="KJK298" s="26"/>
      <c r="KJL298" s="26"/>
      <c r="KJM298" s="26"/>
      <c r="KJN298" s="26"/>
      <c r="KJO298" s="26"/>
      <c r="KJP298" s="26"/>
      <c r="KJQ298" s="26"/>
      <c r="KJR298" s="26"/>
      <c r="KJS298" s="26"/>
      <c r="KJT298" s="26"/>
      <c r="KJU298" s="26"/>
      <c r="KJV298" s="26"/>
      <c r="KJW298" s="26"/>
      <c r="KJX298" s="26"/>
      <c r="KJY298" s="26"/>
      <c r="KJZ298" s="26"/>
      <c r="KKA298" s="26"/>
      <c r="KKB298" s="26"/>
      <c r="KKC298" s="26"/>
      <c r="KKD298" s="26"/>
      <c r="KKE298" s="26"/>
      <c r="KKF298" s="26"/>
      <c r="KKG298" s="26"/>
      <c r="KKH298" s="26"/>
      <c r="KKI298" s="26"/>
      <c r="KKJ298" s="26"/>
      <c r="KSG298" s="26"/>
      <c r="KSH298" s="26"/>
      <c r="KSI298" s="26"/>
      <c r="KSJ298" s="26"/>
      <c r="KSK298" s="26"/>
      <c r="KSL298" s="26"/>
      <c r="KSM298" s="26"/>
      <c r="KSN298" s="26"/>
      <c r="KSO298" s="26"/>
      <c r="KSP298" s="26"/>
      <c r="KSQ298" s="26"/>
      <c r="KSR298" s="26"/>
      <c r="KSS298" s="26"/>
      <c r="KST298" s="26"/>
      <c r="KSU298" s="26"/>
      <c r="KSV298" s="26"/>
      <c r="KSW298" s="26"/>
      <c r="KSX298" s="26"/>
      <c r="KSY298" s="26"/>
      <c r="KSZ298" s="26"/>
      <c r="KTA298" s="26"/>
      <c r="KTB298" s="26"/>
      <c r="KTC298" s="26"/>
      <c r="KTD298" s="26"/>
      <c r="KTE298" s="26"/>
      <c r="KTF298" s="26"/>
      <c r="KTG298" s="26"/>
      <c r="KTH298" s="26"/>
      <c r="KTI298" s="26"/>
      <c r="KTJ298" s="26"/>
      <c r="KTK298" s="26"/>
      <c r="KTL298" s="26"/>
      <c r="KTM298" s="26"/>
      <c r="KTN298" s="26"/>
      <c r="KTO298" s="26"/>
      <c r="KTP298" s="26"/>
      <c r="KTQ298" s="26"/>
      <c r="KTR298" s="26"/>
      <c r="KTS298" s="26"/>
      <c r="KTT298" s="26"/>
      <c r="KTU298" s="26"/>
      <c r="KTV298" s="26"/>
      <c r="KTW298" s="26"/>
      <c r="KTX298" s="26"/>
      <c r="KTY298" s="26"/>
      <c r="KTZ298" s="26"/>
      <c r="KUA298" s="26"/>
      <c r="KUB298" s="26"/>
      <c r="KUC298" s="26"/>
      <c r="KUD298" s="26"/>
      <c r="KUE298" s="26"/>
      <c r="KUF298" s="26"/>
      <c r="LCC298" s="26"/>
      <c r="LCD298" s="26"/>
      <c r="LCE298" s="26"/>
      <c r="LCF298" s="26"/>
      <c r="LCG298" s="26"/>
      <c r="LCH298" s="26"/>
      <c r="LCI298" s="26"/>
      <c r="LCJ298" s="26"/>
      <c r="LCK298" s="26"/>
      <c r="LCL298" s="26"/>
      <c r="LCM298" s="26"/>
      <c r="LCN298" s="26"/>
      <c r="LCO298" s="26"/>
      <c r="LCP298" s="26"/>
      <c r="LCQ298" s="26"/>
      <c r="LCR298" s="26"/>
      <c r="LCS298" s="26"/>
      <c r="LCT298" s="26"/>
      <c r="LCU298" s="26"/>
      <c r="LCV298" s="26"/>
      <c r="LCW298" s="26"/>
      <c r="LCX298" s="26"/>
      <c r="LCY298" s="26"/>
      <c r="LCZ298" s="26"/>
      <c r="LDA298" s="26"/>
      <c r="LDB298" s="26"/>
      <c r="LDC298" s="26"/>
      <c r="LDD298" s="26"/>
      <c r="LDE298" s="26"/>
      <c r="LDF298" s="26"/>
      <c r="LDG298" s="26"/>
      <c r="LDH298" s="26"/>
      <c r="LDI298" s="26"/>
      <c r="LDJ298" s="26"/>
      <c r="LDK298" s="26"/>
      <c r="LDL298" s="26"/>
      <c r="LDM298" s="26"/>
      <c r="LDN298" s="26"/>
      <c r="LDO298" s="26"/>
      <c r="LDP298" s="26"/>
      <c r="LDQ298" s="26"/>
      <c r="LDR298" s="26"/>
      <c r="LDS298" s="26"/>
      <c r="LDT298" s="26"/>
      <c r="LDU298" s="26"/>
      <c r="LDV298" s="26"/>
      <c r="LDW298" s="26"/>
      <c r="LDX298" s="26"/>
      <c r="LDY298" s="26"/>
      <c r="LDZ298" s="26"/>
      <c r="LEA298" s="26"/>
      <c r="LEB298" s="26"/>
      <c r="LLY298" s="26"/>
      <c r="LLZ298" s="26"/>
      <c r="LMA298" s="26"/>
      <c r="LMB298" s="26"/>
      <c r="LMC298" s="26"/>
      <c r="LMD298" s="26"/>
      <c r="LME298" s="26"/>
      <c r="LMF298" s="26"/>
      <c r="LMG298" s="26"/>
      <c r="LMH298" s="26"/>
      <c r="LMI298" s="26"/>
      <c r="LMJ298" s="26"/>
      <c r="LMK298" s="26"/>
      <c r="LML298" s="26"/>
      <c r="LMM298" s="26"/>
      <c r="LMN298" s="26"/>
      <c r="LMO298" s="26"/>
      <c r="LMP298" s="26"/>
      <c r="LMQ298" s="26"/>
      <c r="LMR298" s="26"/>
      <c r="LMS298" s="26"/>
      <c r="LMT298" s="26"/>
      <c r="LMU298" s="26"/>
      <c r="LMV298" s="26"/>
      <c r="LMW298" s="26"/>
      <c r="LMX298" s="26"/>
      <c r="LMY298" s="26"/>
      <c r="LMZ298" s="26"/>
      <c r="LNA298" s="26"/>
      <c r="LNB298" s="26"/>
      <c r="LNC298" s="26"/>
      <c r="LND298" s="26"/>
      <c r="LNE298" s="26"/>
      <c r="LNF298" s="26"/>
      <c r="LNG298" s="26"/>
      <c r="LNH298" s="26"/>
      <c r="LNI298" s="26"/>
      <c r="LNJ298" s="26"/>
      <c r="LNK298" s="26"/>
      <c r="LNL298" s="26"/>
      <c r="LNM298" s="26"/>
      <c r="LNN298" s="26"/>
      <c r="LNO298" s="26"/>
      <c r="LNP298" s="26"/>
      <c r="LNQ298" s="26"/>
      <c r="LNR298" s="26"/>
      <c r="LNS298" s="26"/>
      <c r="LNT298" s="26"/>
      <c r="LNU298" s="26"/>
      <c r="LNV298" s="26"/>
      <c r="LNW298" s="26"/>
      <c r="LNX298" s="26"/>
      <c r="LVU298" s="26"/>
      <c r="LVV298" s="26"/>
      <c r="LVW298" s="26"/>
      <c r="LVX298" s="26"/>
      <c r="LVY298" s="26"/>
      <c r="LVZ298" s="26"/>
      <c r="LWA298" s="26"/>
      <c r="LWB298" s="26"/>
      <c r="LWC298" s="26"/>
      <c r="LWD298" s="26"/>
      <c r="LWE298" s="26"/>
      <c r="LWF298" s="26"/>
      <c r="LWG298" s="26"/>
      <c r="LWH298" s="26"/>
      <c r="LWI298" s="26"/>
      <c r="LWJ298" s="26"/>
      <c r="LWK298" s="26"/>
      <c r="LWL298" s="26"/>
      <c r="LWM298" s="26"/>
      <c r="LWN298" s="26"/>
      <c r="LWO298" s="26"/>
      <c r="LWP298" s="26"/>
      <c r="LWQ298" s="26"/>
      <c r="LWR298" s="26"/>
      <c r="LWS298" s="26"/>
      <c r="LWT298" s="26"/>
      <c r="LWU298" s="26"/>
      <c r="LWV298" s="26"/>
      <c r="LWW298" s="26"/>
      <c r="LWX298" s="26"/>
      <c r="LWY298" s="26"/>
      <c r="LWZ298" s="26"/>
      <c r="LXA298" s="26"/>
      <c r="LXB298" s="26"/>
      <c r="LXC298" s="26"/>
      <c r="LXD298" s="26"/>
      <c r="LXE298" s="26"/>
      <c r="LXF298" s="26"/>
      <c r="LXG298" s="26"/>
      <c r="LXH298" s="26"/>
      <c r="LXI298" s="26"/>
      <c r="LXJ298" s="26"/>
      <c r="LXK298" s="26"/>
      <c r="LXL298" s="26"/>
      <c r="LXM298" s="26"/>
      <c r="LXN298" s="26"/>
      <c r="LXO298" s="26"/>
      <c r="LXP298" s="26"/>
      <c r="LXQ298" s="26"/>
      <c r="LXR298" s="26"/>
      <c r="LXS298" s="26"/>
      <c r="LXT298" s="26"/>
      <c r="MFQ298" s="26"/>
      <c r="MFR298" s="26"/>
      <c r="MFS298" s="26"/>
      <c r="MFT298" s="26"/>
      <c r="MFU298" s="26"/>
      <c r="MFV298" s="26"/>
      <c r="MFW298" s="26"/>
      <c r="MFX298" s="26"/>
      <c r="MFY298" s="26"/>
      <c r="MFZ298" s="26"/>
      <c r="MGA298" s="26"/>
      <c r="MGB298" s="26"/>
      <c r="MGC298" s="26"/>
      <c r="MGD298" s="26"/>
      <c r="MGE298" s="26"/>
      <c r="MGF298" s="26"/>
      <c r="MGG298" s="26"/>
      <c r="MGH298" s="26"/>
      <c r="MGI298" s="26"/>
      <c r="MGJ298" s="26"/>
      <c r="MGK298" s="26"/>
      <c r="MGL298" s="26"/>
      <c r="MGM298" s="26"/>
      <c r="MGN298" s="26"/>
      <c r="MGO298" s="26"/>
      <c r="MGP298" s="26"/>
      <c r="MGQ298" s="26"/>
      <c r="MGR298" s="26"/>
      <c r="MGS298" s="26"/>
      <c r="MGT298" s="26"/>
      <c r="MGU298" s="26"/>
      <c r="MGV298" s="26"/>
      <c r="MGW298" s="26"/>
      <c r="MGX298" s="26"/>
      <c r="MGY298" s="26"/>
      <c r="MGZ298" s="26"/>
      <c r="MHA298" s="26"/>
      <c r="MHB298" s="26"/>
      <c r="MHC298" s="26"/>
      <c r="MHD298" s="26"/>
      <c r="MHE298" s="26"/>
      <c r="MHF298" s="26"/>
      <c r="MHG298" s="26"/>
      <c r="MHH298" s="26"/>
      <c r="MHI298" s="26"/>
      <c r="MHJ298" s="26"/>
      <c r="MHK298" s="26"/>
      <c r="MHL298" s="26"/>
      <c r="MHM298" s="26"/>
      <c r="MHN298" s="26"/>
      <c r="MHO298" s="26"/>
      <c r="MHP298" s="26"/>
      <c r="MPM298" s="26"/>
      <c r="MPN298" s="26"/>
      <c r="MPO298" s="26"/>
      <c r="MPP298" s="26"/>
      <c r="MPQ298" s="26"/>
      <c r="MPR298" s="26"/>
      <c r="MPS298" s="26"/>
      <c r="MPT298" s="26"/>
      <c r="MPU298" s="26"/>
      <c r="MPV298" s="26"/>
      <c r="MPW298" s="26"/>
      <c r="MPX298" s="26"/>
      <c r="MPY298" s="26"/>
      <c r="MPZ298" s="26"/>
      <c r="MQA298" s="26"/>
      <c r="MQB298" s="26"/>
      <c r="MQC298" s="26"/>
      <c r="MQD298" s="26"/>
      <c r="MQE298" s="26"/>
      <c r="MQF298" s="26"/>
      <c r="MQG298" s="26"/>
      <c r="MQH298" s="26"/>
      <c r="MQI298" s="26"/>
      <c r="MQJ298" s="26"/>
      <c r="MQK298" s="26"/>
      <c r="MQL298" s="26"/>
      <c r="MQM298" s="26"/>
      <c r="MQN298" s="26"/>
      <c r="MQO298" s="26"/>
      <c r="MQP298" s="26"/>
      <c r="MQQ298" s="26"/>
      <c r="MQR298" s="26"/>
      <c r="MQS298" s="26"/>
      <c r="MQT298" s="26"/>
      <c r="MQU298" s="26"/>
      <c r="MQV298" s="26"/>
      <c r="MQW298" s="26"/>
      <c r="MQX298" s="26"/>
      <c r="MQY298" s="26"/>
      <c r="MQZ298" s="26"/>
      <c r="MRA298" s="26"/>
      <c r="MRB298" s="26"/>
      <c r="MRC298" s="26"/>
      <c r="MRD298" s="26"/>
      <c r="MRE298" s="26"/>
      <c r="MRF298" s="26"/>
      <c r="MRG298" s="26"/>
      <c r="MRH298" s="26"/>
      <c r="MRI298" s="26"/>
      <c r="MRJ298" s="26"/>
      <c r="MRK298" s="26"/>
      <c r="MRL298" s="26"/>
      <c r="MZI298" s="26"/>
      <c r="MZJ298" s="26"/>
      <c r="MZK298" s="26"/>
      <c r="MZL298" s="26"/>
      <c r="MZM298" s="26"/>
      <c r="MZN298" s="26"/>
      <c r="MZO298" s="26"/>
      <c r="MZP298" s="26"/>
      <c r="MZQ298" s="26"/>
      <c r="MZR298" s="26"/>
      <c r="MZS298" s="26"/>
      <c r="MZT298" s="26"/>
      <c r="MZU298" s="26"/>
      <c r="MZV298" s="26"/>
      <c r="MZW298" s="26"/>
      <c r="MZX298" s="26"/>
      <c r="MZY298" s="26"/>
      <c r="MZZ298" s="26"/>
      <c r="NAA298" s="26"/>
      <c r="NAB298" s="26"/>
      <c r="NAC298" s="26"/>
      <c r="NAD298" s="26"/>
      <c r="NAE298" s="26"/>
      <c r="NAF298" s="26"/>
      <c r="NAG298" s="26"/>
      <c r="NAH298" s="26"/>
      <c r="NAI298" s="26"/>
      <c r="NAJ298" s="26"/>
      <c r="NAK298" s="26"/>
      <c r="NAL298" s="26"/>
      <c r="NAM298" s="26"/>
      <c r="NAN298" s="26"/>
      <c r="NAO298" s="26"/>
      <c r="NAP298" s="26"/>
      <c r="NAQ298" s="26"/>
      <c r="NAR298" s="26"/>
      <c r="NAS298" s="26"/>
      <c r="NAT298" s="26"/>
      <c r="NAU298" s="26"/>
      <c r="NAV298" s="26"/>
      <c r="NAW298" s="26"/>
      <c r="NAX298" s="26"/>
      <c r="NAY298" s="26"/>
      <c r="NAZ298" s="26"/>
      <c r="NBA298" s="26"/>
      <c r="NBB298" s="26"/>
      <c r="NBC298" s="26"/>
      <c r="NBD298" s="26"/>
      <c r="NBE298" s="26"/>
      <c r="NBF298" s="26"/>
      <c r="NBG298" s="26"/>
      <c r="NBH298" s="26"/>
      <c r="NJE298" s="26"/>
      <c r="NJF298" s="26"/>
      <c r="NJG298" s="26"/>
      <c r="NJH298" s="26"/>
      <c r="NJI298" s="26"/>
      <c r="NJJ298" s="26"/>
      <c r="NJK298" s="26"/>
      <c r="NJL298" s="26"/>
      <c r="NJM298" s="26"/>
      <c r="NJN298" s="26"/>
      <c r="NJO298" s="26"/>
      <c r="NJP298" s="26"/>
      <c r="NJQ298" s="26"/>
      <c r="NJR298" s="26"/>
      <c r="NJS298" s="26"/>
      <c r="NJT298" s="26"/>
      <c r="NJU298" s="26"/>
      <c r="NJV298" s="26"/>
      <c r="NJW298" s="26"/>
      <c r="NJX298" s="26"/>
      <c r="NJY298" s="26"/>
      <c r="NJZ298" s="26"/>
      <c r="NKA298" s="26"/>
      <c r="NKB298" s="26"/>
      <c r="NKC298" s="26"/>
      <c r="NKD298" s="26"/>
      <c r="NKE298" s="26"/>
      <c r="NKF298" s="26"/>
      <c r="NKG298" s="26"/>
      <c r="NKH298" s="26"/>
      <c r="NKI298" s="26"/>
      <c r="NKJ298" s="26"/>
      <c r="NKK298" s="26"/>
      <c r="NKL298" s="26"/>
      <c r="NKM298" s="26"/>
      <c r="NKN298" s="26"/>
      <c r="NKO298" s="26"/>
      <c r="NKP298" s="26"/>
      <c r="NKQ298" s="26"/>
      <c r="NKR298" s="26"/>
      <c r="NKS298" s="26"/>
      <c r="NKT298" s="26"/>
      <c r="NKU298" s="26"/>
      <c r="NKV298" s="26"/>
      <c r="NKW298" s="26"/>
      <c r="NKX298" s="26"/>
      <c r="NKY298" s="26"/>
      <c r="NKZ298" s="26"/>
      <c r="NLA298" s="26"/>
      <c r="NLB298" s="26"/>
      <c r="NLC298" s="26"/>
      <c r="NLD298" s="26"/>
      <c r="NTA298" s="26"/>
      <c r="NTB298" s="26"/>
      <c r="NTC298" s="26"/>
      <c r="NTD298" s="26"/>
      <c r="NTE298" s="26"/>
      <c r="NTF298" s="26"/>
      <c r="NTG298" s="26"/>
      <c r="NTH298" s="26"/>
      <c r="NTI298" s="26"/>
      <c r="NTJ298" s="26"/>
      <c r="NTK298" s="26"/>
      <c r="NTL298" s="26"/>
      <c r="NTM298" s="26"/>
      <c r="NTN298" s="26"/>
      <c r="NTO298" s="26"/>
      <c r="NTP298" s="26"/>
      <c r="NTQ298" s="26"/>
      <c r="NTR298" s="26"/>
      <c r="NTS298" s="26"/>
      <c r="NTT298" s="26"/>
      <c r="NTU298" s="26"/>
      <c r="NTV298" s="26"/>
      <c r="NTW298" s="26"/>
      <c r="NTX298" s="26"/>
      <c r="NTY298" s="26"/>
      <c r="NTZ298" s="26"/>
      <c r="NUA298" s="26"/>
      <c r="NUB298" s="26"/>
      <c r="NUC298" s="26"/>
      <c r="NUD298" s="26"/>
      <c r="NUE298" s="26"/>
      <c r="NUF298" s="26"/>
      <c r="NUG298" s="26"/>
      <c r="NUH298" s="26"/>
      <c r="NUI298" s="26"/>
      <c r="NUJ298" s="26"/>
      <c r="NUK298" s="26"/>
      <c r="NUL298" s="26"/>
      <c r="NUM298" s="26"/>
      <c r="NUN298" s="26"/>
      <c r="NUO298" s="26"/>
      <c r="NUP298" s="26"/>
      <c r="NUQ298" s="26"/>
      <c r="NUR298" s="26"/>
      <c r="NUS298" s="26"/>
      <c r="NUT298" s="26"/>
      <c r="NUU298" s="26"/>
      <c r="NUV298" s="26"/>
      <c r="NUW298" s="26"/>
      <c r="NUX298" s="26"/>
      <c r="NUY298" s="26"/>
      <c r="NUZ298" s="26"/>
      <c r="OCW298" s="26"/>
      <c r="OCX298" s="26"/>
      <c r="OCY298" s="26"/>
      <c r="OCZ298" s="26"/>
      <c r="ODA298" s="26"/>
      <c r="ODB298" s="26"/>
      <c r="ODC298" s="26"/>
      <c r="ODD298" s="26"/>
      <c r="ODE298" s="26"/>
      <c r="ODF298" s="26"/>
      <c r="ODG298" s="26"/>
      <c r="ODH298" s="26"/>
      <c r="ODI298" s="26"/>
      <c r="ODJ298" s="26"/>
      <c r="ODK298" s="26"/>
      <c r="ODL298" s="26"/>
      <c r="ODM298" s="26"/>
      <c r="ODN298" s="26"/>
      <c r="ODO298" s="26"/>
      <c r="ODP298" s="26"/>
      <c r="ODQ298" s="26"/>
      <c r="ODR298" s="26"/>
      <c r="ODS298" s="26"/>
      <c r="ODT298" s="26"/>
      <c r="ODU298" s="26"/>
      <c r="ODV298" s="26"/>
      <c r="ODW298" s="26"/>
      <c r="ODX298" s="26"/>
      <c r="ODY298" s="26"/>
      <c r="ODZ298" s="26"/>
      <c r="OEA298" s="26"/>
      <c r="OEB298" s="26"/>
      <c r="OEC298" s="26"/>
      <c r="OED298" s="26"/>
      <c r="OEE298" s="26"/>
      <c r="OEF298" s="26"/>
      <c r="OEG298" s="26"/>
      <c r="OEH298" s="26"/>
      <c r="OEI298" s="26"/>
      <c r="OEJ298" s="26"/>
      <c r="OEK298" s="26"/>
      <c r="OEL298" s="26"/>
      <c r="OEM298" s="26"/>
      <c r="OEN298" s="26"/>
      <c r="OEO298" s="26"/>
      <c r="OEP298" s="26"/>
      <c r="OEQ298" s="26"/>
      <c r="OER298" s="26"/>
      <c r="OES298" s="26"/>
      <c r="OET298" s="26"/>
      <c r="OEU298" s="26"/>
      <c r="OEV298" s="26"/>
      <c r="OMS298" s="26"/>
      <c r="OMT298" s="26"/>
      <c r="OMU298" s="26"/>
      <c r="OMV298" s="26"/>
      <c r="OMW298" s="26"/>
      <c r="OMX298" s="26"/>
      <c r="OMY298" s="26"/>
      <c r="OMZ298" s="26"/>
      <c r="ONA298" s="26"/>
      <c r="ONB298" s="26"/>
      <c r="ONC298" s="26"/>
      <c r="OND298" s="26"/>
      <c r="ONE298" s="26"/>
      <c r="ONF298" s="26"/>
      <c r="ONG298" s="26"/>
      <c r="ONH298" s="26"/>
      <c r="ONI298" s="26"/>
      <c r="ONJ298" s="26"/>
      <c r="ONK298" s="26"/>
      <c r="ONL298" s="26"/>
      <c r="ONM298" s="26"/>
      <c r="ONN298" s="26"/>
      <c r="ONO298" s="26"/>
      <c r="ONP298" s="26"/>
      <c r="ONQ298" s="26"/>
      <c r="ONR298" s="26"/>
      <c r="ONS298" s="26"/>
      <c r="ONT298" s="26"/>
      <c r="ONU298" s="26"/>
      <c r="ONV298" s="26"/>
      <c r="ONW298" s="26"/>
      <c r="ONX298" s="26"/>
      <c r="ONY298" s="26"/>
      <c r="ONZ298" s="26"/>
      <c r="OOA298" s="26"/>
      <c r="OOB298" s="26"/>
      <c r="OOC298" s="26"/>
      <c r="OOD298" s="26"/>
      <c r="OOE298" s="26"/>
      <c r="OOF298" s="26"/>
      <c r="OOG298" s="26"/>
      <c r="OOH298" s="26"/>
      <c r="OOI298" s="26"/>
      <c r="OOJ298" s="26"/>
      <c r="OOK298" s="26"/>
      <c r="OOL298" s="26"/>
      <c r="OOM298" s="26"/>
      <c r="OON298" s="26"/>
      <c r="OOO298" s="26"/>
      <c r="OOP298" s="26"/>
      <c r="OOQ298" s="26"/>
      <c r="OOR298" s="26"/>
      <c r="OWO298" s="26"/>
      <c r="OWP298" s="26"/>
      <c r="OWQ298" s="26"/>
      <c r="OWR298" s="26"/>
      <c r="OWS298" s="26"/>
      <c r="OWT298" s="26"/>
      <c r="OWU298" s="26"/>
      <c r="OWV298" s="26"/>
      <c r="OWW298" s="26"/>
      <c r="OWX298" s="26"/>
      <c r="OWY298" s="26"/>
      <c r="OWZ298" s="26"/>
      <c r="OXA298" s="26"/>
      <c r="OXB298" s="26"/>
      <c r="OXC298" s="26"/>
      <c r="OXD298" s="26"/>
      <c r="OXE298" s="26"/>
      <c r="OXF298" s="26"/>
      <c r="OXG298" s="26"/>
      <c r="OXH298" s="26"/>
      <c r="OXI298" s="26"/>
      <c r="OXJ298" s="26"/>
      <c r="OXK298" s="26"/>
      <c r="OXL298" s="26"/>
      <c r="OXM298" s="26"/>
      <c r="OXN298" s="26"/>
      <c r="OXO298" s="26"/>
      <c r="OXP298" s="26"/>
      <c r="OXQ298" s="26"/>
      <c r="OXR298" s="26"/>
      <c r="OXS298" s="26"/>
      <c r="OXT298" s="26"/>
      <c r="OXU298" s="26"/>
      <c r="OXV298" s="26"/>
      <c r="OXW298" s="26"/>
      <c r="OXX298" s="26"/>
      <c r="OXY298" s="26"/>
      <c r="OXZ298" s="26"/>
      <c r="OYA298" s="26"/>
      <c r="OYB298" s="26"/>
      <c r="OYC298" s="26"/>
      <c r="OYD298" s="26"/>
      <c r="OYE298" s="26"/>
      <c r="OYF298" s="26"/>
      <c r="OYG298" s="26"/>
      <c r="OYH298" s="26"/>
      <c r="OYI298" s="26"/>
      <c r="OYJ298" s="26"/>
      <c r="OYK298" s="26"/>
      <c r="OYL298" s="26"/>
      <c r="OYM298" s="26"/>
      <c r="OYN298" s="26"/>
      <c r="PGK298" s="26"/>
      <c r="PGL298" s="26"/>
      <c r="PGM298" s="26"/>
      <c r="PGN298" s="26"/>
      <c r="PGO298" s="26"/>
      <c r="PGP298" s="26"/>
      <c r="PGQ298" s="26"/>
      <c r="PGR298" s="26"/>
      <c r="PGS298" s="26"/>
      <c r="PGT298" s="26"/>
      <c r="PGU298" s="26"/>
      <c r="PGV298" s="26"/>
      <c r="PGW298" s="26"/>
      <c r="PGX298" s="26"/>
      <c r="PGY298" s="26"/>
      <c r="PGZ298" s="26"/>
      <c r="PHA298" s="26"/>
      <c r="PHB298" s="26"/>
      <c r="PHC298" s="26"/>
      <c r="PHD298" s="26"/>
      <c r="PHE298" s="26"/>
      <c r="PHF298" s="26"/>
      <c r="PHG298" s="26"/>
      <c r="PHH298" s="26"/>
      <c r="PHI298" s="26"/>
      <c r="PHJ298" s="26"/>
      <c r="PHK298" s="26"/>
      <c r="PHL298" s="26"/>
      <c r="PHM298" s="26"/>
      <c r="PHN298" s="26"/>
      <c r="PHO298" s="26"/>
      <c r="PHP298" s="26"/>
      <c r="PHQ298" s="26"/>
      <c r="PHR298" s="26"/>
      <c r="PHS298" s="26"/>
      <c r="PHT298" s="26"/>
      <c r="PHU298" s="26"/>
      <c r="PHV298" s="26"/>
      <c r="PHW298" s="26"/>
      <c r="PHX298" s="26"/>
      <c r="PHY298" s="26"/>
      <c r="PHZ298" s="26"/>
      <c r="PIA298" s="26"/>
      <c r="PIB298" s="26"/>
      <c r="PIC298" s="26"/>
      <c r="PID298" s="26"/>
      <c r="PIE298" s="26"/>
      <c r="PIF298" s="26"/>
      <c r="PIG298" s="26"/>
      <c r="PIH298" s="26"/>
      <c r="PII298" s="26"/>
      <c r="PIJ298" s="26"/>
      <c r="PQG298" s="26"/>
      <c r="PQH298" s="26"/>
      <c r="PQI298" s="26"/>
      <c r="PQJ298" s="26"/>
      <c r="PQK298" s="26"/>
      <c r="PQL298" s="26"/>
      <c r="PQM298" s="26"/>
      <c r="PQN298" s="26"/>
      <c r="PQO298" s="26"/>
      <c r="PQP298" s="26"/>
      <c r="PQQ298" s="26"/>
      <c r="PQR298" s="26"/>
      <c r="PQS298" s="26"/>
      <c r="PQT298" s="26"/>
      <c r="PQU298" s="26"/>
      <c r="PQV298" s="26"/>
      <c r="PQW298" s="26"/>
      <c r="PQX298" s="26"/>
      <c r="PQY298" s="26"/>
      <c r="PQZ298" s="26"/>
      <c r="PRA298" s="26"/>
      <c r="PRB298" s="26"/>
      <c r="PRC298" s="26"/>
      <c r="PRD298" s="26"/>
      <c r="PRE298" s="26"/>
      <c r="PRF298" s="26"/>
      <c r="PRG298" s="26"/>
      <c r="PRH298" s="26"/>
      <c r="PRI298" s="26"/>
      <c r="PRJ298" s="26"/>
      <c r="PRK298" s="26"/>
      <c r="PRL298" s="26"/>
      <c r="PRM298" s="26"/>
      <c r="PRN298" s="26"/>
      <c r="PRO298" s="26"/>
      <c r="PRP298" s="26"/>
      <c r="PRQ298" s="26"/>
      <c r="PRR298" s="26"/>
      <c r="PRS298" s="26"/>
      <c r="PRT298" s="26"/>
      <c r="PRU298" s="26"/>
      <c r="PRV298" s="26"/>
      <c r="PRW298" s="26"/>
      <c r="PRX298" s="26"/>
      <c r="PRY298" s="26"/>
      <c r="PRZ298" s="26"/>
      <c r="PSA298" s="26"/>
      <c r="PSB298" s="26"/>
      <c r="PSC298" s="26"/>
      <c r="PSD298" s="26"/>
      <c r="PSE298" s="26"/>
      <c r="PSF298" s="26"/>
      <c r="QAC298" s="26"/>
      <c r="QAD298" s="26"/>
      <c r="QAE298" s="26"/>
      <c r="QAF298" s="26"/>
      <c r="QAG298" s="26"/>
      <c r="QAH298" s="26"/>
      <c r="QAI298" s="26"/>
      <c r="QAJ298" s="26"/>
      <c r="QAK298" s="26"/>
      <c r="QAL298" s="26"/>
      <c r="QAM298" s="26"/>
      <c r="QAN298" s="26"/>
      <c r="QAO298" s="26"/>
      <c r="QAP298" s="26"/>
      <c r="QAQ298" s="26"/>
      <c r="QAR298" s="26"/>
      <c r="QAS298" s="26"/>
      <c r="QAT298" s="26"/>
      <c r="QAU298" s="26"/>
      <c r="QAV298" s="26"/>
      <c r="QAW298" s="26"/>
      <c r="QAX298" s="26"/>
      <c r="QAY298" s="26"/>
      <c r="QAZ298" s="26"/>
      <c r="QBA298" s="26"/>
      <c r="QBB298" s="26"/>
      <c r="QBC298" s="26"/>
      <c r="QBD298" s="26"/>
      <c r="QBE298" s="26"/>
      <c r="QBF298" s="26"/>
      <c r="QBG298" s="26"/>
      <c r="QBH298" s="26"/>
      <c r="QBI298" s="26"/>
      <c r="QBJ298" s="26"/>
      <c r="QBK298" s="26"/>
      <c r="QBL298" s="26"/>
      <c r="QBM298" s="26"/>
      <c r="QBN298" s="26"/>
      <c r="QBO298" s="26"/>
      <c r="QBP298" s="26"/>
      <c r="QBQ298" s="26"/>
      <c r="QBR298" s="26"/>
      <c r="QBS298" s="26"/>
      <c r="QBT298" s="26"/>
      <c r="QBU298" s="26"/>
      <c r="QBV298" s="26"/>
      <c r="QBW298" s="26"/>
      <c r="QBX298" s="26"/>
      <c r="QBY298" s="26"/>
      <c r="QBZ298" s="26"/>
      <c r="QCA298" s="26"/>
      <c r="QCB298" s="26"/>
      <c r="QJY298" s="26"/>
      <c r="QJZ298" s="26"/>
      <c r="QKA298" s="26"/>
      <c r="QKB298" s="26"/>
      <c r="QKC298" s="26"/>
      <c r="QKD298" s="26"/>
      <c r="QKE298" s="26"/>
      <c r="QKF298" s="26"/>
      <c r="QKG298" s="26"/>
      <c r="QKH298" s="26"/>
      <c r="QKI298" s="26"/>
      <c r="QKJ298" s="26"/>
      <c r="QKK298" s="26"/>
      <c r="QKL298" s="26"/>
      <c r="QKM298" s="26"/>
      <c r="QKN298" s="26"/>
      <c r="QKO298" s="26"/>
      <c r="QKP298" s="26"/>
      <c r="QKQ298" s="26"/>
      <c r="QKR298" s="26"/>
      <c r="QKS298" s="26"/>
      <c r="QKT298" s="26"/>
      <c r="QKU298" s="26"/>
      <c r="QKV298" s="26"/>
      <c r="QKW298" s="26"/>
      <c r="QKX298" s="26"/>
      <c r="QKY298" s="26"/>
      <c r="QKZ298" s="26"/>
      <c r="QLA298" s="26"/>
      <c r="QLB298" s="26"/>
      <c r="QLC298" s="26"/>
      <c r="QLD298" s="26"/>
      <c r="QLE298" s="26"/>
      <c r="QLF298" s="26"/>
      <c r="QLG298" s="26"/>
      <c r="QLH298" s="26"/>
      <c r="QLI298" s="26"/>
      <c r="QLJ298" s="26"/>
      <c r="QLK298" s="26"/>
      <c r="QLL298" s="26"/>
      <c r="QLM298" s="26"/>
      <c r="QLN298" s="26"/>
      <c r="QLO298" s="26"/>
      <c r="QLP298" s="26"/>
      <c r="QLQ298" s="26"/>
      <c r="QLR298" s="26"/>
      <c r="QLS298" s="26"/>
      <c r="QLT298" s="26"/>
      <c r="QLU298" s="26"/>
      <c r="QLV298" s="26"/>
      <c r="QLW298" s="26"/>
      <c r="QLX298" s="26"/>
      <c r="QTU298" s="26"/>
      <c r="QTV298" s="26"/>
      <c r="QTW298" s="26"/>
      <c r="QTX298" s="26"/>
      <c r="QTY298" s="26"/>
      <c r="QTZ298" s="26"/>
      <c r="QUA298" s="26"/>
      <c r="QUB298" s="26"/>
      <c r="QUC298" s="26"/>
      <c r="QUD298" s="26"/>
      <c r="QUE298" s="26"/>
      <c r="QUF298" s="26"/>
      <c r="QUG298" s="26"/>
      <c r="QUH298" s="26"/>
      <c r="QUI298" s="26"/>
      <c r="QUJ298" s="26"/>
      <c r="QUK298" s="26"/>
      <c r="QUL298" s="26"/>
      <c r="QUM298" s="26"/>
      <c r="QUN298" s="26"/>
      <c r="QUO298" s="26"/>
      <c r="QUP298" s="26"/>
      <c r="QUQ298" s="26"/>
      <c r="QUR298" s="26"/>
      <c r="QUS298" s="26"/>
      <c r="QUT298" s="26"/>
      <c r="QUU298" s="26"/>
      <c r="QUV298" s="26"/>
      <c r="QUW298" s="26"/>
      <c r="QUX298" s="26"/>
      <c r="QUY298" s="26"/>
      <c r="QUZ298" s="26"/>
      <c r="QVA298" s="26"/>
      <c r="QVB298" s="26"/>
      <c r="QVC298" s="26"/>
      <c r="QVD298" s="26"/>
      <c r="QVE298" s="26"/>
      <c r="QVF298" s="26"/>
      <c r="QVG298" s="26"/>
      <c r="QVH298" s="26"/>
      <c r="QVI298" s="26"/>
      <c r="QVJ298" s="26"/>
      <c r="QVK298" s="26"/>
      <c r="QVL298" s="26"/>
      <c r="QVM298" s="26"/>
      <c r="QVN298" s="26"/>
      <c r="QVO298" s="26"/>
      <c r="QVP298" s="26"/>
      <c r="QVQ298" s="26"/>
      <c r="QVR298" s="26"/>
      <c r="QVS298" s="26"/>
      <c r="QVT298" s="26"/>
      <c r="RDQ298" s="26"/>
      <c r="RDR298" s="26"/>
      <c r="RDS298" s="26"/>
      <c r="RDT298" s="26"/>
      <c r="RDU298" s="26"/>
      <c r="RDV298" s="26"/>
      <c r="RDW298" s="26"/>
      <c r="RDX298" s="26"/>
      <c r="RDY298" s="26"/>
      <c r="RDZ298" s="26"/>
      <c r="REA298" s="26"/>
      <c r="REB298" s="26"/>
      <c r="REC298" s="26"/>
      <c r="RED298" s="26"/>
      <c r="REE298" s="26"/>
      <c r="REF298" s="26"/>
      <c r="REG298" s="26"/>
      <c r="REH298" s="26"/>
      <c r="REI298" s="26"/>
      <c r="REJ298" s="26"/>
      <c r="REK298" s="26"/>
      <c r="REL298" s="26"/>
      <c r="REM298" s="26"/>
      <c r="REN298" s="26"/>
      <c r="REO298" s="26"/>
      <c r="REP298" s="26"/>
      <c r="REQ298" s="26"/>
      <c r="RER298" s="26"/>
      <c r="RES298" s="26"/>
      <c r="RET298" s="26"/>
      <c r="REU298" s="26"/>
      <c r="REV298" s="26"/>
      <c r="REW298" s="26"/>
      <c r="REX298" s="26"/>
      <c r="REY298" s="26"/>
      <c r="REZ298" s="26"/>
      <c r="RFA298" s="26"/>
      <c r="RFB298" s="26"/>
      <c r="RFC298" s="26"/>
      <c r="RFD298" s="26"/>
      <c r="RFE298" s="26"/>
      <c r="RFF298" s="26"/>
      <c r="RFG298" s="26"/>
      <c r="RFH298" s="26"/>
      <c r="RFI298" s="26"/>
      <c r="RFJ298" s="26"/>
      <c r="RFK298" s="26"/>
      <c r="RFL298" s="26"/>
      <c r="RFM298" s="26"/>
      <c r="RFN298" s="26"/>
      <c r="RFO298" s="26"/>
      <c r="RFP298" s="26"/>
      <c r="RNM298" s="26"/>
      <c r="RNN298" s="26"/>
      <c r="RNO298" s="26"/>
      <c r="RNP298" s="26"/>
      <c r="RNQ298" s="26"/>
      <c r="RNR298" s="26"/>
      <c r="RNS298" s="26"/>
      <c r="RNT298" s="26"/>
      <c r="RNU298" s="26"/>
      <c r="RNV298" s="26"/>
      <c r="RNW298" s="26"/>
      <c r="RNX298" s="26"/>
      <c r="RNY298" s="26"/>
      <c r="RNZ298" s="26"/>
      <c r="ROA298" s="26"/>
      <c r="ROB298" s="26"/>
      <c r="ROC298" s="26"/>
      <c r="ROD298" s="26"/>
      <c r="ROE298" s="26"/>
      <c r="ROF298" s="26"/>
      <c r="ROG298" s="26"/>
      <c r="ROH298" s="26"/>
      <c r="ROI298" s="26"/>
      <c r="ROJ298" s="26"/>
      <c r="ROK298" s="26"/>
      <c r="ROL298" s="26"/>
      <c r="ROM298" s="26"/>
      <c r="RON298" s="26"/>
      <c r="ROO298" s="26"/>
      <c r="ROP298" s="26"/>
      <c r="ROQ298" s="26"/>
      <c r="ROR298" s="26"/>
      <c r="ROS298" s="26"/>
      <c r="ROT298" s="26"/>
      <c r="ROU298" s="26"/>
      <c r="ROV298" s="26"/>
      <c r="ROW298" s="26"/>
      <c r="ROX298" s="26"/>
      <c r="ROY298" s="26"/>
      <c r="ROZ298" s="26"/>
      <c r="RPA298" s="26"/>
      <c r="RPB298" s="26"/>
      <c r="RPC298" s="26"/>
      <c r="RPD298" s="26"/>
      <c r="RPE298" s="26"/>
      <c r="RPF298" s="26"/>
      <c r="RPG298" s="26"/>
      <c r="RPH298" s="26"/>
      <c r="RPI298" s="26"/>
      <c r="RPJ298" s="26"/>
      <c r="RPK298" s="26"/>
      <c r="RPL298" s="26"/>
      <c r="RXI298" s="26"/>
      <c r="RXJ298" s="26"/>
      <c r="RXK298" s="26"/>
      <c r="RXL298" s="26"/>
      <c r="RXM298" s="26"/>
      <c r="RXN298" s="26"/>
      <c r="RXO298" s="26"/>
      <c r="RXP298" s="26"/>
      <c r="RXQ298" s="26"/>
      <c r="RXR298" s="26"/>
      <c r="RXS298" s="26"/>
      <c r="RXT298" s="26"/>
      <c r="RXU298" s="26"/>
      <c r="RXV298" s="26"/>
      <c r="RXW298" s="26"/>
      <c r="RXX298" s="26"/>
      <c r="RXY298" s="26"/>
      <c r="RXZ298" s="26"/>
      <c r="RYA298" s="26"/>
      <c r="RYB298" s="26"/>
      <c r="RYC298" s="26"/>
      <c r="RYD298" s="26"/>
      <c r="RYE298" s="26"/>
      <c r="RYF298" s="26"/>
      <c r="RYG298" s="26"/>
      <c r="RYH298" s="26"/>
      <c r="RYI298" s="26"/>
      <c r="RYJ298" s="26"/>
      <c r="RYK298" s="26"/>
      <c r="RYL298" s="26"/>
      <c r="RYM298" s="26"/>
      <c r="RYN298" s="26"/>
      <c r="RYO298" s="26"/>
      <c r="RYP298" s="26"/>
      <c r="RYQ298" s="26"/>
      <c r="RYR298" s="26"/>
      <c r="RYS298" s="26"/>
      <c r="RYT298" s="26"/>
      <c r="RYU298" s="26"/>
      <c r="RYV298" s="26"/>
      <c r="RYW298" s="26"/>
      <c r="RYX298" s="26"/>
      <c r="RYY298" s="26"/>
      <c r="RYZ298" s="26"/>
      <c r="RZA298" s="26"/>
      <c r="RZB298" s="26"/>
      <c r="RZC298" s="26"/>
      <c r="RZD298" s="26"/>
      <c r="RZE298" s="26"/>
      <c r="RZF298" s="26"/>
      <c r="RZG298" s="26"/>
      <c r="RZH298" s="26"/>
      <c r="SHE298" s="26"/>
      <c r="SHF298" s="26"/>
      <c r="SHG298" s="26"/>
      <c r="SHH298" s="26"/>
      <c r="SHI298" s="26"/>
      <c r="SHJ298" s="26"/>
      <c r="SHK298" s="26"/>
      <c r="SHL298" s="26"/>
      <c r="SHM298" s="26"/>
      <c r="SHN298" s="26"/>
      <c r="SHO298" s="26"/>
      <c r="SHP298" s="26"/>
      <c r="SHQ298" s="26"/>
      <c r="SHR298" s="26"/>
      <c r="SHS298" s="26"/>
      <c r="SHT298" s="26"/>
      <c r="SHU298" s="26"/>
      <c r="SHV298" s="26"/>
      <c r="SHW298" s="26"/>
      <c r="SHX298" s="26"/>
      <c r="SHY298" s="26"/>
      <c r="SHZ298" s="26"/>
      <c r="SIA298" s="26"/>
      <c r="SIB298" s="26"/>
      <c r="SIC298" s="26"/>
      <c r="SID298" s="26"/>
      <c r="SIE298" s="26"/>
      <c r="SIF298" s="26"/>
      <c r="SIG298" s="26"/>
      <c r="SIH298" s="26"/>
      <c r="SII298" s="26"/>
      <c r="SIJ298" s="26"/>
      <c r="SIK298" s="26"/>
      <c r="SIL298" s="26"/>
      <c r="SIM298" s="26"/>
      <c r="SIN298" s="26"/>
      <c r="SIO298" s="26"/>
      <c r="SIP298" s="26"/>
      <c r="SIQ298" s="26"/>
      <c r="SIR298" s="26"/>
      <c r="SIS298" s="26"/>
      <c r="SIT298" s="26"/>
      <c r="SIU298" s="26"/>
      <c r="SIV298" s="26"/>
      <c r="SIW298" s="26"/>
      <c r="SIX298" s="26"/>
      <c r="SIY298" s="26"/>
      <c r="SIZ298" s="26"/>
      <c r="SJA298" s="26"/>
      <c r="SJB298" s="26"/>
      <c r="SJC298" s="26"/>
      <c r="SJD298" s="26"/>
      <c r="SRA298" s="26"/>
      <c r="SRB298" s="26"/>
      <c r="SRC298" s="26"/>
      <c r="SRD298" s="26"/>
      <c r="SRE298" s="26"/>
      <c r="SRF298" s="26"/>
      <c r="SRG298" s="26"/>
      <c r="SRH298" s="26"/>
      <c r="SRI298" s="26"/>
      <c r="SRJ298" s="26"/>
      <c r="SRK298" s="26"/>
      <c r="SRL298" s="26"/>
      <c r="SRM298" s="26"/>
      <c r="SRN298" s="26"/>
      <c r="SRO298" s="26"/>
      <c r="SRP298" s="26"/>
      <c r="SRQ298" s="26"/>
      <c r="SRR298" s="26"/>
      <c r="SRS298" s="26"/>
      <c r="SRT298" s="26"/>
      <c r="SRU298" s="26"/>
      <c r="SRV298" s="26"/>
      <c r="SRW298" s="26"/>
      <c r="SRX298" s="26"/>
      <c r="SRY298" s="26"/>
      <c r="SRZ298" s="26"/>
      <c r="SSA298" s="26"/>
      <c r="SSB298" s="26"/>
      <c r="SSC298" s="26"/>
      <c r="SSD298" s="26"/>
      <c r="SSE298" s="26"/>
      <c r="SSF298" s="26"/>
      <c r="SSG298" s="26"/>
      <c r="SSH298" s="26"/>
      <c r="SSI298" s="26"/>
      <c r="SSJ298" s="26"/>
      <c r="SSK298" s="26"/>
      <c r="SSL298" s="26"/>
      <c r="SSM298" s="26"/>
      <c r="SSN298" s="26"/>
      <c r="SSO298" s="26"/>
      <c r="SSP298" s="26"/>
      <c r="SSQ298" s="26"/>
      <c r="SSR298" s="26"/>
      <c r="SSS298" s="26"/>
      <c r="SST298" s="26"/>
      <c r="SSU298" s="26"/>
      <c r="SSV298" s="26"/>
      <c r="SSW298" s="26"/>
      <c r="SSX298" s="26"/>
      <c r="SSY298" s="26"/>
      <c r="SSZ298" s="26"/>
      <c r="TAW298" s="26"/>
      <c r="TAX298" s="26"/>
      <c r="TAY298" s="26"/>
      <c r="TAZ298" s="26"/>
      <c r="TBA298" s="26"/>
      <c r="TBB298" s="26"/>
      <c r="TBC298" s="26"/>
      <c r="TBD298" s="26"/>
      <c r="TBE298" s="26"/>
      <c r="TBF298" s="26"/>
      <c r="TBG298" s="26"/>
      <c r="TBH298" s="26"/>
      <c r="TBI298" s="26"/>
      <c r="TBJ298" s="26"/>
      <c r="TBK298" s="26"/>
      <c r="TBL298" s="26"/>
      <c r="TBM298" s="26"/>
      <c r="TBN298" s="26"/>
      <c r="TBO298" s="26"/>
      <c r="TBP298" s="26"/>
      <c r="TBQ298" s="26"/>
      <c r="TBR298" s="26"/>
      <c r="TBS298" s="26"/>
      <c r="TBT298" s="26"/>
      <c r="TBU298" s="26"/>
      <c r="TBV298" s="26"/>
      <c r="TBW298" s="26"/>
      <c r="TBX298" s="26"/>
      <c r="TBY298" s="26"/>
      <c r="TBZ298" s="26"/>
      <c r="TCA298" s="26"/>
      <c r="TCB298" s="26"/>
      <c r="TCC298" s="26"/>
      <c r="TCD298" s="26"/>
      <c r="TCE298" s="26"/>
      <c r="TCF298" s="26"/>
      <c r="TCG298" s="26"/>
      <c r="TCH298" s="26"/>
      <c r="TCI298" s="26"/>
      <c r="TCJ298" s="26"/>
      <c r="TCK298" s="26"/>
      <c r="TCL298" s="26"/>
      <c r="TCM298" s="26"/>
      <c r="TCN298" s="26"/>
      <c r="TCO298" s="26"/>
      <c r="TCP298" s="26"/>
      <c r="TCQ298" s="26"/>
      <c r="TCR298" s="26"/>
      <c r="TCS298" s="26"/>
      <c r="TCT298" s="26"/>
      <c r="TCU298" s="26"/>
      <c r="TCV298" s="26"/>
      <c r="TKS298" s="26"/>
      <c r="TKT298" s="26"/>
      <c r="TKU298" s="26"/>
      <c r="TKV298" s="26"/>
      <c r="TKW298" s="26"/>
      <c r="TKX298" s="26"/>
      <c r="TKY298" s="26"/>
      <c r="TKZ298" s="26"/>
      <c r="TLA298" s="26"/>
      <c r="TLB298" s="26"/>
      <c r="TLC298" s="26"/>
      <c r="TLD298" s="26"/>
      <c r="TLE298" s="26"/>
      <c r="TLF298" s="26"/>
      <c r="TLG298" s="26"/>
      <c r="TLH298" s="26"/>
      <c r="TLI298" s="26"/>
      <c r="TLJ298" s="26"/>
      <c r="TLK298" s="26"/>
      <c r="TLL298" s="26"/>
      <c r="TLM298" s="26"/>
      <c r="TLN298" s="26"/>
      <c r="TLO298" s="26"/>
      <c r="TLP298" s="26"/>
      <c r="TLQ298" s="26"/>
      <c r="TLR298" s="26"/>
      <c r="TLS298" s="26"/>
      <c r="TLT298" s="26"/>
      <c r="TLU298" s="26"/>
      <c r="TLV298" s="26"/>
      <c r="TLW298" s="26"/>
      <c r="TLX298" s="26"/>
      <c r="TLY298" s="26"/>
      <c r="TLZ298" s="26"/>
      <c r="TMA298" s="26"/>
      <c r="TMB298" s="26"/>
      <c r="TMC298" s="26"/>
      <c r="TMD298" s="26"/>
      <c r="TME298" s="26"/>
      <c r="TMF298" s="26"/>
      <c r="TMG298" s="26"/>
      <c r="TMH298" s="26"/>
      <c r="TMI298" s="26"/>
      <c r="TMJ298" s="26"/>
      <c r="TMK298" s="26"/>
      <c r="TML298" s="26"/>
      <c r="TMM298" s="26"/>
      <c r="TMN298" s="26"/>
      <c r="TMO298" s="26"/>
      <c r="TMP298" s="26"/>
      <c r="TMQ298" s="26"/>
      <c r="TMR298" s="26"/>
      <c r="TUO298" s="26"/>
      <c r="TUP298" s="26"/>
      <c r="TUQ298" s="26"/>
      <c r="TUR298" s="26"/>
      <c r="TUS298" s="26"/>
      <c r="TUT298" s="26"/>
      <c r="TUU298" s="26"/>
      <c r="TUV298" s="26"/>
      <c r="TUW298" s="26"/>
      <c r="TUX298" s="26"/>
      <c r="TUY298" s="26"/>
      <c r="TUZ298" s="26"/>
      <c r="TVA298" s="26"/>
      <c r="TVB298" s="26"/>
      <c r="TVC298" s="26"/>
      <c r="TVD298" s="26"/>
      <c r="TVE298" s="26"/>
      <c r="TVF298" s="26"/>
      <c r="TVG298" s="26"/>
      <c r="TVH298" s="26"/>
      <c r="TVI298" s="26"/>
      <c r="TVJ298" s="26"/>
      <c r="TVK298" s="26"/>
      <c r="TVL298" s="26"/>
      <c r="TVM298" s="26"/>
      <c r="TVN298" s="26"/>
      <c r="TVO298" s="26"/>
      <c r="TVP298" s="26"/>
      <c r="TVQ298" s="26"/>
      <c r="TVR298" s="26"/>
      <c r="TVS298" s="26"/>
      <c r="TVT298" s="26"/>
      <c r="TVU298" s="26"/>
      <c r="TVV298" s="26"/>
      <c r="TVW298" s="26"/>
      <c r="TVX298" s="26"/>
      <c r="TVY298" s="26"/>
      <c r="TVZ298" s="26"/>
      <c r="TWA298" s="26"/>
      <c r="TWB298" s="26"/>
      <c r="TWC298" s="26"/>
      <c r="TWD298" s="26"/>
      <c r="TWE298" s="26"/>
      <c r="TWF298" s="26"/>
      <c r="TWG298" s="26"/>
      <c r="TWH298" s="26"/>
      <c r="TWI298" s="26"/>
      <c r="TWJ298" s="26"/>
      <c r="TWK298" s="26"/>
      <c r="TWL298" s="26"/>
      <c r="TWM298" s="26"/>
      <c r="TWN298" s="26"/>
      <c r="UEK298" s="26"/>
      <c r="UEL298" s="26"/>
      <c r="UEM298" s="26"/>
      <c r="UEN298" s="26"/>
      <c r="UEO298" s="26"/>
      <c r="UEP298" s="26"/>
      <c r="UEQ298" s="26"/>
      <c r="UER298" s="26"/>
      <c r="UES298" s="26"/>
      <c r="UET298" s="26"/>
      <c r="UEU298" s="26"/>
      <c r="UEV298" s="26"/>
      <c r="UEW298" s="26"/>
      <c r="UEX298" s="26"/>
      <c r="UEY298" s="26"/>
      <c r="UEZ298" s="26"/>
      <c r="UFA298" s="26"/>
      <c r="UFB298" s="26"/>
      <c r="UFC298" s="26"/>
      <c r="UFD298" s="26"/>
      <c r="UFE298" s="26"/>
      <c r="UFF298" s="26"/>
      <c r="UFG298" s="26"/>
      <c r="UFH298" s="26"/>
      <c r="UFI298" s="26"/>
      <c r="UFJ298" s="26"/>
      <c r="UFK298" s="26"/>
      <c r="UFL298" s="26"/>
      <c r="UFM298" s="26"/>
      <c r="UFN298" s="26"/>
      <c r="UFO298" s="26"/>
      <c r="UFP298" s="26"/>
      <c r="UFQ298" s="26"/>
      <c r="UFR298" s="26"/>
      <c r="UFS298" s="26"/>
      <c r="UFT298" s="26"/>
      <c r="UFU298" s="26"/>
      <c r="UFV298" s="26"/>
      <c r="UFW298" s="26"/>
      <c r="UFX298" s="26"/>
      <c r="UFY298" s="26"/>
      <c r="UFZ298" s="26"/>
      <c r="UGA298" s="26"/>
      <c r="UGB298" s="26"/>
      <c r="UGC298" s="26"/>
      <c r="UGD298" s="26"/>
      <c r="UGE298" s="26"/>
      <c r="UGF298" s="26"/>
      <c r="UGG298" s="26"/>
      <c r="UGH298" s="26"/>
      <c r="UGI298" s="26"/>
      <c r="UGJ298" s="26"/>
      <c r="UOG298" s="26"/>
      <c r="UOH298" s="26"/>
      <c r="UOI298" s="26"/>
      <c r="UOJ298" s="26"/>
      <c r="UOK298" s="26"/>
      <c r="UOL298" s="26"/>
      <c r="UOM298" s="26"/>
      <c r="UON298" s="26"/>
      <c r="UOO298" s="26"/>
      <c r="UOP298" s="26"/>
      <c r="UOQ298" s="26"/>
      <c r="UOR298" s="26"/>
      <c r="UOS298" s="26"/>
      <c r="UOT298" s="26"/>
      <c r="UOU298" s="26"/>
      <c r="UOV298" s="26"/>
      <c r="UOW298" s="26"/>
      <c r="UOX298" s="26"/>
      <c r="UOY298" s="26"/>
      <c r="UOZ298" s="26"/>
      <c r="UPA298" s="26"/>
      <c r="UPB298" s="26"/>
      <c r="UPC298" s="26"/>
      <c r="UPD298" s="26"/>
      <c r="UPE298" s="26"/>
      <c r="UPF298" s="26"/>
      <c r="UPG298" s="26"/>
      <c r="UPH298" s="26"/>
      <c r="UPI298" s="26"/>
      <c r="UPJ298" s="26"/>
      <c r="UPK298" s="26"/>
      <c r="UPL298" s="26"/>
      <c r="UPM298" s="26"/>
      <c r="UPN298" s="26"/>
      <c r="UPO298" s="26"/>
      <c r="UPP298" s="26"/>
      <c r="UPQ298" s="26"/>
      <c r="UPR298" s="26"/>
      <c r="UPS298" s="26"/>
      <c r="UPT298" s="26"/>
      <c r="UPU298" s="26"/>
      <c r="UPV298" s="26"/>
      <c r="UPW298" s="26"/>
      <c r="UPX298" s="26"/>
      <c r="UPY298" s="26"/>
      <c r="UPZ298" s="26"/>
      <c r="UQA298" s="26"/>
      <c r="UQB298" s="26"/>
      <c r="UQC298" s="26"/>
      <c r="UQD298" s="26"/>
      <c r="UQE298" s="26"/>
      <c r="UQF298" s="26"/>
      <c r="UYC298" s="26"/>
      <c r="UYD298" s="26"/>
      <c r="UYE298" s="26"/>
      <c r="UYF298" s="26"/>
      <c r="UYG298" s="26"/>
      <c r="UYH298" s="26"/>
      <c r="UYI298" s="26"/>
      <c r="UYJ298" s="26"/>
      <c r="UYK298" s="26"/>
      <c r="UYL298" s="26"/>
      <c r="UYM298" s="26"/>
      <c r="UYN298" s="26"/>
      <c r="UYO298" s="26"/>
      <c r="UYP298" s="26"/>
      <c r="UYQ298" s="26"/>
      <c r="UYR298" s="26"/>
      <c r="UYS298" s="26"/>
      <c r="UYT298" s="26"/>
      <c r="UYU298" s="26"/>
      <c r="UYV298" s="26"/>
      <c r="UYW298" s="26"/>
      <c r="UYX298" s="26"/>
      <c r="UYY298" s="26"/>
      <c r="UYZ298" s="26"/>
      <c r="UZA298" s="26"/>
      <c r="UZB298" s="26"/>
      <c r="UZC298" s="26"/>
      <c r="UZD298" s="26"/>
      <c r="UZE298" s="26"/>
      <c r="UZF298" s="26"/>
      <c r="UZG298" s="26"/>
      <c r="UZH298" s="26"/>
      <c r="UZI298" s="26"/>
      <c r="UZJ298" s="26"/>
      <c r="UZK298" s="26"/>
      <c r="UZL298" s="26"/>
      <c r="UZM298" s="26"/>
      <c r="UZN298" s="26"/>
      <c r="UZO298" s="26"/>
      <c r="UZP298" s="26"/>
      <c r="UZQ298" s="26"/>
      <c r="UZR298" s="26"/>
      <c r="UZS298" s="26"/>
      <c r="UZT298" s="26"/>
      <c r="UZU298" s="26"/>
      <c r="UZV298" s="26"/>
      <c r="UZW298" s="26"/>
      <c r="UZX298" s="26"/>
      <c r="UZY298" s="26"/>
      <c r="UZZ298" s="26"/>
      <c r="VAA298" s="26"/>
      <c r="VAB298" s="26"/>
      <c r="VHY298" s="26"/>
      <c r="VHZ298" s="26"/>
      <c r="VIA298" s="26"/>
      <c r="VIB298" s="26"/>
      <c r="VIC298" s="26"/>
      <c r="VID298" s="26"/>
      <c r="VIE298" s="26"/>
      <c r="VIF298" s="26"/>
      <c r="VIG298" s="26"/>
      <c r="VIH298" s="26"/>
      <c r="VII298" s="26"/>
      <c r="VIJ298" s="26"/>
      <c r="VIK298" s="26"/>
      <c r="VIL298" s="26"/>
      <c r="VIM298" s="26"/>
      <c r="VIN298" s="26"/>
      <c r="VIO298" s="26"/>
      <c r="VIP298" s="26"/>
      <c r="VIQ298" s="26"/>
      <c r="VIR298" s="26"/>
      <c r="VIS298" s="26"/>
      <c r="VIT298" s="26"/>
      <c r="VIU298" s="26"/>
      <c r="VIV298" s="26"/>
      <c r="VIW298" s="26"/>
      <c r="VIX298" s="26"/>
      <c r="VIY298" s="26"/>
      <c r="VIZ298" s="26"/>
      <c r="VJA298" s="26"/>
      <c r="VJB298" s="26"/>
      <c r="VJC298" s="26"/>
      <c r="VJD298" s="26"/>
      <c r="VJE298" s="26"/>
      <c r="VJF298" s="26"/>
      <c r="VJG298" s="26"/>
      <c r="VJH298" s="26"/>
      <c r="VJI298" s="26"/>
      <c r="VJJ298" s="26"/>
      <c r="VJK298" s="26"/>
      <c r="VJL298" s="26"/>
      <c r="VJM298" s="26"/>
      <c r="VJN298" s="26"/>
      <c r="VJO298" s="26"/>
      <c r="VJP298" s="26"/>
      <c r="VJQ298" s="26"/>
      <c r="VJR298" s="26"/>
      <c r="VJS298" s="26"/>
      <c r="VJT298" s="26"/>
      <c r="VJU298" s="26"/>
      <c r="VJV298" s="26"/>
      <c r="VJW298" s="26"/>
      <c r="VJX298" s="26"/>
      <c r="VRU298" s="26"/>
      <c r="VRV298" s="26"/>
      <c r="VRW298" s="26"/>
      <c r="VRX298" s="26"/>
      <c r="VRY298" s="26"/>
      <c r="VRZ298" s="26"/>
      <c r="VSA298" s="26"/>
      <c r="VSB298" s="26"/>
      <c r="VSC298" s="26"/>
      <c r="VSD298" s="26"/>
      <c r="VSE298" s="26"/>
      <c r="VSF298" s="26"/>
      <c r="VSG298" s="26"/>
      <c r="VSH298" s="26"/>
      <c r="VSI298" s="26"/>
      <c r="VSJ298" s="26"/>
      <c r="VSK298" s="26"/>
      <c r="VSL298" s="26"/>
      <c r="VSM298" s="26"/>
      <c r="VSN298" s="26"/>
      <c r="VSO298" s="26"/>
      <c r="VSP298" s="26"/>
      <c r="VSQ298" s="26"/>
      <c r="VSR298" s="26"/>
      <c r="VSS298" s="26"/>
      <c r="VST298" s="26"/>
      <c r="VSU298" s="26"/>
      <c r="VSV298" s="26"/>
      <c r="VSW298" s="26"/>
      <c r="VSX298" s="26"/>
      <c r="VSY298" s="26"/>
      <c r="VSZ298" s="26"/>
      <c r="VTA298" s="26"/>
      <c r="VTB298" s="26"/>
      <c r="VTC298" s="26"/>
      <c r="VTD298" s="26"/>
      <c r="VTE298" s="26"/>
      <c r="VTF298" s="26"/>
      <c r="VTG298" s="26"/>
      <c r="VTH298" s="26"/>
      <c r="VTI298" s="26"/>
      <c r="VTJ298" s="26"/>
      <c r="VTK298" s="26"/>
      <c r="VTL298" s="26"/>
      <c r="VTM298" s="26"/>
      <c r="VTN298" s="26"/>
      <c r="VTO298" s="26"/>
      <c r="VTP298" s="26"/>
      <c r="VTQ298" s="26"/>
      <c r="VTR298" s="26"/>
      <c r="VTS298" s="26"/>
      <c r="VTT298" s="26"/>
      <c r="WBQ298" s="26"/>
      <c r="WBR298" s="26"/>
      <c r="WBS298" s="26"/>
      <c r="WBT298" s="26"/>
      <c r="WBU298" s="26"/>
      <c r="WBV298" s="26"/>
      <c r="WBW298" s="26"/>
      <c r="WBX298" s="26"/>
      <c r="WBY298" s="26"/>
      <c r="WBZ298" s="26"/>
      <c r="WCA298" s="26"/>
      <c r="WCB298" s="26"/>
      <c r="WCC298" s="26"/>
      <c r="WCD298" s="26"/>
      <c r="WCE298" s="26"/>
      <c r="WCF298" s="26"/>
      <c r="WCG298" s="26"/>
      <c r="WCH298" s="26"/>
      <c r="WCI298" s="26"/>
      <c r="WCJ298" s="26"/>
      <c r="WCK298" s="26"/>
      <c r="WCL298" s="26"/>
      <c r="WCM298" s="26"/>
      <c r="WCN298" s="26"/>
      <c r="WCO298" s="26"/>
      <c r="WCP298" s="26"/>
      <c r="WCQ298" s="26"/>
      <c r="WCR298" s="26"/>
      <c r="WCS298" s="26"/>
      <c r="WCT298" s="26"/>
      <c r="WCU298" s="26"/>
      <c r="WCV298" s="26"/>
      <c r="WCW298" s="26"/>
      <c r="WCX298" s="26"/>
      <c r="WCY298" s="26"/>
      <c r="WCZ298" s="26"/>
      <c r="WDA298" s="26"/>
      <c r="WDB298" s="26"/>
      <c r="WDC298" s="26"/>
      <c r="WDD298" s="26"/>
      <c r="WDE298" s="26"/>
      <c r="WDF298" s="26"/>
      <c r="WDG298" s="26"/>
      <c r="WDH298" s="26"/>
      <c r="WDI298" s="26"/>
      <c r="WDJ298" s="26"/>
      <c r="WDK298" s="26"/>
      <c r="WDL298" s="26"/>
      <c r="WDM298" s="26"/>
      <c r="WDN298" s="26"/>
      <c r="WDO298" s="26"/>
      <c r="WDP298" s="26"/>
      <c r="WLM298" s="26"/>
      <c r="WLN298" s="26"/>
      <c r="WLO298" s="26"/>
      <c r="WLP298" s="26"/>
      <c r="WLQ298" s="26"/>
      <c r="WLR298" s="26"/>
      <c r="WLS298" s="26"/>
      <c r="WLT298" s="26"/>
      <c r="WLU298" s="26"/>
      <c r="WLV298" s="26"/>
      <c r="WLW298" s="26"/>
      <c r="WLX298" s="26"/>
      <c r="WLY298" s="26"/>
      <c r="WLZ298" s="26"/>
      <c r="WMA298" s="26"/>
      <c r="WMB298" s="26"/>
      <c r="WMC298" s="26"/>
      <c r="WMD298" s="26"/>
      <c r="WME298" s="26"/>
      <c r="WMF298" s="26"/>
      <c r="WMG298" s="26"/>
      <c r="WMH298" s="26"/>
      <c r="WMI298" s="26"/>
      <c r="WMJ298" s="26"/>
      <c r="WMK298" s="26"/>
      <c r="WML298" s="26"/>
      <c r="WMM298" s="26"/>
      <c r="WMN298" s="26"/>
      <c r="WMO298" s="26"/>
      <c r="WMP298" s="26"/>
      <c r="WMQ298" s="26"/>
      <c r="WMR298" s="26"/>
      <c r="WMS298" s="26"/>
      <c r="WMT298" s="26"/>
      <c r="WMU298" s="26"/>
      <c r="WMV298" s="26"/>
      <c r="WMW298" s="26"/>
      <c r="WMX298" s="26"/>
      <c r="WMY298" s="26"/>
      <c r="WMZ298" s="26"/>
      <c r="WNA298" s="26"/>
      <c r="WNB298" s="26"/>
      <c r="WNC298" s="26"/>
      <c r="WND298" s="26"/>
      <c r="WNE298" s="26"/>
      <c r="WNF298" s="26"/>
      <c r="WNG298" s="26"/>
      <c r="WNH298" s="26"/>
      <c r="WNI298" s="26"/>
      <c r="WNJ298" s="26"/>
      <c r="WNK298" s="26"/>
      <c r="WNL298" s="26"/>
      <c r="WVI298" s="26"/>
      <c r="WVJ298" s="26"/>
      <c r="WVK298" s="26"/>
      <c r="WVL298" s="26"/>
      <c r="WVM298" s="26"/>
      <c r="WVN298" s="26"/>
      <c r="WVO298" s="26"/>
      <c r="WVP298" s="26"/>
      <c r="WVQ298" s="26"/>
      <c r="WVR298" s="26"/>
      <c r="WVS298" s="26"/>
      <c r="WVT298" s="26"/>
      <c r="WVU298" s="26"/>
      <c r="WVV298" s="26"/>
      <c r="WVW298" s="26"/>
      <c r="WVX298" s="26"/>
      <c r="WVY298" s="26"/>
      <c r="WVZ298" s="26"/>
      <c r="WWA298" s="26"/>
      <c r="WWB298" s="26"/>
      <c r="WWC298" s="26"/>
      <c r="WWD298" s="26"/>
      <c r="WWE298" s="26"/>
      <c r="WWF298" s="26"/>
      <c r="WWG298" s="26"/>
      <c r="WWH298" s="26"/>
      <c r="WWI298" s="26"/>
      <c r="WWJ298" s="26"/>
      <c r="WWK298" s="26"/>
      <c r="WWL298" s="26"/>
      <c r="WWM298" s="26"/>
      <c r="WWN298" s="26"/>
      <c r="WWO298" s="26"/>
      <c r="WWP298" s="26"/>
      <c r="WWQ298" s="26"/>
      <c r="WWR298" s="26"/>
      <c r="WWS298" s="26"/>
      <c r="WWT298" s="26"/>
      <c r="WWU298" s="26"/>
      <c r="WWV298" s="26"/>
      <c r="WWW298" s="26"/>
      <c r="WWX298" s="26"/>
      <c r="WWY298" s="26"/>
      <c r="WWZ298" s="26"/>
      <c r="WXA298" s="26"/>
      <c r="WXB298" s="26"/>
      <c r="WXC298" s="26"/>
      <c r="WXD298" s="26"/>
      <c r="WXE298" s="26"/>
      <c r="WXF298" s="26"/>
      <c r="WXG298" s="26"/>
      <c r="WXH298" s="26"/>
    </row>
    <row r="299" customFormat="false" ht="12.75" hidden="false" customHeight="true" outlineLevel="0" collapsed="false">
      <c r="A299" s="11"/>
      <c r="B299" s="143"/>
      <c r="C299" s="11"/>
      <c r="D299" s="11" t="s">
        <v>283</v>
      </c>
      <c r="E299" s="1"/>
      <c r="AZ299" s="26"/>
      <c r="BA299" s="0"/>
      <c r="BB299" s="0"/>
      <c r="BC299" s="0"/>
      <c r="BD299" s="0"/>
      <c r="BE299" s="0"/>
      <c r="BF299" s="0"/>
      <c r="IW299" s="26"/>
      <c r="IX299" s="26"/>
      <c r="IY299" s="26"/>
      <c r="IZ299" s="26"/>
      <c r="JA299" s="26"/>
      <c r="JB299" s="26"/>
      <c r="JC299" s="26"/>
      <c r="JD299" s="26"/>
      <c r="JE299" s="26"/>
      <c r="JF299" s="26"/>
      <c r="JG299" s="26"/>
      <c r="JH299" s="26"/>
      <c r="JI299" s="26"/>
      <c r="JJ299" s="26"/>
      <c r="JK299" s="26"/>
      <c r="JL299" s="26"/>
      <c r="JM299" s="26"/>
      <c r="JN299" s="26"/>
      <c r="JO299" s="26"/>
      <c r="JP299" s="26"/>
      <c r="JQ299" s="26"/>
      <c r="JR299" s="26"/>
      <c r="JS299" s="26"/>
      <c r="JT299" s="26"/>
      <c r="JU299" s="26"/>
      <c r="JV299" s="26"/>
      <c r="JW299" s="26"/>
      <c r="JX299" s="26"/>
      <c r="JY299" s="26"/>
      <c r="JZ299" s="26"/>
      <c r="KA299" s="26"/>
      <c r="KB299" s="26"/>
      <c r="KC299" s="26"/>
      <c r="KD299" s="26"/>
      <c r="KE299" s="26"/>
      <c r="KF299" s="26"/>
      <c r="KG299" s="26"/>
      <c r="KH299" s="26"/>
      <c r="KI299" s="26"/>
      <c r="KJ299" s="26"/>
      <c r="KK299" s="26"/>
      <c r="KL299" s="26"/>
      <c r="KM299" s="26"/>
      <c r="KN299" s="26"/>
      <c r="KO299" s="26"/>
      <c r="KP299" s="26"/>
      <c r="KQ299" s="26"/>
      <c r="KR299" s="26"/>
      <c r="KS299" s="26"/>
      <c r="KT299" s="26"/>
      <c r="KU299" s="26"/>
      <c r="KV299" s="26"/>
      <c r="SS299" s="26"/>
      <c r="ST299" s="26"/>
      <c r="SU299" s="26"/>
      <c r="SV299" s="26"/>
      <c r="SW299" s="26"/>
      <c r="SX299" s="26"/>
      <c r="SY299" s="26"/>
      <c r="SZ299" s="26"/>
      <c r="TA299" s="26"/>
      <c r="TB299" s="26"/>
      <c r="TC299" s="26"/>
      <c r="TD299" s="26"/>
      <c r="TE299" s="26"/>
      <c r="TF299" s="26"/>
      <c r="TG299" s="26"/>
      <c r="TH299" s="26"/>
      <c r="TI299" s="26"/>
      <c r="TJ299" s="26"/>
      <c r="TK299" s="26"/>
      <c r="TL299" s="26"/>
      <c r="TM299" s="26"/>
      <c r="TN299" s="26"/>
      <c r="TO299" s="26"/>
      <c r="TP299" s="26"/>
      <c r="TQ299" s="26"/>
      <c r="TR299" s="26"/>
      <c r="TS299" s="26"/>
      <c r="TT299" s="26"/>
      <c r="TU299" s="26"/>
      <c r="TV299" s="26"/>
      <c r="TW299" s="26"/>
      <c r="TX299" s="26"/>
      <c r="TY299" s="26"/>
      <c r="TZ299" s="26"/>
      <c r="UA299" s="26"/>
      <c r="UB299" s="26"/>
      <c r="UC299" s="26"/>
      <c r="UD299" s="26"/>
      <c r="UE299" s="26"/>
      <c r="UF299" s="26"/>
      <c r="UG299" s="26"/>
      <c r="UH299" s="26"/>
      <c r="UI299" s="26"/>
      <c r="UJ299" s="26"/>
      <c r="UK299" s="26"/>
      <c r="UL299" s="26"/>
      <c r="UM299" s="26"/>
      <c r="UN299" s="26"/>
      <c r="UO299" s="26"/>
      <c r="UP299" s="26"/>
      <c r="UQ299" s="26"/>
      <c r="UR299" s="26"/>
      <c r="ACO299" s="26"/>
      <c r="ACP299" s="26"/>
      <c r="ACQ299" s="26"/>
      <c r="ACR299" s="26"/>
      <c r="ACS299" s="26"/>
      <c r="ACT299" s="26"/>
      <c r="ACU299" s="26"/>
      <c r="ACV299" s="26"/>
      <c r="ACW299" s="26"/>
      <c r="ACX299" s="26"/>
      <c r="ACY299" s="26"/>
      <c r="ACZ299" s="26"/>
      <c r="ADA299" s="26"/>
      <c r="ADB299" s="26"/>
      <c r="ADC299" s="26"/>
      <c r="ADD299" s="26"/>
      <c r="ADE299" s="26"/>
      <c r="ADF299" s="26"/>
      <c r="ADG299" s="26"/>
      <c r="ADH299" s="26"/>
      <c r="ADI299" s="26"/>
      <c r="ADJ299" s="26"/>
      <c r="ADK299" s="26"/>
      <c r="ADL299" s="26"/>
      <c r="ADM299" s="26"/>
      <c r="ADN299" s="26"/>
      <c r="ADO299" s="26"/>
      <c r="ADP299" s="26"/>
      <c r="ADQ299" s="26"/>
      <c r="ADR299" s="26"/>
      <c r="ADS299" s="26"/>
      <c r="ADT299" s="26"/>
      <c r="ADU299" s="26"/>
      <c r="ADV299" s="26"/>
      <c r="ADW299" s="26"/>
      <c r="ADX299" s="26"/>
      <c r="ADY299" s="26"/>
      <c r="ADZ299" s="26"/>
      <c r="AEA299" s="26"/>
      <c r="AEB299" s="26"/>
      <c r="AEC299" s="26"/>
      <c r="AED299" s="26"/>
      <c r="AEE299" s="26"/>
      <c r="AEF299" s="26"/>
      <c r="AEG299" s="26"/>
      <c r="AEH299" s="26"/>
      <c r="AEI299" s="26"/>
      <c r="AEJ299" s="26"/>
      <c r="AEK299" s="26"/>
      <c r="AEL299" s="26"/>
      <c r="AEM299" s="26"/>
      <c r="AEN299" s="26"/>
      <c r="AMK299" s="26"/>
      <c r="AML299" s="26"/>
      <c r="AMM299" s="26"/>
      <c r="AMN299" s="26"/>
      <c r="AMO299" s="26"/>
      <c r="AMP299" s="26"/>
      <c r="AMQ299" s="26"/>
      <c r="AMR299" s="26"/>
      <c r="AMS299" s="26"/>
      <c r="AMT299" s="26"/>
      <c r="AMU299" s="26"/>
      <c r="AMV299" s="26"/>
      <c r="AMW299" s="26"/>
      <c r="AMX299" s="26"/>
      <c r="AMY299" s="26"/>
      <c r="AMZ299" s="26"/>
      <c r="ANA299" s="26"/>
      <c r="ANB299" s="26"/>
      <c r="ANC299" s="26"/>
      <c r="AND299" s="26"/>
      <c r="ANE299" s="26"/>
      <c r="ANF299" s="26"/>
      <c r="ANG299" s="26"/>
      <c r="ANH299" s="26"/>
      <c r="ANI299" s="26"/>
      <c r="ANJ299" s="26"/>
      <c r="ANK299" s="26"/>
      <c r="ANL299" s="26"/>
      <c r="ANM299" s="26"/>
      <c r="ANN299" s="26"/>
      <c r="ANO299" s="26"/>
      <c r="ANP299" s="26"/>
      <c r="ANQ299" s="26"/>
      <c r="ANR299" s="26"/>
      <c r="ANS299" s="26"/>
      <c r="ANT299" s="26"/>
      <c r="ANU299" s="26"/>
      <c r="ANV299" s="26"/>
      <c r="ANW299" s="26"/>
      <c r="ANX299" s="26"/>
      <c r="ANY299" s="26"/>
      <c r="ANZ299" s="26"/>
      <c r="AOA299" s="26"/>
      <c r="AOB299" s="26"/>
      <c r="AOC299" s="26"/>
      <c r="AOD299" s="26"/>
      <c r="AOE299" s="26"/>
      <c r="AOF299" s="26"/>
      <c r="AOG299" s="26"/>
      <c r="AOH299" s="26"/>
      <c r="AOI299" s="26"/>
      <c r="AOJ299" s="26"/>
      <c r="AWG299" s="26"/>
      <c r="AWH299" s="26"/>
      <c r="AWI299" s="26"/>
      <c r="AWJ299" s="26"/>
      <c r="AWK299" s="26"/>
      <c r="AWL299" s="26"/>
      <c r="AWM299" s="26"/>
      <c r="AWN299" s="26"/>
      <c r="AWO299" s="26"/>
      <c r="AWP299" s="26"/>
      <c r="AWQ299" s="26"/>
      <c r="AWR299" s="26"/>
      <c r="AWS299" s="26"/>
      <c r="AWT299" s="26"/>
      <c r="AWU299" s="26"/>
      <c r="AWV299" s="26"/>
      <c r="AWW299" s="26"/>
      <c r="AWX299" s="26"/>
      <c r="AWY299" s="26"/>
      <c r="AWZ299" s="26"/>
      <c r="AXA299" s="26"/>
      <c r="AXB299" s="26"/>
      <c r="AXC299" s="26"/>
      <c r="AXD299" s="26"/>
      <c r="AXE299" s="26"/>
      <c r="AXF299" s="26"/>
      <c r="AXG299" s="26"/>
      <c r="AXH299" s="26"/>
      <c r="AXI299" s="26"/>
      <c r="AXJ299" s="26"/>
      <c r="AXK299" s="26"/>
      <c r="AXL299" s="26"/>
      <c r="AXM299" s="26"/>
      <c r="AXN299" s="26"/>
      <c r="AXO299" s="26"/>
      <c r="AXP299" s="26"/>
      <c r="AXQ299" s="26"/>
      <c r="AXR299" s="26"/>
      <c r="AXS299" s="26"/>
      <c r="AXT299" s="26"/>
      <c r="AXU299" s="26"/>
      <c r="AXV299" s="26"/>
      <c r="AXW299" s="26"/>
      <c r="AXX299" s="26"/>
      <c r="AXY299" s="26"/>
      <c r="AXZ299" s="26"/>
      <c r="AYA299" s="26"/>
      <c r="AYB299" s="26"/>
      <c r="AYC299" s="26"/>
      <c r="AYD299" s="26"/>
      <c r="AYE299" s="26"/>
      <c r="AYF299" s="26"/>
      <c r="BGC299" s="26"/>
      <c r="BGD299" s="26"/>
      <c r="BGE299" s="26"/>
      <c r="BGF299" s="26"/>
      <c r="BGG299" s="26"/>
      <c r="BGH299" s="26"/>
      <c r="BGI299" s="26"/>
      <c r="BGJ299" s="26"/>
      <c r="BGK299" s="26"/>
      <c r="BGL299" s="26"/>
      <c r="BGM299" s="26"/>
      <c r="BGN299" s="26"/>
      <c r="BGO299" s="26"/>
      <c r="BGP299" s="26"/>
      <c r="BGQ299" s="26"/>
      <c r="BGR299" s="26"/>
      <c r="BGS299" s="26"/>
      <c r="BGT299" s="26"/>
      <c r="BGU299" s="26"/>
      <c r="BGV299" s="26"/>
      <c r="BGW299" s="26"/>
      <c r="BGX299" s="26"/>
      <c r="BGY299" s="26"/>
      <c r="BGZ299" s="26"/>
      <c r="BHA299" s="26"/>
      <c r="BHB299" s="26"/>
      <c r="BHC299" s="26"/>
      <c r="BHD299" s="26"/>
      <c r="BHE299" s="26"/>
      <c r="BHF299" s="26"/>
      <c r="BHG299" s="26"/>
      <c r="BHH299" s="26"/>
      <c r="BHI299" s="26"/>
      <c r="BHJ299" s="26"/>
      <c r="BHK299" s="26"/>
      <c r="BHL299" s="26"/>
      <c r="BHM299" s="26"/>
      <c r="BHN299" s="26"/>
      <c r="BHO299" s="26"/>
      <c r="BHP299" s="26"/>
      <c r="BHQ299" s="26"/>
      <c r="BHR299" s="26"/>
      <c r="BHS299" s="26"/>
      <c r="BHT299" s="26"/>
      <c r="BHU299" s="26"/>
      <c r="BHV299" s="26"/>
      <c r="BHW299" s="26"/>
      <c r="BHX299" s="26"/>
      <c r="BHY299" s="26"/>
      <c r="BHZ299" s="26"/>
      <c r="BIA299" s="26"/>
      <c r="BIB299" s="26"/>
      <c r="BPY299" s="26"/>
      <c r="BPZ299" s="26"/>
      <c r="BQA299" s="26"/>
      <c r="BQB299" s="26"/>
      <c r="BQC299" s="26"/>
      <c r="BQD299" s="26"/>
      <c r="BQE299" s="26"/>
      <c r="BQF299" s="26"/>
      <c r="BQG299" s="26"/>
      <c r="BQH299" s="26"/>
      <c r="BQI299" s="26"/>
      <c r="BQJ299" s="26"/>
      <c r="BQK299" s="26"/>
      <c r="BQL299" s="26"/>
      <c r="BQM299" s="26"/>
      <c r="BQN299" s="26"/>
      <c r="BQO299" s="26"/>
      <c r="BQP299" s="26"/>
      <c r="BQQ299" s="26"/>
      <c r="BQR299" s="26"/>
      <c r="BQS299" s="26"/>
      <c r="BQT299" s="26"/>
      <c r="BQU299" s="26"/>
      <c r="BQV299" s="26"/>
      <c r="BQW299" s="26"/>
      <c r="BQX299" s="26"/>
      <c r="BQY299" s="26"/>
      <c r="BQZ299" s="26"/>
      <c r="BRA299" s="26"/>
      <c r="BRB299" s="26"/>
      <c r="BRC299" s="26"/>
      <c r="BRD299" s="26"/>
      <c r="BRE299" s="26"/>
      <c r="BRF299" s="26"/>
      <c r="BRG299" s="26"/>
      <c r="BRH299" s="26"/>
      <c r="BRI299" s="26"/>
      <c r="BRJ299" s="26"/>
      <c r="BRK299" s="26"/>
      <c r="BRL299" s="26"/>
      <c r="BRM299" s="26"/>
      <c r="BRN299" s="26"/>
      <c r="BRO299" s="26"/>
      <c r="BRP299" s="26"/>
      <c r="BRQ299" s="26"/>
      <c r="BRR299" s="26"/>
      <c r="BRS299" s="26"/>
      <c r="BRT299" s="26"/>
      <c r="BRU299" s="26"/>
      <c r="BRV299" s="26"/>
      <c r="BRW299" s="26"/>
      <c r="BRX299" s="26"/>
      <c r="BZU299" s="26"/>
      <c r="BZV299" s="26"/>
      <c r="BZW299" s="26"/>
      <c r="BZX299" s="26"/>
      <c r="BZY299" s="26"/>
      <c r="BZZ299" s="26"/>
      <c r="CAA299" s="26"/>
      <c r="CAB299" s="26"/>
      <c r="CAC299" s="26"/>
      <c r="CAD299" s="26"/>
      <c r="CAE299" s="26"/>
      <c r="CAF299" s="26"/>
      <c r="CAG299" s="26"/>
      <c r="CAH299" s="26"/>
      <c r="CAI299" s="26"/>
      <c r="CAJ299" s="26"/>
      <c r="CAK299" s="26"/>
      <c r="CAL299" s="26"/>
      <c r="CAM299" s="26"/>
      <c r="CAN299" s="26"/>
      <c r="CAO299" s="26"/>
      <c r="CAP299" s="26"/>
      <c r="CAQ299" s="26"/>
      <c r="CAR299" s="26"/>
      <c r="CAS299" s="26"/>
      <c r="CAT299" s="26"/>
      <c r="CAU299" s="26"/>
      <c r="CAV299" s="26"/>
      <c r="CAW299" s="26"/>
      <c r="CAX299" s="26"/>
      <c r="CAY299" s="26"/>
      <c r="CAZ299" s="26"/>
      <c r="CBA299" s="26"/>
      <c r="CBB299" s="26"/>
      <c r="CBC299" s="26"/>
      <c r="CBD299" s="26"/>
      <c r="CBE299" s="26"/>
      <c r="CBF299" s="26"/>
      <c r="CBG299" s="26"/>
      <c r="CBH299" s="26"/>
      <c r="CBI299" s="26"/>
      <c r="CBJ299" s="26"/>
      <c r="CBK299" s="26"/>
      <c r="CBL299" s="26"/>
      <c r="CBM299" s="26"/>
      <c r="CBN299" s="26"/>
      <c r="CBO299" s="26"/>
      <c r="CBP299" s="26"/>
      <c r="CBQ299" s="26"/>
      <c r="CBR299" s="26"/>
      <c r="CBS299" s="26"/>
      <c r="CBT299" s="26"/>
      <c r="CJQ299" s="26"/>
      <c r="CJR299" s="26"/>
      <c r="CJS299" s="26"/>
      <c r="CJT299" s="26"/>
      <c r="CJU299" s="26"/>
      <c r="CJV299" s="26"/>
      <c r="CJW299" s="26"/>
      <c r="CJX299" s="26"/>
      <c r="CJY299" s="26"/>
      <c r="CJZ299" s="26"/>
      <c r="CKA299" s="26"/>
      <c r="CKB299" s="26"/>
      <c r="CKC299" s="26"/>
      <c r="CKD299" s="26"/>
      <c r="CKE299" s="26"/>
      <c r="CKF299" s="26"/>
      <c r="CKG299" s="26"/>
      <c r="CKH299" s="26"/>
      <c r="CKI299" s="26"/>
      <c r="CKJ299" s="26"/>
      <c r="CKK299" s="26"/>
      <c r="CKL299" s="26"/>
      <c r="CKM299" s="26"/>
      <c r="CKN299" s="26"/>
      <c r="CKO299" s="26"/>
      <c r="CKP299" s="26"/>
      <c r="CKQ299" s="26"/>
      <c r="CKR299" s="26"/>
      <c r="CKS299" s="26"/>
      <c r="CKT299" s="26"/>
      <c r="CKU299" s="26"/>
      <c r="CKV299" s="26"/>
      <c r="CKW299" s="26"/>
      <c r="CKX299" s="26"/>
      <c r="CKY299" s="26"/>
      <c r="CKZ299" s="26"/>
      <c r="CLA299" s="26"/>
      <c r="CLB299" s="26"/>
      <c r="CLC299" s="26"/>
      <c r="CLD299" s="26"/>
      <c r="CLE299" s="26"/>
      <c r="CLF299" s="26"/>
      <c r="CLG299" s="26"/>
      <c r="CLH299" s="26"/>
      <c r="CLI299" s="26"/>
      <c r="CLJ299" s="26"/>
      <c r="CLK299" s="26"/>
      <c r="CLL299" s="26"/>
      <c r="CLM299" s="26"/>
      <c r="CLN299" s="26"/>
      <c r="CLO299" s="26"/>
      <c r="CLP299" s="26"/>
      <c r="CTM299" s="26"/>
      <c r="CTN299" s="26"/>
      <c r="CTO299" s="26"/>
      <c r="CTP299" s="26"/>
      <c r="CTQ299" s="26"/>
      <c r="CTR299" s="26"/>
      <c r="CTS299" s="26"/>
      <c r="CTT299" s="26"/>
      <c r="CTU299" s="26"/>
      <c r="CTV299" s="26"/>
      <c r="CTW299" s="26"/>
      <c r="CTX299" s="26"/>
      <c r="CTY299" s="26"/>
      <c r="CTZ299" s="26"/>
      <c r="CUA299" s="26"/>
      <c r="CUB299" s="26"/>
      <c r="CUC299" s="26"/>
      <c r="CUD299" s="26"/>
      <c r="CUE299" s="26"/>
      <c r="CUF299" s="26"/>
      <c r="CUG299" s="26"/>
      <c r="CUH299" s="26"/>
      <c r="CUI299" s="26"/>
      <c r="CUJ299" s="26"/>
      <c r="CUK299" s="26"/>
      <c r="CUL299" s="26"/>
      <c r="CUM299" s="26"/>
      <c r="CUN299" s="26"/>
      <c r="CUO299" s="26"/>
      <c r="CUP299" s="26"/>
      <c r="CUQ299" s="26"/>
      <c r="CUR299" s="26"/>
      <c r="CUS299" s="26"/>
      <c r="CUT299" s="26"/>
      <c r="CUU299" s="26"/>
      <c r="CUV299" s="26"/>
      <c r="CUW299" s="26"/>
      <c r="CUX299" s="26"/>
      <c r="CUY299" s="26"/>
      <c r="CUZ299" s="26"/>
      <c r="CVA299" s="26"/>
      <c r="CVB299" s="26"/>
      <c r="CVC299" s="26"/>
      <c r="CVD299" s="26"/>
      <c r="CVE299" s="26"/>
      <c r="CVF299" s="26"/>
      <c r="CVG299" s="26"/>
      <c r="CVH299" s="26"/>
      <c r="CVI299" s="26"/>
      <c r="CVJ299" s="26"/>
      <c r="CVK299" s="26"/>
      <c r="CVL299" s="26"/>
      <c r="DDI299" s="26"/>
      <c r="DDJ299" s="26"/>
      <c r="DDK299" s="26"/>
      <c r="DDL299" s="26"/>
      <c r="DDM299" s="26"/>
      <c r="DDN299" s="26"/>
      <c r="DDO299" s="26"/>
      <c r="DDP299" s="26"/>
      <c r="DDQ299" s="26"/>
      <c r="DDR299" s="26"/>
      <c r="DDS299" s="26"/>
      <c r="DDT299" s="26"/>
      <c r="DDU299" s="26"/>
      <c r="DDV299" s="26"/>
      <c r="DDW299" s="26"/>
      <c r="DDX299" s="26"/>
      <c r="DDY299" s="26"/>
      <c r="DDZ299" s="26"/>
      <c r="DEA299" s="26"/>
      <c r="DEB299" s="26"/>
      <c r="DEC299" s="26"/>
      <c r="DED299" s="26"/>
      <c r="DEE299" s="26"/>
      <c r="DEF299" s="26"/>
      <c r="DEG299" s="26"/>
      <c r="DEH299" s="26"/>
      <c r="DEI299" s="26"/>
      <c r="DEJ299" s="26"/>
      <c r="DEK299" s="26"/>
      <c r="DEL299" s="26"/>
      <c r="DEM299" s="26"/>
      <c r="DEN299" s="26"/>
      <c r="DEO299" s="26"/>
      <c r="DEP299" s="26"/>
      <c r="DEQ299" s="26"/>
      <c r="DER299" s="26"/>
      <c r="DES299" s="26"/>
      <c r="DET299" s="26"/>
      <c r="DEU299" s="26"/>
      <c r="DEV299" s="26"/>
      <c r="DEW299" s="26"/>
      <c r="DEX299" s="26"/>
      <c r="DEY299" s="26"/>
      <c r="DEZ299" s="26"/>
      <c r="DFA299" s="26"/>
      <c r="DFB299" s="26"/>
      <c r="DFC299" s="26"/>
      <c r="DFD299" s="26"/>
      <c r="DFE299" s="26"/>
      <c r="DFF299" s="26"/>
      <c r="DFG299" s="26"/>
      <c r="DFH299" s="26"/>
      <c r="DNE299" s="26"/>
      <c r="DNF299" s="26"/>
      <c r="DNG299" s="26"/>
      <c r="DNH299" s="26"/>
      <c r="DNI299" s="26"/>
      <c r="DNJ299" s="26"/>
      <c r="DNK299" s="26"/>
      <c r="DNL299" s="26"/>
      <c r="DNM299" s="26"/>
      <c r="DNN299" s="26"/>
      <c r="DNO299" s="26"/>
      <c r="DNP299" s="26"/>
      <c r="DNQ299" s="26"/>
      <c r="DNR299" s="26"/>
      <c r="DNS299" s="26"/>
      <c r="DNT299" s="26"/>
      <c r="DNU299" s="26"/>
      <c r="DNV299" s="26"/>
      <c r="DNW299" s="26"/>
      <c r="DNX299" s="26"/>
      <c r="DNY299" s="26"/>
      <c r="DNZ299" s="26"/>
      <c r="DOA299" s="26"/>
      <c r="DOB299" s="26"/>
      <c r="DOC299" s="26"/>
      <c r="DOD299" s="26"/>
      <c r="DOE299" s="26"/>
      <c r="DOF299" s="26"/>
      <c r="DOG299" s="26"/>
      <c r="DOH299" s="26"/>
      <c r="DOI299" s="26"/>
      <c r="DOJ299" s="26"/>
      <c r="DOK299" s="26"/>
      <c r="DOL299" s="26"/>
      <c r="DOM299" s="26"/>
      <c r="DON299" s="26"/>
      <c r="DOO299" s="26"/>
      <c r="DOP299" s="26"/>
      <c r="DOQ299" s="26"/>
      <c r="DOR299" s="26"/>
      <c r="DOS299" s="26"/>
      <c r="DOT299" s="26"/>
      <c r="DOU299" s="26"/>
      <c r="DOV299" s="26"/>
      <c r="DOW299" s="26"/>
      <c r="DOX299" s="26"/>
      <c r="DOY299" s="26"/>
      <c r="DOZ299" s="26"/>
      <c r="DPA299" s="26"/>
      <c r="DPB299" s="26"/>
      <c r="DPC299" s="26"/>
      <c r="DPD299" s="26"/>
      <c r="DXA299" s="26"/>
      <c r="DXB299" s="26"/>
      <c r="DXC299" s="26"/>
      <c r="DXD299" s="26"/>
      <c r="DXE299" s="26"/>
      <c r="DXF299" s="26"/>
      <c r="DXG299" s="26"/>
      <c r="DXH299" s="26"/>
      <c r="DXI299" s="26"/>
      <c r="DXJ299" s="26"/>
      <c r="DXK299" s="26"/>
      <c r="DXL299" s="26"/>
      <c r="DXM299" s="26"/>
      <c r="DXN299" s="26"/>
      <c r="DXO299" s="26"/>
      <c r="DXP299" s="26"/>
      <c r="DXQ299" s="26"/>
      <c r="DXR299" s="26"/>
      <c r="DXS299" s="26"/>
      <c r="DXT299" s="26"/>
      <c r="DXU299" s="26"/>
      <c r="DXV299" s="26"/>
      <c r="DXW299" s="26"/>
      <c r="DXX299" s="26"/>
      <c r="DXY299" s="26"/>
      <c r="DXZ299" s="26"/>
      <c r="DYA299" s="26"/>
      <c r="DYB299" s="26"/>
      <c r="DYC299" s="26"/>
      <c r="DYD299" s="26"/>
      <c r="DYE299" s="26"/>
      <c r="DYF299" s="26"/>
      <c r="DYG299" s="26"/>
      <c r="DYH299" s="26"/>
      <c r="DYI299" s="26"/>
      <c r="DYJ299" s="26"/>
      <c r="DYK299" s="26"/>
      <c r="DYL299" s="26"/>
      <c r="DYM299" s="26"/>
      <c r="DYN299" s="26"/>
      <c r="DYO299" s="26"/>
      <c r="DYP299" s="26"/>
      <c r="DYQ299" s="26"/>
      <c r="DYR299" s="26"/>
      <c r="DYS299" s="26"/>
      <c r="DYT299" s="26"/>
      <c r="DYU299" s="26"/>
      <c r="DYV299" s="26"/>
      <c r="DYW299" s="26"/>
      <c r="DYX299" s="26"/>
      <c r="DYY299" s="26"/>
      <c r="DYZ299" s="26"/>
      <c r="EGW299" s="26"/>
      <c r="EGX299" s="26"/>
      <c r="EGY299" s="26"/>
      <c r="EGZ299" s="26"/>
      <c r="EHA299" s="26"/>
      <c r="EHB299" s="26"/>
      <c r="EHC299" s="26"/>
      <c r="EHD299" s="26"/>
      <c r="EHE299" s="26"/>
      <c r="EHF299" s="26"/>
      <c r="EHG299" s="26"/>
      <c r="EHH299" s="26"/>
      <c r="EHI299" s="26"/>
      <c r="EHJ299" s="26"/>
      <c r="EHK299" s="26"/>
      <c r="EHL299" s="26"/>
      <c r="EHM299" s="26"/>
      <c r="EHN299" s="26"/>
      <c r="EHO299" s="26"/>
      <c r="EHP299" s="26"/>
      <c r="EHQ299" s="26"/>
      <c r="EHR299" s="26"/>
      <c r="EHS299" s="26"/>
      <c r="EHT299" s="26"/>
      <c r="EHU299" s="26"/>
      <c r="EHV299" s="26"/>
      <c r="EHW299" s="26"/>
      <c r="EHX299" s="26"/>
      <c r="EHY299" s="26"/>
      <c r="EHZ299" s="26"/>
      <c r="EIA299" s="26"/>
      <c r="EIB299" s="26"/>
      <c r="EIC299" s="26"/>
      <c r="EID299" s="26"/>
      <c r="EIE299" s="26"/>
      <c r="EIF299" s="26"/>
      <c r="EIG299" s="26"/>
      <c r="EIH299" s="26"/>
      <c r="EII299" s="26"/>
      <c r="EIJ299" s="26"/>
      <c r="EIK299" s="26"/>
      <c r="EIL299" s="26"/>
      <c r="EIM299" s="26"/>
      <c r="EIN299" s="26"/>
      <c r="EIO299" s="26"/>
      <c r="EIP299" s="26"/>
      <c r="EIQ299" s="26"/>
      <c r="EIR299" s="26"/>
      <c r="EIS299" s="26"/>
      <c r="EIT299" s="26"/>
      <c r="EIU299" s="26"/>
      <c r="EIV299" s="26"/>
      <c r="EQS299" s="26"/>
      <c r="EQT299" s="26"/>
      <c r="EQU299" s="26"/>
      <c r="EQV299" s="26"/>
      <c r="EQW299" s="26"/>
      <c r="EQX299" s="26"/>
      <c r="EQY299" s="26"/>
      <c r="EQZ299" s="26"/>
      <c r="ERA299" s="26"/>
      <c r="ERB299" s="26"/>
      <c r="ERC299" s="26"/>
      <c r="ERD299" s="26"/>
      <c r="ERE299" s="26"/>
      <c r="ERF299" s="26"/>
      <c r="ERG299" s="26"/>
      <c r="ERH299" s="26"/>
      <c r="ERI299" s="26"/>
      <c r="ERJ299" s="26"/>
      <c r="ERK299" s="26"/>
      <c r="ERL299" s="26"/>
      <c r="ERM299" s="26"/>
      <c r="ERN299" s="26"/>
      <c r="ERO299" s="26"/>
      <c r="ERP299" s="26"/>
      <c r="ERQ299" s="26"/>
      <c r="ERR299" s="26"/>
      <c r="ERS299" s="26"/>
      <c r="ERT299" s="26"/>
      <c r="ERU299" s="26"/>
      <c r="ERV299" s="26"/>
      <c r="ERW299" s="26"/>
      <c r="ERX299" s="26"/>
      <c r="ERY299" s="26"/>
      <c r="ERZ299" s="26"/>
      <c r="ESA299" s="26"/>
      <c r="ESB299" s="26"/>
      <c r="ESC299" s="26"/>
      <c r="ESD299" s="26"/>
      <c r="ESE299" s="26"/>
      <c r="ESF299" s="26"/>
      <c r="ESG299" s="26"/>
      <c r="ESH299" s="26"/>
      <c r="ESI299" s="26"/>
      <c r="ESJ299" s="26"/>
      <c r="ESK299" s="26"/>
      <c r="ESL299" s="26"/>
      <c r="ESM299" s="26"/>
      <c r="ESN299" s="26"/>
      <c r="ESO299" s="26"/>
      <c r="ESP299" s="26"/>
      <c r="ESQ299" s="26"/>
      <c r="ESR299" s="26"/>
      <c r="FAO299" s="26"/>
      <c r="FAP299" s="26"/>
      <c r="FAQ299" s="26"/>
      <c r="FAR299" s="26"/>
      <c r="FAS299" s="26"/>
      <c r="FAT299" s="26"/>
      <c r="FAU299" s="26"/>
      <c r="FAV299" s="26"/>
      <c r="FAW299" s="26"/>
      <c r="FAX299" s="26"/>
      <c r="FAY299" s="26"/>
      <c r="FAZ299" s="26"/>
      <c r="FBA299" s="26"/>
      <c r="FBB299" s="26"/>
      <c r="FBC299" s="26"/>
      <c r="FBD299" s="26"/>
      <c r="FBE299" s="26"/>
      <c r="FBF299" s="26"/>
      <c r="FBG299" s="26"/>
      <c r="FBH299" s="26"/>
      <c r="FBI299" s="26"/>
      <c r="FBJ299" s="26"/>
      <c r="FBK299" s="26"/>
      <c r="FBL299" s="26"/>
      <c r="FBM299" s="26"/>
      <c r="FBN299" s="26"/>
      <c r="FBO299" s="26"/>
      <c r="FBP299" s="26"/>
      <c r="FBQ299" s="26"/>
      <c r="FBR299" s="26"/>
      <c r="FBS299" s="26"/>
      <c r="FBT299" s="26"/>
      <c r="FBU299" s="26"/>
      <c r="FBV299" s="26"/>
      <c r="FBW299" s="26"/>
      <c r="FBX299" s="26"/>
      <c r="FBY299" s="26"/>
      <c r="FBZ299" s="26"/>
      <c r="FCA299" s="26"/>
      <c r="FCB299" s="26"/>
      <c r="FCC299" s="26"/>
      <c r="FCD299" s="26"/>
      <c r="FCE299" s="26"/>
      <c r="FCF299" s="26"/>
      <c r="FCG299" s="26"/>
      <c r="FCH299" s="26"/>
      <c r="FCI299" s="26"/>
      <c r="FCJ299" s="26"/>
      <c r="FCK299" s="26"/>
      <c r="FCL299" s="26"/>
      <c r="FCM299" s="26"/>
      <c r="FCN299" s="26"/>
      <c r="FKK299" s="26"/>
      <c r="FKL299" s="26"/>
      <c r="FKM299" s="26"/>
      <c r="FKN299" s="26"/>
      <c r="FKO299" s="26"/>
      <c r="FKP299" s="26"/>
      <c r="FKQ299" s="26"/>
      <c r="FKR299" s="26"/>
      <c r="FKS299" s="26"/>
      <c r="FKT299" s="26"/>
      <c r="FKU299" s="26"/>
      <c r="FKV299" s="26"/>
      <c r="FKW299" s="26"/>
      <c r="FKX299" s="26"/>
      <c r="FKY299" s="26"/>
      <c r="FKZ299" s="26"/>
      <c r="FLA299" s="26"/>
      <c r="FLB299" s="26"/>
      <c r="FLC299" s="26"/>
      <c r="FLD299" s="26"/>
      <c r="FLE299" s="26"/>
      <c r="FLF299" s="26"/>
      <c r="FLG299" s="26"/>
      <c r="FLH299" s="26"/>
      <c r="FLI299" s="26"/>
      <c r="FLJ299" s="26"/>
      <c r="FLK299" s="26"/>
      <c r="FLL299" s="26"/>
      <c r="FLM299" s="26"/>
      <c r="FLN299" s="26"/>
      <c r="FLO299" s="26"/>
      <c r="FLP299" s="26"/>
      <c r="FLQ299" s="26"/>
      <c r="FLR299" s="26"/>
      <c r="FLS299" s="26"/>
      <c r="FLT299" s="26"/>
      <c r="FLU299" s="26"/>
      <c r="FLV299" s="26"/>
      <c r="FLW299" s="26"/>
      <c r="FLX299" s="26"/>
      <c r="FLY299" s="26"/>
      <c r="FLZ299" s="26"/>
      <c r="FMA299" s="26"/>
      <c r="FMB299" s="26"/>
      <c r="FMC299" s="26"/>
      <c r="FMD299" s="26"/>
      <c r="FME299" s="26"/>
      <c r="FMF299" s="26"/>
      <c r="FMG299" s="26"/>
      <c r="FMH299" s="26"/>
      <c r="FMI299" s="26"/>
      <c r="FMJ299" s="26"/>
      <c r="FUG299" s="26"/>
      <c r="FUH299" s="26"/>
      <c r="FUI299" s="26"/>
      <c r="FUJ299" s="26"/>
      <c r="FUK299" s="26"/>
      <c r="FUL299" s="26"/>
      <c r="FUM299" s="26"/>
      <c r="FUN299" s="26"/>
      <c r="FUO299" s="26"/>
      <c r="FUP299" s="26"/>
      <c r="FUQ299" s="26"/>
      <c r="FUR299" s="26"/>
      <c r="FUS299" s="26"/>
      <c r="FUT299" s="26"/>
      <c r="FUU299" s="26"/>
      <c r="FUV299" s="26"/>
      <c r="FUW299" s="26"/>
      <c r="FUX299" s="26"/>
      <c r="FUY299" s="26"/>
      <c r="FUZ299" s="26"/>
      <c r="FVA299" s="26"/>
      <c r="FVB299" s="26"/>
      <c r="FVC299" s="26"/>
      <c r="FVD299" s="26"/>
      <c r="FVE299" s="26"/>
      <c r="FVF299" s="26"/>
      <c r="FVG299" s="26"/>
      <c r="FVH299" s="26"/>
      <c r="FVI299" s="26"/>
      <c r="FVJ299" s="26"/>
      <c r="FVK299" s="26"/>
      <c r="FVL299" s="26"/>
      <c r="FVM299" s="26"/>
      <c r="FVN299" s="26"/>
      <c r="FVO299" s="26"/>
      <c r="FVP299" s="26"/>
      <c r="FVQ299" s="26"/>
      <c r="FVR299" s="26"/>
      <c r="FVS299" s="26"/>
      <c r="FVT299" s="26"/>
      <c r="FVU299" s="26"/>
      <c r="FVV299" s="26"/>
      <c r="FVW299" s="26"/>
      <c r="FVX299" s="26"/>
      <c r="FVY299" s="26"/>
      <c r="FVZ299" s="26"/>
      <c r="FWA299" s="26"/>
      <c r="FWB299" s="26"/>
      <c r="FWC299" s="26"/>
      <c r="FWD299" s="26"/>
      <c r="FWE299" s="26"/>
      <c r="FWF299" s="26"/>
      <c r="GEC299" s="26"/>
      <c r="GED299" s="26"/>
      <c r="GEE299" s="26"/>
      <c r="GEF299" s="26"/>
      <c r="GEG299" s="26"/>
      <c r="GEH299" s="26"/>
      <c r="GEI299" s="26"/>
      <c r="GEJ299" s="26"/>
      <c r="GEK299" s="26"/>
      <c r="GEL299" s="26"/>
      <c r="GEM299" s="26"/>
      <c r="GEN299" s="26"/>
      <c r="GEO299" s="26"/>
      <c r="GEP299" s="26"/>
      <c r="GEQ299" s="26"/>
      <c r="GER299" s="26"/>
      <c r="GES299" s="26"/>
      <c r="GET299" s="26"/>
      <c r="GEU299" s="26"/>
      <c r="GEV299" s="26"/>
      <c r="GEW299" s="26"/>
      <c r="GEX299" s="26"/>
      <c r="GEY299" s="26"/>
      <c r="GEZ299" s="26"/>
      <c r="GFA299" s="26"/>
      <c r="GFB299" s="26"/>
      <c r="GFC299" s="26"/>
      <c r="GFD299" s="26"/>
      <c r="GFE299" s="26"/>
      <c r="GFF299" s="26"/>
      <c r="GFG299" s="26"/>
      <c r="GFH299" s="26"/>
      <c r="GFI299" s="26"/>
      <c r="GFJ299" s="26"/>
      <c r="GFK299" s="26"/>
      <c r="GFL299" s="26"/>
      <c r="GFM299" s="26"/>
      <c r="GFN299" s="26"/>
      <c r="GFO299" s="26"/>
      <c r="GFP299" s="26"/>
      <c r="GFQ299" s="26"/>
      <c r="GFR299" s="26"/>
      <c r="GFS299" s="26"/>
      <c r="GFT299" s="26"/>
      <c r="GFU299" s="26"/>
      <c r="GFV299" s="26"/>
      <c r="GFW299" s="26"/>
      <c r="GFX299" s="26"/>
      <c r="GFY299" s="26"/>
      <c r="GFZ299" s="26"/>
      <c r="GGA299" s="26"/>
      <c r="GGB299" s="26"/>
      <c r="GNY299" s="26"/>
      <c r="GNZ299" s="26"/>
      <c r="GOA299" s="26"/>
      <c r="GOB299" s="26"/>
      <c r="GOC299" s="26"/>
      <c r="GOD299" s="26"/>
      <c r="GOE299" s="26"/>
      <c r="GOF299" s="26"/>
      <c r="GOG299" s="26"/>
      <c r="GOH299" s="26"/>
      <c r="GOI299" s="26"/>
      <c r="GOJ299" s="26"/>
      <c r="GOK299" s="26"/>
      <c r="GOL299" s="26"/>
      <c r="GOM299" s="26"/>
      <c r="GON299" s="26"/>
      <c r="GOO299" s="26"/>
      <c r="GOP299" s="26"/>
      <c r="GOQ299" s="26"/>
      <c r="GOR299" s="26"/>
      <c r="GOS299" s="26"/>
      <c r="GOT299" s="26"/>
      <c r="GOU299" s="26"/>
      <c r="GOV299" s="26"/>
      <c r="GOW299" s="26"/>
      <c r="GOX299" s="26"/>
      <c r="GOY299" s="26"/>
      <c r="GOZ299" s="26"/>
      <c r="GPA299" s="26"/>
      <c r="GPB299" s="26"/>
      <c r="GPC299" s="26"/>
      <c r="GPD299" s="26"/>
      <c r="GPE299" s="26"/>
      <c r="GPF299" s="26"/>
      <c r="GPG299" s="26"/>
      <c r="GPH299" s="26"/>
      <c r="GPI299" s="26"/>
      <c r="GPJ299" s="26"/>
      <c r="GPK299" s="26"/>
      <c r="GPL299" s="26"/>
      <c r="GPM299" s="26"/>
      <c r="GPN299" s="26"/>
      <c r="GPO299" s="26"/>
      <c r="GPP299" s="26"/>
      <c r="GPQ299" s="26"/>
      <c r="GPR299" s="26"/>
      <c r="GPS299" s="26"/>
      <c r="GPT299" s="26"/>
      <c r="GPU299" s="26"/>
      <c r="GPV299" s="26"/>
      <c r="GPW299" s="26"/>
      <c r="GPX299" s="26"/>
      <c r="GXU299" s="26"/>
      <c r="GXV299" s="26"/>
      <c r="GXW299" s="26"/>
      <c r="GXX299" s="26"/>
      <c r="GXY299" s="26"/>
      <c r="GXZ299" s="26"/>
      <c r="GYA299" s="26"/>
      <c r="GYB299" s="26"/>
      <c r="GYC299" s="26"/>
      <c r="GYD299" s="26"/>
      <c r="GYE299" s="26"/>
      <c r="GYF299" s="26"/>
      <c r="GYG299" s="26"/>
      <c r="GYH299" s="26"/>
      <c r="GYI299" s="26"/>
      <c r="GYJ299" s="26"/>
      <c r="GYK299" s="26"/>
      <c r="GYL299" s="26"/>
      <c r="GYM299" s="26"/>
      <c r="GYN299" s="26"/>
      <c r="GYO299" s="26"/>
      <c r="GYP299" s="26"/>
      <c r="GYQ299" s="26"/>
      <c r="GYR299" s="26"/>
      <c r="GYS299" s="26"/>
      <c r="GYT299" s="26"/>
      <c r="GYU299" s="26"/>
      <c r="GYV299" s="26"/>
      <c r="GYW299" s="26"/>
      <c r="GYX299" s="26"/>
      <c r="GYY299" s="26"/>
      <c r="GYZ299" s="26"/>
      <c r="GZA299" s="26"/>
      <c r="GZB299" s="26"/>
      <c r="GZC299" s="26"/>
      <c r="GZD299" s="26"/>
      <c r="GZE299" s="26"/>
      <c r="GZF299" s="26"/>
      <c r="GZG299" s="26"/>
      <c r="GZH299" s="26"/>
      <c r="GZI299" s="26"/>
      <c r="GZJ299" s="26"/>
      <c r="GZK299" s="26"/>
      <c r="GZL299" s="26"/>
      <c r="GZM299" s="26"/>
      <c r="GZN299" s="26"/>
      <c r="GZO299" s="26"/>
      <c r="GZP299" s="26"/>
      <c r="GZQ299" s="26"/>
      <c r="GZR299" s="26"/>
      <c r="GZS299" s="26"/>
      <c r="GZT299" s="26"/>
      <c r="HHQ299" s="26"/>
      <c r="HHR299" s="26"/>
      <c r="HHS299" s="26"/>
      <c r="HHT299" s="26"/>
      <c r="HHU299" s="26"/>
      <c r="HHV299" s="26"/>
      <c r="HHW299" s="26"/>
      <c r="HHX299" s="26"/>
      <c r="HHY299" s="26"/>
      <c r="HHZ299" s="26"/>
      <c r="HIA299" s="26"/>
      <c r="HIB299" s="26"/>
      <c r="HIC299" s="26"/>
      <c r="HID299" s="26"/>
      <c r="HIE299" s="26"/>
      <c r="HIF299" s="26"/>
      <c r="HIG299" s="26"/>
      <c r="HIH299" s="26"/>
      <c r="HII299" s="26"/>
      <c r="HIJ299" s="26"/>
      <c r="HIK299" s="26"/>
      <c r="HIL299" s="26"/>
      <c r="HIM299" s="26"/>
      <c r="HIN299" s="26"/>
      <c r="HIO299" s="26"/>
      <c r="HIP299" s="26"/>
      <c r="HIQ299" s="26"/>
      <c r="HIR299" s="26"/>
      <c r="HIS299" s="26"/>
      <c r="HIT299" s="26"/>
      <c r="HIU299" s="26"/>
      <c r="HIV299" s="26"/>
      <c r="HIW299" s="26"/>
      <c r="HIX299" s="26"/>
      <c r="HIY299" s="26"/>
      <c r="HIZ299" s="26"/>
      <c r="HJA299" s="26"/>
      <c r="HJB299" s="26"/>
      <c r="HJC299" s="26"/>
      <c r="HJD299" s="26"/>
      <c r="HJE299" s="26"/>
      <c r="HJF299" s="26"/>
      <c r="HJG299" s="26"/>
      <c r="HJH299" s="26"/>
      <c r="HJI299" s="26"/>
      <c r="HJJ299" s="26"/>
      <c r="HJK299" s="26"/>
      <c r="HJL299" s="26"/>
      <c r="HJM299" s="26"/>
      <c r="HJN299" s="26"/>
      <c r="HJO299" s="26"/>
      <c r="HJP299" s="26"/>
      <c r="HRM299" s="26"/>
      <c r="HRN299" s="26"/>
      <c r="HRO299" s="26"/>
      <c r="HRP299" s="26"/>
      <c r="HRQ299" s="26"/>
      <c r="HRR299" s="26"/>
      <c r="HRS299" s="26"/>
      <c r="HRT299" s="26"/>
      <c r="HRU299" s="26"/>
      <c r="HRV299" s="26"/>
      <c r="HRW299" s="26"/>
      <c r="HRX299" s="26"/>
      <c r="HRY299" s="26"/>
      <c r="HRZ299" s="26"/>
      <c r="HSA299" s="26"/>
      <c r="HSB299" s="26"/>
      <c r="HSC299" s="26"/>
      <c r="HSD299" s="26"/>
      <c r="HSE299" s="26"/>
      <c r="HSF299" s="26"/>
      <c r="HSG299" s="26"/>
      <c r="HSH299" s="26"/>
      <c r="HSI299" s="26"/>
      <c r="HSJ299" s="26"/>
      <c r="HSK299" s="26"/>
      <c r="HSL299" s="26"/>
      <c r="HSM299" s="26"/>
      <c r="HSN299" s="26"/>
      <c r="HSO299" s="26"/>
      <c r="HSP299" s="26"/>
      <c r="HSQ299" s="26"/>
      <c r="HSR299" s="26"/>
      <c r="HSS299" s="26"/>
      <c r="HST299" s="26"/>
      <c r="HSU299" s="26"/>
      <c r="HSV299" s="26"/>
      <c r="HSW299" s="26"/>
      <c r="HSX299" s="26"/>
      <c r="HSY299" s="26"/>
      <c r="HSZ299" s="26"/>
      <c r="HTA299" s="26"/>
      <c r="HTB299" s="26"/>
      <c r="HTC299" s="26"/>
      <c r="HTD299" s="26"/>
      <c r="HTE299" s="26"/>
      <c r="HTF299" s="26"/>
      <c r="HTG299" s="26"/>
      <c r="HTH299" s="26"/>
      <c r="HTI299" s="26"/>
      <c r="HTJ299" s="26"/>
      <c r="HTK299" s="26"/>
      <c r="HTL299" s="26"/>
      <c r="IBI299" s="26"/>
      <c r="IBJ299" s="26"/>
      <c r="IBK299" s="26"/>
      <c r="IBL299" s="26"/>
      <c r="IBM299" s="26"/>
      <c r="IBN299" s="26"/>
      <c r="IBO299" s="26"/>
      <c r="IBP299" s="26"/>
      <c r="IBQ299" s="26"/>
      <c r="IBR299" s="26"/>
      <c r="IBS299" s="26"/>
      <c r="IBT299" s="26"/>
      <c r="IBU299" s="26"/>
      <c r="IBV299" s="26"/>
      <c r="IBW299" s="26"/>
      <c r="IBX299" s="26"/>
      <c r="IBY299" s="26"/>
      <c r="IBZ299" s="26"/>
      <c r="ICA299" s="26"/>
      <c r="ICB299" s="26"/>
      <c r="ICC299" s="26"/>
      <c r="ICD299" s="26"/>
      <c r="ICE299" s="26"/>
      <c r="ICF299" s="26"/>
      <c r="ICG299" s="26"/>
      <c r="ICH299" s="26"/>
      <c r="ICI299" s="26"/>
      <c r="ICJ299" s="26"/>
      <c r="ICK299" s="26"/>
      <c r="ICL299" s="26"/>
      <c r="ICM299" s="26"/>
      <c r="ICN299" s="26"/>
      <c r="ICO299" s="26"/>
      <c r="ICP299" s="26"/>
      <c r="ICQ299" s="26"/>
      <c r="ICR299" s="26"/>
      <c r="ICS299" s="26"/>
      <c r="ICT299" s="26"/>
      <c r="ICU299" s="26"/>
      <c r="ICV299" s="26"/>
      <c r="ICW299" s="26"/>
      <c r="ICX299" s="26"/>
      <c r="ICY299" s="26"/>
      <c r="ICZ299" s="26"/>
      <c r="IDA299" s="26"/>
      <c r="IDB299" s="26"/>
      <c r="IDC299" s="26"/>
      <c r="IDD299" s="26"/>
      <c r="IDE299" s="26"/>
      <c r="IDF299" s="26"/>
      <c r="IDG299" s="26"/>
      <c r="IDH299" s="26"/>
      <c r="ILE299" s="26"/>
      <c r="ILF299" s="26"/>
      <c r="ILG299" s="26"/>
      <c r="ILH299" s="26"/>
      <c r="ILI299" s="26"/>
      <c r="ILJ299" s="26"/>
      <c r="ILK299" s="26"/>
      <c r="ILL299" s="26"/>
      <c r="ILM299" s="26"/>
      <c r="ILN299" s="26"/>
      <c r="ILO299" s="26"/>
      <c r="ILP299" s="26"/>
      <c r="ILQ299" s="26"/>
      <c r="ILR299" s="26"/>
      <c r="ILS299" s="26"/>
      <c r="ILT299" s="26"/>
      <c r="ILU299" s="26"/>
      <c r="ILV299" s="26"/>
      <c r="ILW299" s="26"/>
      <c r="ILX299" s="26"/>
      <c r="ILY299" s="26"/>
      <c r="ILZ299" s="26"/>
      <c r="IMA299" s="26"/>
      <c r="IMB299" s="26"/>
      <c r="IMC299" s="26"/>
      <c r="IMD299" s="26"/>
      <c r="IME299" s="26"/>
      <c r="IMF299" s="26"/>
      <c r="IMG299" s="26"/>
      <c r="IMH299" s="26"/>
      <c r="IMI299" s="26"/>
      <c r="IMJ299" s="26"/>
      <c r="IMK299" s="26"/>
      <c r="IML299" s="26"/>
      <c r="IMM299" s="26"/>
      <c r="IMN299" s="26"/>
      <c r="IMO299" s="26"/>
      <c r="IMP299" s="26"/>
      <c r="IMQ299" s="26"/>
      <c r="IMR299" s="26"/>
      <c r="IMS299" s="26"/>
      <c r="IMT299" s="26"/>
      <c r="IMU299" s="26"/>
      <c r="IMV299" s="26"/>
      <c r="IMW299" s="26"/>
      <c r="IMX299" s="26"/>
      <c r="IMY299" s="26"/>
      <c r="IMZ299" s="26"/>
      <c r="INA299" s="26"/>
      <c r="INB299" s="26"/>
      <c r="INC299" s="26"/>
      <c r="IND299" s="26"/>
      <c r="IVA299" s="26"/>
      <c r="IVB299" s="26"/>
      <c r="IVC299" s="26"/>
      <c r="IVD299" s="26"/>
      <c r="IVE299" s="26"/>
      <c r="IVF299" s="26"/>
      <c r="IVG299" s="26"/>
      <c r="IVH299" s="26"/>
      <c r="IVI299" s="26"/>
      <c r="IVJ299" s="26"/>
      <c r="IVK299" s="26"/>
      <c r="IVL299" s="26"/>
      <c r="IVM299" s="26"/>
      <c r="IVN299" s="26"/>
      <c r="IVO299" s="26"/>
      <c r="IVP299" s="26"/>
      <c r="IVQ299" s="26"/>
      <c r="IVR299" s="26"/>
      <c r="IVS299" s="26"/>
      <c r="IVT299" s="26"/>
      <c r="IVU299" s="26"/>
      <c r="IVV299" s="26"/>
      <c r="IVW299" s="26"/>
      <c r="IVX299" s="26"/>
      <c r="IVY299" s="26"/>
      <c r="IVZ299" s="26"/>
      <c r="IWA299" s="26"/>
      <c r="IWB299" s="26"/>
      <c r="IWC299" s="26"/>
      <c r="IWD299" s="26"/>
      <c r="IWE299" s="26"/>
      <c r="IWF299" s="26"/>
      <c r="IWG299" s="26"/>
      <c r="IWH299" s="26"/>
      <c r="IWI299" s="26"/>
      <c r="IWJ299" s="26"/>
      <c r="IWK299" s="26"/>
      <c r="IWL299" s="26"/>
      <c r="IWM299" s="26"/>
      <c r="IWN299" s="26"/>
      <c r="IWO299" s="26"/>
      <c r="IWP299" s="26"/>
      <c r="IWQ299" s="26"/>
      <c r="IWR299" s="26"/>
      <c r="IWS299" s="26"/>
      <c r="IWT299" s="26"/>
      <c r="IWU299" s="26"/>
      <c r="IWV299" s="26"/>
      <c r="IWW299" s="26"/>
      <c r="IWX299" s="26"/>
      <c r="IWY299" s="26"/>
      <c r="IWZ299" s="26"/>
      <c r="JEW299" s="26"/>
      <c r="JEX299" s="26"/>
      <c r="JEY299" s="26"/>
      <c r="JEZ299" s="26"/>
      <c r="JFA299" s="26"/>
      <c r="JFB299" s="26"/>
      <c r="JFC299" s="26"/>
      <c r="JFD299" s="26"/>
      <c r="JFE299" s="26"/>
      <c r="JFF299" s="26"/>
      <c r="JFG299" s="26"/>
      <c r="JFH299" s="26"/>
      <c r="JFI299" s="26"/>
      <c r="JFJ299" s="26"/>
      <c r="JFK299" s="26"/>
      <c r="JFL299" s="26"/>
      <c r="JFM299" s="26"/>
      <c r="JFN299" s="26"/>
      <c r="JFO299" s="26"/>
      <c r="JFP299" s="26"/>
      <c r="JFQ299" s="26"/>
      <c r="JFR299" s="26"/>
      <c r="JFS299" s="26"/>
      <c r="JFT299" s="26"/>
      <c r="JFU299" s="26"/>
      <c r="JFV299" s="26"/>
      <c r="JFW299" s="26"/>
      <c r="JFX299" s="26"/>
      <c r="JFY299" s="26"/>
      <c r="JFZ299" s="26"/>
      <c r="JGA299" s="26"/>
      <c r="JGB299" s="26"/>
      <c r="JGC299" s="26"/>
      <c r="JGD299" s="26"/>
      <c r="JGE299" s="26"/>
      <c r="JGF299" s="26"/>
      <c r="JGG299" s="26"/>
      <c r="JGH299" s="26"/>
      <c r="JGI299" s="26"/>
      <c r="JGJ299" s="26"/>
      <c r="JGK299" s="26"/>
      <c r="JGL299" s="26"/>
      <c r="JGM299" s="26"/>
      <c r="JGN299" s="26"/>
      <c r="JGO299" s="26"/>
      <c r="JGP299" s="26"/>
      <c r="JGQ299" s="26"/>
      <c r="JGR299" s="26"/>
      <c r="JGS299" s="26"/>
      <c r="JGT299" s="26"/>
      <c r="JGU299" s="26"/>
      <c r="JGV299" s="26"/>
      <c r="JOS299" s="26"/>
      <c r="JOT299" s="26"/>
      <c r="JOU299" s="26"/>
      <c r="JOV299" s="26"/>
      <c r="JOW299" s="26"/>
      <c r="JOX299" s="26"/>
      <c r="JOY299" s="26"/>
      <c r="JOZ299" s="26"/>
      <c r="JPA299" s="26"/>
      <c r="JPB299" s="26"/>
      <c r="JPC299" s="26"/>
      <c r="JPD299" s="26"/>
      <c r="JPE299" s="26"/>
      <c r="JPF299" s="26"/>
      <c r="JPG299" s="26"/>
      <c r="JPH299" s="26"/>
      <c r="JPI299" s="26"/>
      <c r="JPJ299" s="26"/>
      <c r="JPK299" s="26"/>
      <c r="JPL299" s="26"/>
      <c r="JPM299" s="26"/>
      <c r="JPN299" s="26"/>
      <c r="JPO299" s="26"/>
      <c r="JPP299" s="26"/>
      <c r="JPQ299" s="26"/>
      <c r="JPR299" s="26"/>
      <c r="JPS299" s="26"/>
      <c r="JPT299" s="26"/>
      <c r="JPU299" s="26"/>
      <c r="JPV299" s="26"/>
      <c r="JPW299" s="26"/>
      <c r="JPX299" s="26"/>
      <c r="JPY299" s="26"/>
      <c r="JPZ299" s="26"/>
      <c r="JQA299" s="26"/>
      <c r="JQB299" s="26"/>
      <c r="JQC299" s="26"/>
      <c r="JQD299" s="26"/>
      <c r="JQE299" s="26"/>
      <c r="JQF299" s="26"/>
      <c r="JQG299" s="26"/>
      <c r="JQH299" s="26"/>
      <c r="JQI299" s="26"/>
      <c r="JQJ299" s="26"/>
      <c r="JQK299" s="26"/>
      <c r="JQL299" s="26"/>
      <c r="JQM299" s="26"/>
      <c r="JQN299" s="26"/>
      <c r="JQO299" s="26"/>
      <c r="JQP299" s="26"/>
      <c r="JQQ299" s="26"/>
      <c r="JQR299" s="26"/>
      <c r="JYO299" s="26"/>
      <c r="JYP299" s="26"/>
      <c r="JYQ299" s="26"/>
      <c r="JYR299" s="26"/>
      <c r="JYS299" s="26"/>
      <c r="JYT299" s="26"/>
      <c r="JYU299" s="26"/>
      <c r="JYV299" s="26"/>
      <c r="JYW299" s="26"/>
      <c r="JYX299" s="26"/>
      <c r="JYY299" s="26"/>
      <c r="JYZ299" s="26"/>
      <c r="JZA299" s="26"/>
      <c r="JZB299" s="26"/>
      <c r="JZC299" s="26"/>
      <c r="JZD299" s="26"/>
      <c r="JZE299" s="26"/>
      <c r="JZF299" s="26"/>
      <c r="JZG299" s="26"/>
      <c r="JZH299" s="26"/>
      <c r="JZI299" s="26"/>
      <c r="JZJ299" s="26"/>
      <c r="JZK299" s="26"/>
      <c r="JZL299" s="26"/>
      <c r="JZM299" s="26"/>
      <c r="JZN299" s="26"/>
      <c r="JZO299" s="26"/>
      <c r="JZP299" s="26"/>
      <c r="JZQ299" s="26"/>
      <c r="JZR299" s="26"/>
      <c r="JZS299" s="26"/>
      <c r="JZT299" s="26"/>
      <c r="JZU299" s="26"/>
      <c r="JZV299" s="26"/>
      <c r="JZW299" s="26"/>
      <c r="JZX299" s="26"/>
      <c r="JZY299" s="26"/>
      <c r="JZZ299" s="26"/>
      <c r="KAA299" s="26"/>
      <c r="KAB299" s="26"/>
      <c r="KAC299" s="26"/>
      <c r="KAD299" s="26"/>
      <c r="KAE299" s="26"/>
      <c r="KAF299" s="26"/>
      <c r="KAG299" s="26"/>
      <c r="KAH299" s="26"/>
      <c r="KAI299" s="26"/>
      <c r="KAJ299" s="26"/>
      <c r="KAK299" s="26"/>
      <c r="KAL299" s="26"/>
      <c r="KAM299" s="26"/>
      <c r="KAN299" s="26"/>
      <c r="KIK299" s="26"/>
      <c r="KIL299" s="26"/>
      <c r="KIM299" s="26"/>
      <c r="KIN299" s="26"/>
      <c r="KIO299" s="26"/>
      <c r="KIP299" s="26"/>
      <c r="KIQ299" s="26"/>
      <c r="KIR299" s="26"/>
      <c r="KIS299" s="26"/>
      <c r="KIT299" s="26"/>
      <c r="KIU299" s="26"/>
      <c r="KIV299" s="26"/>
      <c r="KIW299" s="26"/>
      <c r="KIX299" s="26"/>
      <c r="KIY299" s="26"/>
      <c r="KIZ299" s="26"/>
      <c r="KJA299" s="26"/>
      <c r="KJB299" s="26"/>
      <c r="KJC299" s="26"/>
      <c r="KJD299" s="26"/>
      <c r="KJE299" s="26"/>
      <c r="KJF299" s="26"/>
      <c r="KJG299" s="26"/>
      <c r="KJH299" s="26"/>
      <c r="KJI299" s="26"/>
      <c r="KJJ299" s="26"/>
      <c r="KJK299" s="26"/>
      <c r="KJL299" s="26"/>
      <c r="KJM299" s="26"/>
      <c r="KJN299" s="26"/>
      <c r="KJO299" s="26"/>
      <c r="KJP299" s="26"/>
      <c r="KJQ299" s="26"/>
      <c r="KJR299" s="26"/>
      <c r="KJS299" s="26"/>
      <c r="KJT299" s="26"/>
      <c r="KJU299" s="26"/>
      <c r="KJV299" s="26"/>
      <c r="KJW299" s="26"/>
      <c r="KJX299" s="26"/>
      <c r="KJY299" s="26"/>
      <c r="KJZ299" s="26"/>
      <c r="KKA299" s="26"/>
      <c r="KKB299" s="26"/>
      <c r="KKC299" s="26"/>
      <c r="KKD299" s="26"/>
      <c r="KKE299" s="26"/>
      <c r="KKF299" s="26"/>
      <c r="KKG299" s="26"/>
      <c r="KKH299" s="26"/>
      <c r="KKI299" s="26"/>
      <c r="KKJ299" s="26"/>
      <c r="KSG299" s="26"/>
      <c r="KSH299" s="26"/>
      <c r="KSI299" s="26"/>
      <c r="KSJ299" s="26"/>
      <c r="KSK299" s="26"/>
      <c r="KSL299" s="26"/>
      <c r="KSM299" s="26"/>
      <c r="KSN299" s="26"/>
      <c r="KSO299" s="26"/>
      <c r="KSP299" s="26"/>
      <c r="KSQ299" s="26"/>
      <c r="KSR299" s="26"/>
      <c r="KSS299" s="26"/>
      <c r="KST299" s="26"/>
      <c r="KSU299" s="26"/>
      <c r="KSV299" s="26"/>
      <c r="KSW299" s="26"/>
      <c r="KSX299" s="26"/>
      <c r="KSY299" s="26"/>
      <c r="KSZ299" s="26"/>
      <c r="KTA299" s="26"/>
      <c r="KTB299" s="26"/>
      <c r="KTC299" s="26"/>
      <c r="KTD299" s="26"/>
      <c r="KTE299" s="26"/>
      <c r="KTF299" s="26"/>
      <c r="KTG299" s="26"/>
      <c r="KTH299" s="26"/>
      <c r="KTI299" s="26"/>
      <c r="KTJ299" s="26"/>
      <c r="KTK299" s="26"/>
      <c r="KTL299" s="26"/>
      <c r="KTM299" s="26"/>
      <c r="KTN299" s="26"/>
      <c r="KTO299" s="26"/>
      <c r="KTP299" s="26"/>
      <c r="KTQ299" s="26"/>
      <c r="KTR299" s="26"/>
      <c r="KTS299" s="26"/>
      <c r="KTT299" s="26"/>
      <c r="KTU299" s="26"/>
      <c r="KTV299" s="26"/>
      <c r="KTW299" s="26"/>
      <c r="KTX299" s="26"/>
      <c r="KTY299" s="26"/>
      <c r="KTZ299" s="26"/>
      <c r="KUA299" s="26"/>
      <c r="KUB299" s="26"/>
      <c r="KUC299" s="26"/>
      <c r="KUD299" s="26"/>
      <c r="KUE299" s="26"/>
      <c r="KUF299" s="26"/>
      <c r="LCC299" s="26"/>
      <c r="LCD299" s="26"/>
      <c r="LCE299" s="26"/>
      <c r="LCF299" s="26"/>
      <c r="LCG299" s="26"/>
      <c r="LCH299" s="26"/>
      <c r="LCI299" s="26"/>
      <c r="LCJ299" s="26"/>
      <c r="LCK299" s="26"/>
      <c r="LCL299" s="26"/>
      <c r="LCM299" s="26"/>
      <c r="LCN299" s="26"/>
      <c r="LCO299" s="26"/>
      <c r="LCP299" s="26"/>
      <c r="LCQ299" s="26"/>
      <c r="LCR299" s="26"/>
      <c r="LCS299" s="26"/>
      <c r="LCT299" s="26"/>
      <c r="LCU299" s="26"/>
      <c r="LCV299" s="26"/>
      <c r="LCW299" s="26"/>
      <c r="LCX299" s="26"/>
      <c r="LCY299" s="26"/>
      <c r="LCZ299" s="26"/>
      <c r="LDA299" s="26"/>
      <c r="LDB299" s="26"/>
      <c r="LDC299" s="26"/>
      <c r="LDD299" s="26"/>
      <c r="LDE299" s="26"/>
      <c r="LDF299" s="26"/>
      <c r="LDG299" s="26"/>
      <c r="LDH299" s="26"/>
      <c r="LDI299" s="26"/>
      <c r="LDJ299" s="26"/>
      <c r="LDK299" s="26"/>
      <c r="LDL299" s="26"/>
      <c r="LDM299" s="26"/>
      <c r="LDN299" s="26"/>
      <c r="LDO299" s="26"/>
      <c r="LDP299" s="26"/>
      <c r="LDQ299" s="26"/>
      <c r="LDR299" s="26"/>
      <c r="LDS299" s="26"/>
      <c r="LDT299" s="26"/>
      <c r="LDU299" s="26"/>
      <c r="LDV299" s="26"/>
      <c r="LDW299" s="26"/>
      <c r="LDX299" s="26"/>
      <c r="LDY299" s="26"/>
      <c r="LDZ299" s="26"/>
      <c r="LEA299" s="26"/>
      <c r="LEB299" s="26"/>
      <c r="LLY299" s="26"/>
      <c r="LLZ299" s="26"/>
      <c r="LMA299" s="26"/>
      <c r="LMB299" s="26"/>
      <c r="LMC299" s="26"/>
      <c r="LMD299" s="26"/>
      <c r="LME299" s="26"/>
      <c r="LMF299" s="26"/>
      <c r="LMG299" s="26"/>
      <c r="LMH299" s="26"/>
      <c r="LMI299" s="26"/>
      <c r="LMJ299" s="26"/>
      <c r="LMK299" s="26"/>
      <c r="LML299" s="26"/>
      <c r="LMM299" s="26"/>
      <c r="LMN299" s="26"/>
      <c r="LMO299" s="26"/>
      <c r="LMP299" s="26"/>
      <c r="LMQ299" s="26"/>
      <c r="LMR299" s="26"/>
      <c r="LMS299" s="26"/>
      <c r="LMT299" s="26"/>
      <c r="LMU299" s="26"/>
      <c r="LMV299" s="26"/>
      <c r="LMW299" s="26"/>
      <c r="LMX299" s="26"/>
      <c r="LMY299" s="26"/>
      <c r="LMZ299" s="26"/>
      <c r="LNA299" s="26"/>
      <c r="LNB299" s="26"/>
      <c r="LNC299" s="26"/>
      <c r="LND299" s="26"/>
      <c r="LNE299" s="26"/>
      <c r="LNF299" s="26"/>
      <c r="LNG299" s="26"/>
      <c r="LNH299" s="26"/>
      <c r="LNI299" s="26"/>
      <c r="LNJ299" s="26"/>
      <c r="LNK299" s="26"/>
      <c r="LNL299" s="26"/>
      <c r="LNM299" s="26"/>
      <c r="LNN299" s="26"/>
      <c r="LNO299" s="26"/>
      <c r="LNP299" s="26"/>
      <c r="LNQ299" s="26"/>
      <c r="LNR299" s="26"/>
      <c r="LNS299" s="26"/>
      <c r="LNT299" s="26"/>
      <c r="LNU299" s="26"/>
      <c r="LNV299" s="26"/>
      <c r="LNW299" s="26"/>
      <c r="LNX299" s="26"/>
      <c r="LVU299" s="26"/>
      <c r="LVV299" s="26"/>
      <c r="LVW299" s="26"/>
      <c r="LVX299" s="26"/>
      <c r="LVY299" s="26"/>
      <c r="LVZ299" s="26"/>
      <c r="LWA299" s="26"/>
      <c r="LWB299" s="26"/>
      <c r="LWC299" s="26"/>
      <c r="LWD299" s="26"/>
      <c r="LWE299" s="26"/>
      <c r="LWF299" s="26"/>
      <c r="LWG299" s="26"/>
      <c r="LWH299" s="26"/>
      <c r="LWI299" s="26"/>
      <c r="LWJ299" s="26"/>
      <c r="LWK299" s="26"/>
      <c r="LWL299" s="26"/>
      <c r="LWM299" s="26"/>
      <c r="LWN299" s="26"/>
      <c r="LWO299" s="26"/>
      <c r="LWP299" s="26"/>
      <c r="LWQ299" s="26"/>
      <c r="LWR299" s="26"/>
      <c r="LWS299" s="26"/>
      <c r="LWT299" s="26"/>
      <c r="LWU299" s="26"/>
      <c r="LWV299" s="26"/>
      <c r="LWW299" s="26"/>
      <c r="LWX299" s="26"/>
      <c r="LWY299" s="26"/>
      <c r="LWZ299" s="26"/>
      <c r="LXA299" s="26"/>
      <c r="LXB299" s="26"/>
      <c r="LXC299" s="26"/>
      <c r="LXD299" s="26"/>
      <c r="LXE299" s="26"/>
      <c r="LXF299" s="26"/>
      <c r="LXG299" s="26"/>
      <c r="LXH299" s="26"/>
      <c r="LXI299" s="26"/>
      <c r="LXJ299" s="26"/>
      <c r="LXK299" s="26"/>
      <c r="LXL299" s="26"/>
      <c r="LXM299" s="26"/>
      <c r="LXN299" s="26"/>
      <c r="LXO299" s="26"/>
      <c r="LXP299" s="26"/>
      <c r="LXQ299" s="26"/>
      <c r="LXR299" s="26"/>
      <c r="LXS299" s="26"/>
      <c r="LXT299" s="26"/>
      <c r="MFQ299" s="26"/>
      <c r="MFR299" s="26"/>
      <c r="MFS299" s="26"/>
      <c r="MFT299" s="26"/>
      <c r="MFU299" s="26"/>
      <c r="MFV299" s="26"/>
      <c r="MFW299" s="26"/>
      <c r="MFX299" s="26"/>
      <c r="MFY299" s="26"/>
      <c r="MFZ299" s="26"/>
      <c r="MGA299" s="26"/>
      <c r="MGB299" s="26"/>
      <c r="MGC299" s="26"/>
      <c r="MGD299" s="26"/>
      <c r="MGE299" s="26"/>
      <c r="MGF299" s="26"/>
      <c r="MGG299" s="26"/>
      <c r="MGH299" s="26"/>
      <c r="MGI299" s="26"/>
      <c r="MGJ299" s="26"/>
      <c r="MGK299" s="26"/>
      <c r="MGL299" s="26"/>
      <c r="MGM299" s="26"/>
      <c r="MGN299" s="26"/>
      <c r="MGO299" s="26"/>
      <c r="MGP299" s="26"/>
      <c r="MGQ299" s="26"/>
      <c r="MGR299" s="26"/>
      <c r="MGS299" s="26"/>
      <c r="MGT299" s="26"/>
      <c r="MGU299" s="26"/>
      <c r="MGV299" s="26"/>
      <c r="MGW299" s="26"/>
      <c r="MGX299" s="26"/>
      <c r="MGY299" s="26"/>
      <c r="MGZ299" s="26"/>
      <c r="MHA299" s="26"/>
      <c r="MHB299" s="26"/>
      <c r="MHC299" s="26"/>
      <c r="MHD299" s="26"/>
      <c r="MHE299" s="26"/>
      <c r="MHF299" s="26"/>
      <c r="MHG299" s="26"/>
      <c r="MHH299" s="26"/>
      <c r="MHI299" s="26"/>
      <c r="MHJ299" s="26"/>
      <c r="MHK299" s="26"/>
      <c r="MHL299" s="26"/>
      <c r="MHM299" s="26"/>
      <c r="MHN299" s="26"/>
      <c r="MHO299" s="26"/>
      <c r="MHP299" s="26"/>
      <c r="MPM299" s="26"/>
      <c r="MPN299" s="26"/>
      <c r="MPO299" s="26"/>
      <c r="MPP299" s="26"/>
      <c r="MPQ299" s="26"/>
      <c r="MPR299" s="26"/>
      <c r="MPS299" s="26"/>
      <c r="MPT299" s="26"/>
      <c r="MPU299" s="26"/>
      <c r="MPV299" s="26"/>
      <c r="MPW299" s="26"/>
      <c r="MPX299" s="26"/>
      <c r="MPY299" s="26"/>
      <c r="MPZ299" s="26"/>
      <c r="MQA299" s="26"/>
      <c r="MQB299" s="26"/>
      <c r="MQC299" s="26"/>
      <c r="MQD299" s="26"/>
      <c r="MQE299" s="26"/>
      <c r="MQF299" s="26"/>
      <c r="MQG299" s="26"/>
      <c r="MQH299" s="26"/>
      <c r="MQI299" s="26"/>
      <c r="MQJ299" s="26"/>
      <c r="MQK299" s="26"/>
      <c r="MQL299" s="26"/>
      <c r="MQM299" s="26"/>
      <c r="MQN299" s="26"/>
      <c r="MQO299" s="26"/>
      <c r="MQP299" s="26"/>
      <c r="MQQ299" s="26"/>
      <c r="MQR299" s="26"/>
      <c r="MQS299" s="26"/>
      <c r="MQT299" s="26"/>
      <c r="MQU299" s="26"/>
      <c r="MQV299" s="26"/>
      <c r="MQW299" s="26"/>
      <c r="MQX299" s="26"/>
      <c r="MQY299" s="26"/>
      <c r="MQZ299" s="26"/>
      <c r="MRA299" s="26"/>
      <c r="MRB299" s="26"/>
      <c r="MRC299" s="26"/>
      <c r="MRD299" s="26"/>
      <c r="MRE299" s="26"/>
      <c r="MRF299" s="26"/>
      <c r="MRG299" s="26"/>
      <c r="MRH299" s="26"/>
      <c r="MRI299" s="26"/>
      <c r="MRJ299" s="26"/>
      <c r="MRK299" s="26"/>
      <c r="MRL299" s="26"/>
      <c r="MZI299" s="26"/>
      <c r="MZJ299" s="26"/>
      <c r="MZK299" s="26"/>
      <c r="MZL299" s="26"/>
      <c r="MZM299" s="26"/>
      <c r="MZN299" s="26"/>
      <c r="MZO299" s="26"/>
      <c r="MZP299" s="26"/>
      <c r="MZQ299" s="26"/>
      <c r="MZR299" s="26"/>
      <c r="MZS299" s="26"/>
      <c r="MZT299" s="26"/>
      <c r="MZU299" s="26"/>
      <c r="MZV299" s="26"/>
      <c r="MZW299" s="26"/>
      <c r="MZX299" s="26"/>
      <c r="MZY299" s="26"/>
      <c r="MZZ299" s="26"/>
      <c r="NAA299" s="26"/>
      <c r="NAB299" s="26"/>
      <c r="NAC299" s="26"/>
      <c r="NAD299" s="26"/>
      <c r="NAE299" s="26"/>
      <c r="NAF299" s="26"/>
      <c r="NAG299" s="26"/>
      <c r="NAH299" s="26"/>
      <c r="NAI299" s="26"/>
      <c r="NAJ299" s="26"/>
      <c r="NAK299" s="26"/>
      <c r="NAL299" s="26"/>
      <c r="NAM299" s="26"/>
      <c r="NAN299" s="26"/>
      <c r="NAO299" s="26"/>
      <c r="NAP299" s="26"/>
      <c r="NAQ299" s="26"/>
      <c r="NAR299" s="26"/>
      <c r="NAS299" s="26"/>
      <c r="NAT299" s="26"/>
      <c r="NAU299" s="26"/>
      <c r="NAV299" s="26"/>
      <c r="NAW299" s="26"/>
      <c r="NAX299" s="26"/>
      <c r="NAY299" s="26"/>
      <c r="NAZ299" s="26"/>
      <c r="NBA299" s="26"/>
      <c r="NBB299" s="26"/>
      <c r="NBC299" s="26"/>
      <c r="NBD299" s="26"/>
      <c r="NBE299" s="26"/>
      <c r="NBF299" s="26"/>
      <c r="NBG299" s="26"/>
      <c r="NBH299" s="26"/>
      <c r="NJE299" s="26"/>
      <c r="NJF299" s="26"/>
      <c r="NJG299" s="26"/>
      <c r="NJH299" s="26"/>
      <c r="NJI299" s="26"/>
      <c r="NJJ299" s="26"/>
      <c r="NJK299" s="26"/>
      <c r="NJL299" s="26"/>
      <c r="NJM299" s="26"/>
      <c r="NJN299" s="26"/>
      <c r="NJO299" s="26"/>
      <c r="NJP299" s="26"/>
      <c r="NJQ299" s="26"/>
      <c r="NJR299" s="26"/>
      <c r="NJS299" s="26"/>
      <c r="NJT299" s="26"/>
      <c r="NJU299" s="26"/>
      <c r="NJV299" s="26"/>
      <c r="NJW299" s="26"/>
      <c r="NJX299" s="26"/>
      <c r="NJY299" s="26"/>
      <c r="NJZ299" s="26"/>
      <c r="NKA299" s="26"/>
      <c r="NKB299" s="26"/>
      <c r="NKC299" s="26"/>
      <c r="NKD299" s="26"/>
      <c r="NKE299" s="26"/>
      <c r="NKF299" s="26"/>
      <c r="NKG299" s="26"/>
      <c r="NKH299" s="26"/>
      <c r="NKI299" s="26"/>
      <c r="NKJ299" s="26"/>
      <c r="NKK299" s="26"/>
      <c r="NKL299" s="26"/>
      <c r="NKM299" s="26"/>
      <c r="NKN299" s="26"/>
      <c r="NKO299" s="26"/>
      <c r="NKP299" s="26"/>
      <c r="NKQ299" s="26"/>
      <c r="NKR299" s="26"/>
      <c r="NKS299" s="26"/>
      <c r="NKT299" s="26"/>
      <c r="NKU299" s="26"/>
      <c r="NKV299" s="26"/>
      <c r="NKW299" s="26"/>
      <c r="NKX299" s="26"/>
      <c r="NKY299" s="26"/>
      <c r="NKZ299" s="26"/>
      <c r="NLA299" s="26"/>
      <c r="NLB299" s="26"/>
      <c r="NLC299" s="26"/>
      <c r="NLD299" s="26"/>
      <c r="NTA299" s="26"/>
      <c r="NTB299" s="26"/>
      <c r="NTC299" s="26"/>
      <c r="NTD299" s="26"/>
      <c r="NTE299" s="26"/>
      <c r="NTF299" s="26"/>
      <c r="NTG299" s="26"/>
      <c r="NTH299" s="26"/>
      <c r="NTI299" s="26"/>
      <c r="NTJ299" s="26"/>
      <c r="NTK299" s="26"/>
      <c r="NTL299" s="26"/>
      <c r="NTM299" s="26"/>
      <c r="NTN299" s="26"/>
      <c r="NTO299" s="26"/>
      <c r="NTP299" s="26"/>
      <c r="NTQ299" s="26"/>
      <c r="NTR299" s="26"/>
      <c r="NTS299" s="26"/>
      <c r="NTT299" s="26"/>
      <c r="NTU299" s="26"/>
      <c r="NTV299" s="26"/>
      <c r="NTW299" s="26"/>
      <c r="NTX299" s="26"/>
      <c r="NTY299" s="26"/>
      <c r="NTZ299" s="26"/>
      <c r="NUA299" s="26"/>
      <c r="NUB299" s="26"/>
      <c r="NUC299" s="26"/>
      <c r="NUD299" s="26"/>
      <c r="NUE299" s="26"/>
      <c r="NUF299" s="26"/>
      <c r="NUG299" s="26"/>
      <c r="NUH299" s="26"/>
      <c r="NUI299" s="26"/>
      <c r="NUJ299" s="26"/>
      <c r="NUK299" s="26"/>
      <c r="NUL299" s="26"/>
      <c r="NUM299" s="26"/>
      <c r="NUN299" s="26"/>
      <c r="NUO299" s="26"/>
      <c r="NUP299" s="26"/>
      <c r="NUQ299" s="26"/>
      <c r="NUR299" s="26"/>
      <c r="NUS299" s="26"/>
      <c r="NUT299" s="26"/>
      <c r="NUU299" s="26"/>
      <c r="NUV299" s="26"/>
      <c r="NUW299" s="26"/>
      <c r="NUX299" s="26"/>
      <c r="NUY299" s="26"/>
      <c r="NUZ299" s="26"/>
      <c r="OCW299" s="26"/>
      <c r="OCX299" s="26"/>
      <c r="OCY299" s="26"/>
      <c r="OCZ299" s="26"/>
      <c r="ODA299" s="26"/>
      <c r="ODB299" s="26"/>
      <c r="ODC299" s="26"/>
      <c r="ODD299" s="26"/>
      <c r="ODE299" s="26"/>
      <c r="ODF299" s="26"/>
      <c r="ODG299" s="26"/>
      <c r="ODH299" s="26"/>
      <c r="ODI299" s="26"/>
      <c r="ODJ299" s="26"/>
      <c r="ODK299" s="26"/>
      <c r="ODL299" s="26"/>
      <c r="ODM299" s="26"/>
      <c r="ODN299" s="26"/>
      <c r="ODO299" s="26"/>
      <c r="ODP299" s="26"/>
      <c r="ODQ299" s="26"/>
      <c r="ODR299" s="26"/>
      <c r="ODS299" s="26"/>
      <c r="ODT299" s="26"/>
      <c r="ODU299" s="26"/>
      <c r="ODV299" s="26"/>
      <c r="ODW299" s="26"/>
      <c r="ODX299" s="26"/>
      <c r="ODY299" s="26"/>
      <c r="ODZ299" s="26"/>
      <c r="OEA299" s="26"/>
      <c r="OEB299" s="26"/>
      <c r="OEC299" s="26"/>
      <c r="OED299" s="26"/>
      <c r="OEE299" s="26"/>
      <c r="OEF299" s="26"/>
      <c r="OEG299" s="26"/>
      <c r="OEH299" s="26"/>
      <c r="OEI299" s="26"/>
      <c r="OEJ299" s="26"/>
      <c r="OEK299" s="26"/>
      <c r="OEL299" s="26"/>
      <c r="OEM299" s="26"/>
      <c r="OEN299" s="26"/>
      <c r="OEO299" s="26"/>
      <c r="OEP299" s="26"/>
      <c r="OEQ299" s="26"/>
      <c r="OER299" s="26"/>
      <c r="OES299" s="26"/>
      <c r="OET299" s="26"/>
      <c r="OEU299" s="26"/>
      <c r="OEV299" s="26"/>
      <c r="OMS299" s="26"/>
      <c r="OMT299" s="26"/>
      <c r="OMU299" s="26"/>
      <c r="OMV299" s="26"/>
      <c r="OMW299" s="26"/>
      <c r="OMX299" s="26"/>
      <c r="OMY299" s="26"/>
      <c r="OMZ299" s="26"/>
      <c r="ONA299" s="26"/>
      <c r="ONB299" s="26"/>
      <c r="ONC299" s="26"/>
      <c r="OND299" s="26"/>
      <c r="ONE299" s="26"/>
      <c r="ONF299" s="26"/>
      <c r="ONG299" s="26"/>
      <c r="ONH299" s="26"/>
      <c r="ONI299" s="26"/>
      <c r="ONJ299" s="26"/>
      <c r="ONK299" s="26"/>
      <c r="ONL299" s="26"/>
      <c r="ONM299" s="26"/>
      <c r="ONN299" s="26"/>
      <c r="ONO299" s="26"/>
      <c r="ONP299" s="26"/>
      <c r="ONQ299" s="26"/>
      <c r="ONR299" s="26"/>
      <c r="ONS299" s="26"/>
      <c r="ONT299" s="26"/>
      <c r="ONU299" s="26"/>
      <c r="ONV299" s="26"/>
      <c r="ONW299" s="26"/>
      <c r="ONX299" s="26"/>
      <c r="ONY299" s="26"/>
      <c r="ONZ299" s="26"/>
      <c r="OOA299" s="26"/>
      <c r="OOB299" s="26"/>
      <c r="OOC299" s="26"/>
      <c r="OOD299" s="26"/>
      <c r="OOE299" s="26"/>
      <c r="OOF299" s="26"/>
      <c r="OOG299" s="26"/>
      <c r="OOH299" s="26"/>
      <c r="OOI299" s="26"/>
      <c r="OOJ299" s="26"/>
      <c r="OOK299" s="26"/>
      <c r="OOL299" s="26"/>
      <c r="OOM299" s="26"/>
      <c r="OON299" s="26"/>
      <c r="OOO299" s="26"/>
      <c r="OOP299" s="26"/>
      <c r="OOQ299" s="26"/>
      <c r="OOR299" s="26"/>
      <c r="OWO299" s="26"/>
      <c r="OWP299" s="26"/>
      <c r="OWQ299" s="26"/>
      <c r="OWR299" s="26"/>
      <c r="OWS299" s="26"/>
      <c r="OWT299" s="26"/>
      <c r="OWU299" s="26"/>
      <c r="OWV299" s="26"/>
      <c r="OWW299" s="26"/>
      <c r="OWX299" s="26"/>
      <c r="OWY299" s="26"/>
      <c r="OWZ299" s="26"/>
      <c r="OXA299" s="26"/>
      <c r="OXB299" s="26"/>
      <c r="OXC299" s="26"/>
      <c r="OXD299" s="26"/>
      <c r="OXE299" s="26"/>
      <c r="OXF299" s="26"/>
      <c r="OXG299" s="26"/>
      <c r="OXH299" s="26"/>
      <c r="OXI299" s="26"/>
      <c r="OXJ299" s="26"/>
      <c r="OXK299" s="26"/>
      <c r="OXL299" s="26"/>
      <c r="OXM299" s="26"/>
      <c r="OXN299" s="26"/>
      <c r="OXO299" s="26"/>
      <c r="OXP299" s="26"/>
      <c r="OXQ299" s="26"/>
      <c r="OXR299" s="26"/>
      <c r="OXS299" s="26"/>
      <c r="OXT299" s="26"/>
      <c r="OXU299" s="26"/>
      <c r="OXV299" s="26"/>
      <c r="OXW299" s="26"/>
      <c r="OXX299" s="26"/>
      <c r="OXY299" s="26"/>
      <c r="OXZ299" s="26"/>
      <c r="OYA299" s="26"/>
      <c r="OYB299" s="26"/>
      <c r="OYC299" s="26"/>
      <c r="OYD299" s="26"/>
      <c r="OYE299" s="26"/>
      <c r="OYF299" s="26"/>
      <c r="OYG299" s="26"/>
      <c r="OYH299" s="26"/>
      <c r="OYI299" s="26"/>
      <c r="OYJ299" s="26"/>
      <c r="OYK299" s="26"/>
      <c r="OYL299" s="26"/>
      <c r="OYM299" s="26"/>
      <c r="OYN299" s="26"/>
      <c r="PGK299" s="26"/>
      <c r="PGL299" s="26"/>
      <c r="PGM299" s="26"/>
      <c r="PGN299" s="26"/>
      <c r="PGO299" s="26"/>
      <c r="PGP299" s="26"/>
      <c r="PGQ299" s="26"/>
      <c r="PGR299" s="26"/>
      <c r="PGS299" s="26"/>
      <c r="PGT299" s="26"/>
      <c r="PGU299" s="26"/>
      <c r="PGV299" s="26"/>
      <c r="PGW299" s="26"/>
      <c r="PGX299" s="26"/>
      <c r="PGY299" s="26"/>
      <c r="PGZ299" s="26"/>
      <c r="PHA299" s="26"/>
      <c r="PHB299" s="26"/>
      <c r="PHC299" s="26"/>
      <c r="PHD299" s="26"/>
      <c r="PHE299" s="26"/>
      <c r="PHF299" s="26"/>
      <c r="PHG299" s="26"/>
      <c r="PHH299" s="26"/>
      <c r="PHI299" s="26"/>
      <c r="PHJ299" s="26"/>
      <c r="PHK299" s="26"/>
      <c r="PHL299" s="26"/>
      <c r="PHM299" s="26"/>
      <c r="PHN299" s="26"/>
      <c r="PHO299" s="26"/>
      <c r="PHP299" s="26"/>
      <c r="PHQ299" s="26"/>
      <c r="PHR299" s="26"/>
      <c r="PHS299" s="26"/>
      <c r="PHT299" s="26"/>
      <c r="PHU299" s="26"/>
      <c r="PHV299" s="26"/>
      <c r="PHW299" s="26"/>
      <c r="PHX299" s="26"/>
      <c r="PHY299" s="26"/>
      <c r="PHZ299" s="26"/>
      <c r="PIA299" s="26"/>
      <c r="PIB299" s="26"/>
      <c r="PIC299" s="26"/>
      <c r="PID299" s="26"/>
      <c r="PIE299" s="26"/>
      <c r="PIF299" s="26"/>
      <c r="PIG299" s="26"/>
      <c r="PIH299" s="26"/>
      <c r="PII299" s="26"/>
      <c r="PIJ299" s="26"/>
      <c r="PQG299" s="26"/>
      <c r="PQH299" s="26"/>
      <c r="PQI299" s="26"/>
      <c r="PQJ299" s="26"/>
      <c r="PQK299" s="26"/>
      <c r="PQL299" s="26"/>
      <c r="PQM299" s="26"/>
      <c r="PQN299" s="26"/>
      <c r="PQO299" s="26"/>
      <c r="PQP299" s="26"/>
      <c r="PQQ299" s="26"/>
      <c r="PQR299" s="26"/>
      <c r="PQS299" s="26"/>
      <c r="PQT299" s="26"/>
      <c r="PQU299" s="26"/>
      <c r="PQV299" s="26"/>
      <c r="PQW299" s="26"/>
      <c r="PQX299" s="26"/>
      <c r="PQY299" s="26"/>
      <c r="PQZ299" s="26"/>
      <c r="PRA299" s="26"/>
      <c r="PRB299" s="26"/>
      <c r="PRC299" s="26"/>
      <c r="PRD299" s="26"/>
      <c r="PRE299" s="26"/>
      <c r="PRF299" s="26"/>
      <c r="PRG299" s="26"/>
      <c r="PRH299" s="26"/>
      <c r="PRI299" s="26"/>
      <c r="PRJ299" s="26"/>
      <c r="PRK299" s="26"/>
      <c r="PRL299" s="26"/>
      <c r="PRM299" s="26"/>
      <c r="PRN299" s="26"/>
      <c r="PRO299" s="26"/>
      <c r="PRP299" s="26"/>
      <c r="PRQ299" s="26"/>
      <c r="PRR299" s="26"/>
      <c r="PRS299" s="26"/>
      <c r="PRT299" s="26"/>
      <c r="PRU299" s="26"/>
      <c r="PRV299" s="26"/>
      <c r="PRW299" s="26"/>
      <c r="PRX299" s="26"/>
      <c r="PRY299" s="26"/>
      <c r="PRZ299" s="26"/>
      <c r="PSA299" s="26"/>
      <c r="PSB299" s="26"/>
      <c r="PSC299" s="26"/>
      <c r="PSD299" s="26"/>
      <c r="PSE299" s="26"/>
      <c r="PSF299" s="26"/>
      <c r="QAC299" s="26"/>
      <c r="QAD299" s="26"/>
      <c r="QAE299" s="26"/>
      <c r="QAF299" s="26"/>
      <c r="QAG299" s="26"/>
      <c r="QAH299" s="26"/>
      <c r="QAI299" s="26"/>
      <c r="QAJ299" s="26"/>
      <c r="QAK299" s="26"/>
      <c r="QAL299" s="26"/>
      <c r="QAM299" s="26"/>
      <c r="QAN299" s="26"/>
      <c r="QAO299" s="26"/>
      <c r="QAP299" s="26"/>
      <c r="QAQ299" s="26"/>
      <c r="QAR299" s="26"/>
      <c r="QAS299" s="26"/>
      <c r="QAT299" s="26"/>
      <c r="QAU299" s="26"/>
      <c r="QAV299" s="26"/>
      <c r="QAW299" s="26"/>
      <c r="QAX299" s="26"/>
      <c r="QAY299" s="26"/>
      <c r="QAZ299" s="26"/>
      <c r="QBA299" s="26"/>
      <c r="QBB299" s="26"/>
      <c r="QBC299" s="26"/>
      <c r="QBD299" s="26"/>
      <c r="QBE299" s="26"/>
      <c r="QBF299" s="26"/>
      <c r="QBG299" s="26"/>
      <c r="QBH299" s="26"/>
      <c r="QBI299" s="26"/>
      <c r="QBJ299" s="26"/>
      <c r="QBK299" s="26"/>
      <c r="QBL299" s="26"/>
      <c r="QBM299" s="26"/>
      <c r="QBN299" s="26"/>
      <c r="QBO299" s="26"/>
      <c r="QBP299" s="26"/>
      <c r="QBQ299" s="26"/>
      <c r="QBR299" s="26"/>
      <c r="QBS299" s="26"/>
      <c r="QBT299" s="26"/>
      <c r="QBU299" s="26"/>
      <c r="QBV299" s="26"/>
      <c r="QBW299" s="26"/>
      <c r="QBX299" s="26"/>
      <c r="QBY299" s="26"/>
      <c r="QBZ299" s="26"/>
      <c r="QCA299" s="26"/>
      <c r="QCB299" s="26"/>
      <c r="QJY299" s="26"/>
      <c r="QJZ299" s="26"/>
      <c r="QKA299" s="26"/>
      <c r="QKB299" s="26"/>
      <c r="QKC299" s="26"/>
      <c r="QKD299" s="26"/>
      <c r="QKE299" s="26"/>
      <c r="QKF299" s="26"/>
      <c r="QKG299" s="26"/>
      <c r="QKH299" s="26"/>
      <c r="QKI299" s="26"/>
      <c r="QKJ299" s="26"/>
      <c r="QKK299" s="26"/>
      <c r="QKL299" s="26"/>
      <c r="QKM299" s="26"/>
      <c r="QKN299" s="26"/>
      <c r="QKO299" s="26"/>
      <c r="QKP299" s="26"/>
      <c r="QKQ299" s="26"/>
      <c r="QKR299" s="26"/>
      <c r="QKS299" s="26"/>
      <c r="QKT299" s="26"/>
      <c r="QKU299" s="26"/>
      <c r="QKV299" s="26"/>
      <c r="QKW299" s="26"/>
      <c r="QKX299" s="26"/>
      <c r="QKY299" s="26"/>
      <c r="QKZ299" s="26"/>
      <c r="QLA299" s="26"/>
      <c r="QLB299" s="26"/>
      <c r="QLC299" s="26"/>
      <c r="QLD299" s="26"/>
      <c r="QLE299" s="26"/>
      <c r="QLF299" s="26"/>
      <c r="QLG299" s="26"/>
      <c r="QLH299" s="26"/>
      <c r="QLI299" s="26"/>
      <c r="QLJ299" s="26"/>
      <c r="QLK299" s="26"/>
      <c r="QLL299" s="26"/>
      <c r="QLM299" s="26"/>
      <c r="QLN299" s="26"/>
      <c r="QLO299" s="26"/>
      <c r="QLP299" s="26"/>
      <c r="QLQ299" s="26"/>
      <c r="QLR299" s="26"/>
      <c r="QLS299" s="26"/>
      <c r="QLT299" s="26"/>
      <c r="QLU299" s="26"/>
      <c r="QLV299" s="26"/>
      <c r="QLW299" s="26"/>
      <c r="QLX299" s="26"/>
      <c r="QTU299" s="26"/>
      <c r="QTV299" s="26"/>
      <c r="QTW299" s="26"/>
      <c r="QTX299" s="26"/>
      <c r="QTY299" s="26"/>
      <c r="QTZ299" s="26"/>
      <c r="QUA299" s="26"/>
      <c r="QUB299" s="26"/>
      <c r="QUC299" s="26"/>
      <c r="QUD299" s="26"/>
      <c r="QUE299" s="26"/>
      <c r="QUF299" s="26"/>
      <c r="QUG299" s="26"/>
      <c r="QUH299" s="26"/>
      <c r="QUI299" s="26"/>
      <c r="QUJ299" s="26"/>
      <c r="QUK299" s="26"/>
      <c r="QUL299" s="26"/>
      <c r="QUM299" s="26"/>
      <c r="QUN299" s="26"/>
      <c r="QUO299" s="26"/>
      <c r="QUP299" s="26"/>
      <c r="QUQ299" s="26"/>
      <c r="QUR299" s="26"/>
      <c r="QUS299" s="26"/>
      <c r="QUT299" s="26"/>
      <c r="QUU299" s="26"/>
      <c r="QUV299" s="26"/>
      <c r="QUW299" s="26"/>
      <c r="QUX299" s="26"/>
      <c r="QUY299" s="26"/>
      <c r="QUZ299" s="26"/>
      <c r="QVA299" s="26"/>
      <c r="QVB299" s="26"/>
      <c r="QVC299" s="26"/>
      <c r="QVD299" s="26"/>
      <c r="QVE299" s="26"/>
      <c r="QVF299" s="26"/>
      <c r="QVG299" s="26"/>
      <c r="QVH299" s="26"/>
      <c r="QVI299" s="26"/>
      <c r="QVJ299" s="26"/>
      <c r="QVK299" s="26"/>
      <c r="QVL299" s="26"/>
      <c r="QVM299" s="26"/>
      <c r="QVN299" s="26"/>
      <c r="QVO299" s="26"/>
      <c r="QVP299" s="26"/>
      <c r="QVQ299" s="26"/>
      <c r="QVR299" s="26"/>
      <c r="QVS299" s="26"/>
      <c r="QVT299" s="26"/>
      <c r="RDQ299" s="26"/>
      <c r="RDR299" s="26"/>
      <c r="RDS299" s="26"/>
      <c r="RDT299" s="26"/>
      <c r="RDU299" s="26"/>
      <c r="RDV299" s="26"/>
      <c r="RDW299" s="26"/>
      <c r="RDX299" s="26"/>
      <c r="RDY299" s="26"/>
      <c r="RDZ299" s="26"/>
      <c r="REA299" s="26"/>
      <c r="REB299" s="26"/>
      <c r="REC299" s="26"/>
      <c r="RED299" s="26"/>
      <c r="REE299" s="26"/>
      <c r="REF299" s="26"/>
      <c r="REG299" s="26"/>
      <c r="REH299" s="26"/>
      <c r="REI299" s="26"/>
      <c r="REJ299" s="26"/>
      <c r="REK299" s="26"/>
      <c r="REL299" s="26"/>
      <c r="REM299" s="26"/>
      <c r="REN299" s="26"/>
      <c r="REO299" s="26"/>
      <c r="REP299" s="26"/>
      <c r="REQ299" s="26"/>
      <c r="RER299" s="26"/>
      <c r="RES299" s="26"/>
      <c r="RET299" s="26"/>
      <c r="REU299" s="26"/>
      <c r="REV299" s="26"/>
      <c r="REW299" s="26"/>
      <c r="REX299" s="26"/>
      <c r="REY299" s="26"/>
      <c r="REZ299" s="26"/>
      <c r="RFA299" s="26"/>
      <c r="RFB299" s="26"/>
      <c r="RFC299" s="26"/>
      <c r="RFD299" s="26"/>
      <c r="RFE299" s="26"/>
      <c r="RFF299" s="26"/>
      <c r="RFG299" s="26"/>
      <c r="RFH299" s="26"/>
      <c r="RFI299" s="26"/>
      <c r="RFJ299" s="26"/>
      <c r="RFK299" s="26"/>
      <c r="RFL299" s="26"/>
      <c r="RFM299" s="26"/>
      <c r="RFN299" s="26"/>
      <c r="RFO299" s="26"/>
      <c r="RFP299" s="26"/>
      <c r="RNM299" s="26"/>
      <c r="RNN299" s="26"/>
      <c r="RNO299" s="26"/>
      <c r="RNP299" s="26"/>
      <c r="RNQ299" s="26"/>
      <c r="RNR299" s="26"/>
      <c r="RNS299" s="26"/>
      <c r="RNT299" s="26"/>
      <c r="RNU299" s="26"/>
      <c r="RNV299" s="26"/>
      <c r="RNW299" s="26"/>
      <c r="RNX299" s="26"/>
      <c r="RNY299" s="26"/>
      <c r="RNZ299" s="26"/>
      <c r="ROA299" s="26"/>
      <c r="ROB299" s="26"/>
      <c r="ROC299" s="26"/>
      <c r="ROD299" s="26"/>
      <c r="ROE299" s="26"/>
      <c r="ROF299" s="26"/>
      <c r="ROG299" s="26"/>
      <c r="ROH299" s="26"/>
      <c r="ROI299" s="26"/>
      <c r="ROJ299" s="26"/>
      <c r="ROK299" s="26"/>
      <c r="ROL299" s="26"/>
      <c r="ROM299" s="26"/>
      <c r="RON299" s="26"/>
      <c r="ROO299" s="26"/>
      <c r="ROP299" s="26"/>
      <c r="ROQ299" s="26"/>
      <c r="ROR299" s="26"/>
      <c r="ROS299" s="26"/>
      <c r="ROT299" s="26"/>
      <c r="ROU299" s="26"/>
      <c r="ROV299" s="26"/>
      <c r="ROW299" s="26"/>
      <c r="ROX299" s="26"/>
      <c r="ROY299" s="26"/>
      <c r="ROZ299" s="26"/>
      <c r="RPA299" s="26"/>
      <c r="RPB299" s="26"/>
      <c r="RPC299" s="26"/>
      <c r="RPD299" s="26"/>
      <c r="RPE299" s="26"/>
      <c r="RPF299" s="26"/>
      <c r="RPG299" s="26"/>
      <c r="RPH299" s="26"/>
      <c r="RPI299" s="26"/>
      <c r="RPJ299" s="26"/>
      <c r="RPK299" s="26"/>
      <c r="RPL299" s="26"/>
      <c r="RXI299" s="26"/>
      <c r="RXJ299" s="26"/>
      <c r="RXK299" s="26"/>
      <c r="RXL299" s="26"/>
      <c r="RXM299" s="26"/>
      <c r="RXN299" s="26"/>
      <c r="RXO299" s="26"/>
      <c r="RXP299" s="26"/>
      <c r="RXQ299" s="26"/>
      <c r="RXR299" s="26"/>
      <c r="RXS299" s="26"/>
      <c r="RXT299" s="26"/>
      <c r="RXU299" s="26"/>
      <c r="RXV299" s="26"/>
      <c r="RXW299" s="26"/>
      <c r="RXX299" s="26"/>
      <c r="RXY299" s="26"/>
      <c r="RXZ299" s="26"/>
      <c r="RYA299" s="26"/>
      <c r="RYB299" s="26"/>
      <c r="RYC299" s="26"/>
      <c r="RYD299" s="26"/>
      <c r="RYE299" s="26"/>
      <c r="RYF299" s="26"/>
      <c r="RYG299" s="26"/>
      <c r="RYH299" s="26"/>
      <c r="RYI299" s="26"/>
      <c r="RYJ299" s="26"/>
      <c r="RYK299" s="26"/>
      <c r="RYL299" s="26"/>
      <c r="RYM299" s="26"/>
      <c r="RYN299" s="26"/>
      <c r="RYO299" s="26"/>
      <c r="RYP299" s="26"/>
      <c r="RYQ299" s="26"/>
      <c r="RYR299" s="26"/>
      <c r="RYS299" s="26"/>
      <c r="RYT299" s="26"/>
      <c r="RYU299" s="26"/>
      <c r="RYV299" s="26"/>
      <c r="RYW299" s="26"/>
      <c r="RYX299" s="26"/>
      <c r="RYY299" s="26"/>
      <c r="RYZ299" s="26"/>
      <c r="RZA299" s="26"/>
      <c r="RZB299" s="26"/>
      <c r="RZC299" s="26"/>
      <c r="RZD299" s="26"/>
      <c r="RZE299" s="26"/>
      <c r="RZF299" s="26"/>
      <c r="RZG299" s="26"/>
      <c r="RZH299" s="26"/>
      <c r="SHE299" s="26"/>
      <c r="SHF299" s="26"/>
      <c r="SHG299" s="26"/>
      <c r="SHH299" s="26"/>
      <c r="SHI299" s="26"/>
      <c r="SHJ299" s="26"/>
      <c r="SHK299" s="26"/>
      <c r="SHL299" s="26"/>
      <c r="SHM299" s="26"/>
      <c r="SHN299" s="26"/>
      <c r="SHO299" s="26"/>
      <c r="SHP299" s="26"/>
      <c r="SHQ299" s="26"/>
      <c r="SHR299" s="26"/>
      <c r="SHS299" s="26"/>
      <c r="SHT299" s="26"/>
      <c r="SHU299" s="26"/>
      <c r="SHV299" s="26"/>
      <c r="SHW299" s="26"/>
      <c r="SHX299" s="26"/>
      <c r="SHY299" s="26"/>
      <c r="SHZ299" s="26"/>
      <c r="SIA299" s="26"/>
      <c r="SIB299" s="26"/>
      <c r="SIC299" s="26"/>
      <c r="SID299" s="26"/>
      <c r="SIE299" s="26"/>
      <c r="SIF299" s="26"/>
      <c r="SIG299" s="26"/>
      <c r="SIH299" s="26"/>
      <c r="SII299" s="26"/>
      <c r="SIJ299" s="26"/>
      <c r="SIK299" s="26"/>
      <c r="SIL299" s="26"/>
      <c r="SIM299" s="26"/>
      <c r="SIN299" s="26"/>
      <c r="SIO299" s="26"/>
      <c r="SIP299" s="26"/>
      <c r="SIQ299" s="26"/>
      <c r="SIR299" s="26"/>
      <c r="SIS299" s="26"/>
      <c r="SIT299" s="26"/>
      <c r="SIU299" s="26"/>
      <c r="SIV299" s="26"/>
      <c r="SIW299" s="26"/>
      <c r="SIX299" s="26"/>
      <c r="SIY299" s="26"/>
      <c r="SIZ299" s="26"/>
      <c r="SJA299" s="26"/>
      <c r="SJB299" s="26"/>
      <c r="SJC299" s="26"/>
      <c r="SJD299" s="26"/>
      <c r="SRA299" s="26"/>
      <c r="SRB299" s="26"/>
      <c r="SRC299" s="26"/>
      <c r="SRD299" s="26"/>
      <c r="SRE299" s="26"/>
      <c r="SRF299" s="26"/>
      <c r="SRG299" s="26"/>
      <c r="SRH299" s="26"/>
      <c r="SRI299" s="26"/>
      <c r="SRJ299" s="26"/>
      <c r="SRK299" s="26"/>
      <c r="SRL299" s="26"/>
      <c r="SRM299" s="26"/>
      <c r="SRN299" s="26"/>
      <c r="SRO299" s="26"/>
      <c r="SRP299" s="26"/>
      <c r="SRQ299" s="26"/>
      <c r="SRR299" s="26"/>
      <c r="SRS299" s="26"/>
      <c r="SRT299" s="26"/>
      <c r="SRU299" s="26"/>
      <c r="SRV299" s="26"/>
      <c r="SRW299" s="26"/>
      <c r="SRX299" s="26"/>
      <c r="SRY299" s="26"/>
      <c r="SRZ299" s="26"/>
      <c r="SSA299" s="26"/>
      <c r="SSB299" s="26"/>
      <c r="SSC299" s="26"/>
      <c r="SSD299" s="26"/>
      <c r="SSE299" s="26"/>
      <c r="SSF299" s="26"/>
      <c r="SSG299" s="26"/>
      <c r="SSH299" s="26"/>
      <c r="SSI299" s="26"/>
      <c r="SSJ299" s="26"/>
      <c r="SSK299" s="26"/>
      <c r="SSL299" s="26"/>
      <c r="SSM299" s="26"/>
      <c r="SSN299" s="26"/>
      <c r="SSO299" s="26"/>
      <c r="SSP299" s="26"/>
      <c r="SSQ299" s="26"/>
      <c r="SSR299" s="26"/>
      <c r="SSS299" s="26"/>
      <c r="SST299" s="26"/>
      <c r="SSU299" s="26"/>
      <c r="SSV299" s="26"/>
      <c r="SSW299" s="26"/>
      <c r="SSX299" s="26"/>
      <c r="SSY299" s="26"/>
      <c r="SSZ299" s="26"/>
      <c r="TAW299" s="26"/>
      <c r="TAX299" s="26"/>
      <c r="TAY299" s="26"/>
      <c r="TAZ299" s="26"/>
      <c r="TBA299" s="26"/>
      <c r="TBB299" s="26"/>
      <c r="TBC299" s="26"/>
      <c r="TBD299" s="26"/>
      <c r="TBE299" s="26"/>
      <c r="TBF299" s="26"/>
      <c r="TBG299" s="26"/>
      <c r="TBH299" s="26"/>
      <c r="TBI299" s="26"/>
      <c r="TBJ299" s="26"/>
      <c r="TBK299" s="26"/>
      <c r="TBL299" s="26"/>
      <c r="TBM299" s="26"/>
      <c r="TBN299" s="26"/>
      <c r="TBO299" s="26"/>
      <c r="TBP299" s="26"/>
      <c r="TBQ299" s="26"/>
      <c r="TBR299" s="26"/>
      <c r="TBS299" s="26"/>
      <c r="TBT299" s="26"/>
      <c r="TBU299" s="26"/>
      <c r="TBV299" s="26"/>
      <c r="TBW299" s="26"/>
      <c r="TBX299" s="26"/>
      <c r="TBY299" s="26"/>
      <c r="TBZ299" s="26"/>
      <c r="TCA299" s="26"/>
      <c r="TCB299" s="26"/>
      <c r="TCC299" s="26"/>
      <c r="TCD299" s="26"/>
      <c r="TCE299" s="26"/>
      <c r="TCF299" s="26"/>
      <c r="TCG299" s="26"/>
      <c r="TCH299" s="26"/>
      <c r="TCI299" s="26"/>
      <c r="TCJ299" s="26"/>
      <c r="TCK299" s="26"/>
      <c r="TCL299" s="26"/>
      <c r="TCM299" s="26"/>
      <c r="TCN299" s="26"/>
      <c r="TCO299" s="26"/>
      <c r="TCP299" s="26"/>
      <c r="TCQ299" s="26"/>
      <c r="TCR299" s="26"/>
      <c r="TCS299" s="26"/>
      <c r="TCT299" s="26"/>
      <c r="TCU299" s="26"/>
      <c r="TCV299" s="26"/>
      <c r="TKS299" s="26"/>
      <c r="TKT299" s="26"/>
      <c r="TKU299" s="26"/>
      <c r="TKV299" s="26"/>
      <c r="TKW299" s="26"/>
      <c r="TKX299" s="26"/>
      <c r="TKY299" s="26"/>
      <c r="TKZ299" s="26"/>
      <c r="TLA299" s="26"/>
      <c r="TLB299" s="26"/>
      <c r="TLC299" s="26"/>
      <c r="TLD299" s="26"/>
      <c r="TLE299" s="26"/>
      <c r="TLF299" s="26"/>
      <c r="TLG299" s="26"/>
      <c r="TLH299" s="26"/>
      <c r="TLI299" s="26"/>
      <c r="TLJ299" s="26"/>
      <c r="TLK299" s="26"/>
      <c r="TLL299" s="26"/>
      <c r="TLM299" s="26"/>
      <c r="TLN299" s="26"/>
      <c r="TLO299" s="26"/>
      <c r="TLP299" s="26"/>
      <c r="TLQ299" s="26"/>
      <c r="TLR299" s="26"/>
      <c r="TLS299" s="26"/>
      <c r="TLT299" s="26"/>
      <c r="TLU299" s="26"/>
      <c r="TLV299" s="26"/>
      <c r="TLW299" s="26"/>
      <c r="TLX299" s="26"/>
      <c r="TLY299" s="26"/>
      <c r="TLZ299" s="26"/>
      <c r="TMA299" s="26"/>
      <c r="TMB299" s="26"/>
      <c r="TMC299" s="26"/>
      <c r="TMD299" s="26"/>
      <c r="TME299" s="26"/>
      <c r="TMF299" s="26"/>
      <c r="TMG299" s="26"/>
      <c r="TMH299" s="26"/>
      <c r="TMI299" s="26"/>
      <c r="TMJ299" s="26"/>
      <c r="TMK299" s="26"/>
      <c r="TML299" s="26"/>
      <c r="TMM299" s="26"/>
      <c r="TMN299" s="26"/>
      <c r="TMO299" s="26"/>
      <c r="TMP299" s="26"/>
      <c r="TMQ299" s="26"/>
      <c r="TMR299" s="26"/>
      <c r="TUO299" s="26"/>
      <c r="TUP299" s="26"/>
      <c r="TUQ299" s="26"/>
      <c r="TUR299" s="26"/>
      <c r="TUS299" s="26"/>
      <c r="TUT299" s="26"/>
      <c r="TUU299" s="26"/>
      <c r="TUV299" s="26"/>
      <c r="TUW299" s="26"/>
      <c r="TUX299" s="26"/>
      <c r="TUY299" s="26"/>
      <c r="TUZ299" s="26"/>
      <c r="TVA299" s="26"/>
      <c r="TVB299" s="26"/>
      <c r="TVC299" s="26"/>
      <c r="TVD299" s="26"/>
      <c r="TVE299" s="26"/>
      <c r="TVF299" s="26"/>
      <c r="TVG299" s="26"/>
      <c r="TVH299" s="26"/>
      <c r="TVI299" s="26"/>
      <c r="TVJ299" s="26"/>
      <c r="TVK299" s="26"/>
      <c r="TVL299" s="26"/>
      <c r="TVM299" s="26"/>
      <c r="TVN299" s="26"/>
      <c r="TVO299" s="26"/>
      <c r="TVP299" s="26"/>
      <c r="TVQ299" s="26"/>
      <c r="TVR299" s="26"/>
      <c r="TVS299" s="26"/>
      <c r="TVT299" s="26"/>
      <c r="TVU299" s="26"/>
      <c r="TVV299" s="26"/>
      <c r="TVW299" s="26"/>
      <c r="TVX299" s="26"/>
      <c r="TVY299" s="26"/>
      <c r="TVZ299" s="26"/>
      <c r="TWA299" s="26"/>
      <c r="TWB299" s="26"/>
      <c r="TWC299" s="26"/>
      <c r="TWD299" s="26"/>
      <c r="TWE299" s="26"/>
      <c r="TWF299" s="26"/>
      <c r="TWG299" s="26"/>
      <c r="TWH299" s="26"/>
      <c r="TWI299" s="26"/>
      <c r="TWJ299" s="26"/>
      <c r="TWK299" s="26"/>
      <c r="TWL299" s="26"/>
      <c r="TWM299" s="26"/>
      <c r="TWN299" s="26"/>
      <c r="UEK299" s="26"/>
      <c r="UEL299" s="26"/>
      <c r="UEM299" s="26"/>
      <c r="UEN299" s="26"/>
      <c r="UEO299" s="26"/>
      <c r="UEP299" s="26"/>
      <c r="UEQ299" s="26"/>
      <c r="UER299" s="26"/>
      <c r="UES299" s="26"/>
      <c r="UET299" s="26"/>
      <c r="UEU299" s="26"/>
      <c r="UEV299" s="26"/>
      <c r="UEW299" s="26"/>
      <c r="UEX299" s="26"/>
      <c r="UEY299" s="26"/>
      <c r="UEZ299" s="26"/>
      <c r="UFA299" s="26"/>
      <c r="UFB299" s="26"/>
      <c r="UFC299" s="26"/>
      <c r="UFD299" s="26"/>
      <c r="UFE299" s="26"/>
      <c r="UFF299" s="26"/>
      <c r="UFG299" s="26"/>
      <c r="UFH299" s="26"/>
      <c r="UFI299" s="26"/>
      <c r="UFJ299" s="26"/>
      <c r="UFK299" s="26"/>
      <c r="UFL299" s="26"/>
      <c r="UFM299" s="26"/>
      <c r="UFN299" s="26"/>
      <c r="UFO299" s="26"/>
      <c r="UFP299" s="26"/>
      <c r="UFQ299" s="26"/>
      <c r="UFR299" s="26"/>
      <c r="UFS299" s="26"/>
      <c r="UFT299" s="26"/>
      <c r="UFU299" s="26"/>
      <c r="UFV299" s="26"/>
      <c r="UFW299" s="26"/>
      <c r="UFX299" s="26"/>
      <c r="UFY299" s="26"/>
      <c r="UFZ299" s="26"/>
      <c r="UGA299" s="26"/>
      <c r="UGB299" s="26"/>
      <c r="UGC299" s="26"/>
      <c r="UGD299" s="26"/>
      <c r="UGE299" s="26"/>
      <c r="UGF299" s="26"/>
      <c r="UGG299" s="26"/>
      <c r="UGH299" s="26"/>
      <c r="UGI299" s="26"/>
      <c r="UGJ299" s="26"/>
      <c r="UOG299" s="26"/>
      <c r="UOH299" s="26"/>
      <c r="UOI299" s="26"/>
      <c r="UOJ299" s="26"/>
      <c r="UOK299" s="26"/>
      <c r="UOL299" s="26"/>
      <c r="UOM299" s="26"/>
      <c r="UON299" s="26"/>
      <c r="UOO299" s="26"/>
      <c r="UOP299" s="26"/>
      <c r="UOQ299" s="26"/>
      <c r="UOR299" s="26"/>
      <c r="UOS299" s="26"/>
      <c r="UOT299" s="26"/>
      <c r="UOU299" s="26"/>
      <c r="UOV299" s="26"/>
      <c r="UOW299" s="26"/>
      <c r="UOX299" s="26"/>
      <c r="UOY299" s="26"/>
      <c r="UOZ299" s="26"/>
      <c r="UPA299" s="26"/>
      <c r="UPB299" s="26"/>
      <c r="UPC299" s="26"/>
      <c r="UPD299" s="26"/>
      <c r="UPE299" s="26"/>
      <c r="UPF299" s="26"/>
      <c r="UPG299" s="26"/>
      <c r="UPH299" s="26"/>
      <c r="UPI299" s="26"/>
      <c r="UPJ299" s="26"/>
      <c r="UPK299" s="26"/>
      <c r="UPL299" s="26"/>
      <c r="UPM299" s="26"/>
      <c r="UPN299" s="26"/>
      <c r="UPO299" s="26"/>
      <c r="UPP299" s="26"/>
      <c r="UPQ299" s="26"/>
      <c r="UPR299" s="26"/>
      <c r="UPS299" s="26"/>
      <c r="UPT299" s="26"/>
      <c r="UPU299" s="26"/>
      <c r="UPV299" s="26"/>
      <c r="UPW299" s="26"/>
      <c r="UPX299" s="26"/>
      <c r="UPY299" s="26"/>
      <c r="UPZ299" s="26"/>
      <c r="UQA299" s="26"/>
      <c r="UQB299" s="26"/>
      <c r="UQC299" s="26"/>
      <c r="UQD299" s="26"/>
      <c r="UQE299" s="26"/>
      <c r="UQF299" s="26"/>
      <c r="UYC299" s="26"/>
      <c r="UYD299" s="26"/>
      <c r="UYE299" s="26"/>
      <c r="UYF299" s="26"/>
      <c r="UYG299" s="26"/>
      <c r="UYH299" s="26"/>
      <c r="UYI299" s="26"/>
      <c r="UYJ299" s="26"/>
      <c r="UYK299" s="26"/>
      <c r="UYL299" s="26"/>
      <c r="UYM299" s="26"/>
      <c r="UYN299" s="26"/>
      <c r="UYO299" s="26"/>
      <c r="UYP299" s="26"/>
      <c r="UYQ299" s="26"/>
      <c r="UYR299" s="26"/>
      <c r="UYS299" s="26"/>
      <c r="UYT299" s="26"/>
      <c r="UYU299" s="26"/>
      <c r="UYV299" s="26"/>
      <c r="UYW299" s="26"/>
      <c r="UYX299" s="26"/>
      <c r="UYY299" s="26"/>
      <c r="UYZ299" s="26"/>
      <c r="UZA299" s="26"/>
      <c r="UZB299" s="26"/>
      <c r="UZC299" s="26"/>
      <c r="UZD299" s="26"/>
      <c r="UZE299" s="26"/>
      <c r="UZF299" s="26"/>
      <c r="UZG299" s="26"/>
      <c r="UZH299" s="26"/>
      <c r="UZI299" s="26"/>
      <c r="UZJ299" s="26"/>
      <c r="UZK299" s="26"/>
      <c r="UZL299" s="26"/>
      <c r="UZM299" s="26"/>
      <c r="UZN299" s="26"/>
      <c r="UZO299" s="26"/>
      <c r="UZP299" s="26"/>
      <c r="UZQ299" s="26"/>
      <c r="UZR299" s="26"/>
      <c r="UZS299" s="26"/>
      <c r="UZT299" s="26"/>
      <c r="UZU299" s="26"/>
      <c r="UZV299" s="26"/>
      <c r="UZW299" s="26"/>
      <c r="UZX299" s="26"/>
      <c r="UZY299" s="26"/>
      <c r="UZZ299" s="26"/>
      <c r="VAA299" s="26"/>
      <c r="VAB299" s="26"/>
      <c r="VHY299" s="26"/>
      <c r="VHZ299" s="26"/>
      <c r="VIA299" s="26"/>
      <c r="VIB299" s="26"/>
      <c r="VIC299" s="26"/>
      <c r="VID299" s="26"/>
      <c r="VIE299" s="26"/>
      <c r="VIF299" s="26"/>
      <c r="VIG299" s="26"/>
      <c r="VIH299" s="26"/>
      <c r="VII299" s="26"/>
      <c r="VIJ299" s="26"/>
      <c r="VIK299" s="26"/>
      <c r="VIL299" s="26"/>
      <c r="VIM299" s="26"/>
      <c r="VIN299" s="26"/>
      <c r="VIO299" s="26"/>
      <c r="VIP299" s="26"/>
      <c r="VIQ299" s="26"/>
      <c r="VIR299" s="26"/>
      <c r="VIS299" s="26"/>
      <c r="VIT299" s="26"/>
      <c r="VIU299" s="26"/>
      <c r="VIV299" s="26"/>
      <c r="VIW299" s="26"/>
      <c r="VIX299" s="26"/>
      <c r="VIY299" s="26"/>
      <c r="VIZ299" s="26"/>
      <c r="VJA299" s="26"/>
      <c r="VJB299" s="26"/>
      <c r="VJC299" s="26"/>
      <c r="VJD299" s="26"/>
      <c r="VJE299" s="26"/>
      <c r="VJF299" s="26"/>
      <c r="VJG299" s="26"/>
      <c r="VJH299" s="26"/>
      <c r="VJI299" s="26"/>
      <c r="VJJ299" s="26"/>
      <c r="VJK299" s="26"/>
      <c r="VJL299" s="26"/>
      <c r="VJM299" s="26"/>
      <c r="VJN299" s="26"/>
      <c r="VJO299" s="26"/>
      <c r="VJP299" s="26"/>
      <c r="VJQ299" s="26"/>
      <c r="VJR299" s="26"/>
      <c r="VJS299" s="26"/>
      <c r="VJT299" s="26"/>
      <c r="VJU299" s="26"/>
      <c r="VJV299" s="26"/>
      <c r="VJW299" s="26"/>
      <c r="VJX299" s="26"/>
      <c r="VRU299" s="26"/>
      <c r="VRV299" s="26"/>
      <c r="VRW299" s="26"/>
      <c r="VRX299" s="26"/>
      <c r="VRY299" s="26"/>
      <c r="VRZ299" s="26"/>
      <c r="VSA299" s="26"/>
      <c r="VSB299" s="26"/>
      <c r="VSC299" s="26"/>
      <c r="VSD299" s="26"/>
      <c r="VSE299" s="26"/>
      <c r="VSF299" s="26"/>
      <c r="VSG299" s="26"/>
      <c r="VSH299" s="26"/>
      <c r="VSI299" s="26"/>
      <c r="VSJ299" s="26"/>
      <c r="VSK299" s="26"/>
      <c r="VSL299" s="26"/>
      <c r="VSM299" s="26"/>
      <c r="VSN299" s="26"/>
      <c r="VSO299" s="26"/>
      <c r="VSP299" s="26"/>
      <c r="VSQ299" s="26"/>
      <c r="VSR299" s="26"/>
      <c r="VSS299" s="26"/>
      <c r="VST299" s="26"/>
      <c r="VSU299" s="26"/>
      <c r="VSV299" s="26"/>
      <c r="VSW299" s="26"/>
      <c r="VSX299" s="26"/>
      <c r="VSY299" s="26"/>
      <c r="VSZ299" s="26"/>
      <c r="VTA299" s="26"/>
      <c r="VTB299" s="26"/>
      <c r="VTC299" s="26"/>
      <c r="VTD299" s="26"/>
      <c r="VTE299" s="26"/>
      <c r="VTF299" s="26"/>
      <c r="VTG299" s="26"/>
      <c r="VTH299" s="26"/>
      <c r="VTI299" s="26"/>
      <c r="VTJ299" s="26"/>
      <c r="VTK299" s="26"/>
      <c r="VTL299" s="26"/>
      <c r="VTM299" s="26"/>
      <c r="VTN299" s="26"/>
      <c r="VTO299" s="26"/>
      <c r="VTP299" s="26"/>
      <c r="VTQ299" s="26"/>
      <c r="VTR299" s="26"/>
      <c r="VTS299" s="26"/>
      <c r="VTT299" s="26"/>
      <c r="WBQ299" s="26"/>
      <c r="WBR299" s="26"/>
      <c r="WBS299" s="26"/>
      <c r="WBT299" s="26"/>
      <c r="WBU299" s="26"/>
      <c r="WBV299" s="26"/>
      <c r="WBW299" s="26"/>
      <c r="WBX299" s="26"/>
      <c r="WBY299" s="26"/>
      <c r="WBZ299" s="26"/>
      <c r="WCA299" s="26"/>
      <c r="WCB299" s="26"/>
      <c r="WCC299" s="26"/>
      <c r="WCD299" s="26"/>
      <c r="WCE299" s="26"/>
      <c r="WCF299" s="26"/>
      <c r="WCG299" s="26"/>
      <c r="WCH299" s="26"/>
      <c r="WCI299" s="26"/>
      <c r="WCJ299" s="26"/>
      <c r="WCK299" s="26"/>
      <c r="WCL299" s="26"/>
      <c r="WCM299" s="26"/>
      <c r="WCN299" s="26"/>
      <c r="WCO299" s="26"/>
      <c r="WCP299" s="26"/>
      <c r="WCQ299" s="26"/>
      <c r="WCR299" s="26"/>
      <c r="WCS299" s="26"/>
      <c r="WCT299" s="26"/>
      <c r="WCU299" s="26"/>
      <c r="WCV299" s="26"/>
      <c r="WCW299" s="26"/>
      <c r="WCX299" s="26"/>
      <c r="WCY299" s="26"/>
      <c r="WCZ299" s="26"/>
      <c r="WDA299" s="26"/>
      <c r="WDB299" s="26"/>
      <c r="WDC299" s="26"/>
      <c r="WDD299" s="26"/>
      <c r="WDE299" s="26"/>
      <c r="WDF299" s="26"/>
      <c r="WDG299" s="26"/>
      <c r="WDH299" s="26"/>
      <c r="WDI299" s="26"/>
      <c r="WDJ299" s="26"/>
      <c r="WDK299" s="26"/>
      <c r="WDL299" s="26"/>
      <c r="WDM299" s="26"/>
      <c r="WDN299" s="26"/>
      <c r="WDO299" s="26"/>
      <c r="WDP299" s="26"/>
      <c r="WLM299" s="26"/>
      <c r="WLN299" s="26"/>
      <c r="WLO299" s="26"/>
      <c r="WLP299" s="26"/>
      <c r="WLQ299" s="26"/>
      <c r="WLR299" s="26"/>
      <c r="WLS299" s="26"/>
      <c r="WLT299" s="26"/>
      <c r="WLU299" s="26"/>
      <c r="WLV299" s="26"/>
      <c r="WLW299" s="26"/>
      <c r="WLX299" s="26"/>
      <c r="WLY299" s="26"/>
      <c r="WLZ299" s="26"/>
      <c r="WMA299" s="26"/>
      <c r="WMB299" s="26"/>
      <c r="WMC299" s="26"/>
      <c r="WMD299" s="26"/>
      <c r="WME299" s="26"/>
      <c r="WMF299" s="26"/>
      <c r="WMG299" s="26"/>
      <c r="WMH299" s="26"/>
      <c r="WMI299" s="26"/>
      <c r="WMJ299" s="26"/>
      <c r="WMK299" s="26"/>
      <c r="WML299" s="26"/>
      <c r="WMM299" s="26"/>
      <c r="WMN299" s="26"/>
      <c r="WMO299" s="26"/>
      <c r="WMP299" s="26"/>
      <c r="WMQ299" s="26"/>
      <c r="WMR299" s="26"/>
      <c r="WMS299" s="26"/>
      <c r="WMT299" s="26"/>
      <c r="WMU299" s="26"/>
      <c r="WMV299" s="26"/>
      <c r="WMW299" s="26"/>
      <c r="WMX299" s="26"/>
      <c r="WMY299" s="26"/>
      <c r="WMZ299" s="26"/>
      <c r="WNA299" s="26"/>
      <c r="WNB299" s="26"/>
      <c r="WNC299" s="26"/>
      <c r="WND299" s="26"/>
      <c r="WNE299" s="26"/>
      <c r="WNF299" s="26"/>
      <c r="WNG299" s="26"/>
      <c r="WNH299" s="26"/>
      <c r="WNI299" s="26"/>
      <c r="WNJ299" s="26"/>
      <c r="WNK299" s="26"/>
      <c r="WNL299" s="26"/>
      <c r="WVI299" s="26"/>
      <c r="WVJ299" s="26"/>
      <c r="WVK299" s="26"/>
      <c r="WVL299" s="26"/>
      <c r="WVM299" s="26"/>
      <c r="WVN299" s="26"/>
      <c r="WVO299" s="26"/>
      <c r="WVP299" s="26"/>
      <c r="WVQ299" s="26"/>
      <c r="WVR299" s="26"/>
      <c r="WVS299" s="26"/>
      <c r="WVT299" s="26"/>
      <c r="WVU299" s="26"/>
      <c r="WVV299" s="26"/>
      <c r="WVW299" s="26"/>
      <c r="WVX299" s="26"/>
      <c r="WVY299" s="26"/>
      <c r="WVZ299" s="26"/>
      <c r="WWA299" s="26"/>
      <c r="WWB299" s="26"/>
      <c r="WWC299" s="26"/>
      <c r="WWD299" s="26"/>
      <c r="WWE299" s="26"/>
      <c r="WWF299" s="26"/>
      <c r="WWG299" s="26"/>
      <c r="WWH299" s="26"/>
      <c r="WWI299" s="26"/>
      <c r="WWJ299" s="26"/>
      <c r="WWK299" s="26"/>
      <c r="WWL299" s="26"/>
      <c r="WWM299" s="26"/>
      <c r="WWN299" s="26"/>
      <c r="WWO299" s="26"/>
      <c r="WWP299" s="26"/>
      <c r="WWQ299" s="26"/>
      <c r="WWR299" s="26"/>
      <c r="WWS299" s="26"/>
      <c r="WWT299" s="26"/>
      <c r="WWU299" s="26"/>
      <c r="WWV299" s="26"/>
      <c r="WWW299" s="26"/>
      <c r="WWX299" s="26"/>
      <c r="WWY299" s="26"/>
      <c r="WWZ299" s="26"/>
      <c r="WXA299" s="26"/>
      <c r="WXB299" s="26"/>
      <c r="WXC299" s="26"/>
      <c r="WXD299" s="26"/>
      <c r="WXE299" s="26"/>
      <c r="WXF299" s="26"/>
      <c r="WXG299" s="26"/>
      <c r="WXH299" s="26"/>
    </row>
    <row r="302" customFormat="false" ht="12.75" hidden="false" customHeight="false" outlineLevel="0" collapsed="false">
      <c r="E302" s="1"/>
    </row>
    <row r="1048576" customFormat="false" ht="12.8" hidden="false" customHeight="false" outlineLevel="0" collapsed="false"/>
  </sheetData>
  <mergeCells count="74">
    <mergeCell ref="A1:E1"/>
    <mergeCell ref="A3:E3"/>
    <mergeCell ref="A4:E4"/>
    <mergeCell ref="A5:E5"/>
    <mergeCell ref="A7:E7"/>
    <mergeCell ref="A11:D11"/>
    <mergeCell ref="A12:D12"/>
    <mergeCell ref="A13:D13"/>
    <mergeCell ref="A14:D14"/>
    <mergeCell ref="A16:D16"/>
    <mergeCell ref="A40:D40"/>
    <mergeCell ref="A41:D41"/>
    <mergeCell ref="A42:D42"/>
    <mergeCell ref="A63:D63"/>
    <mergeCell ref="A64:D64"/>
    <mergeCell ref="A78:A79"/>
    <mergeCell ref="B78:B79"/>
    <mergeCell ref="C78:C79"/>
    <mergeCell ref="D78:D79"/>
    <mergeCell ref="A84:D84"/>
    <mergeCell ref="A85:D85"/>
    <mergeCell ref="A86:D86"/>
    <mergeCell ref="A100:D100"/>
    <mergeCell ref="A101:D101"/>
    <mergeCell ref="A115:D115"/>
    <mergeCell ref="A116:D116"/>
    <mergeCell ref="A117:D117"/>
    <mergeCell ref="A118:D118"/>
    <mergeCell ref="A123:A125"/>
    <mergeCell ref="B123:B125"/>
    <mergeCell ref="C123:C125"/>
    <mergeCell ref="A133:D133"/>
    <mergeCell ref="A134:D134"/>
    <mergeCell ref="A135:D135"/>
    <mergeCell ref="A145:D145"/>
    <mergeCell ref="A146:D146"/>
    <mergeCell ref="A154:D154"/>
    <mergeCell ref="A155:D155"/>
    <mergeCell ref="A156:D156"/>
    <mergeCell ref="A169:D169"/>
    <mergeCell ref="A170:D170"/>
    <mergeCell ref="A194:D194"/>
    <mergeCell ref="A195:D195"/>
    <mergeCell ref="A196:D196"/>
    <mergeCell ref="A206:A207"/>
    <mergeCell ref="B206:B207"/>
    <mergeCell ref="C206:C207"/>
    <mergeCell ref="A210:D210"/>
    <mergeCell ref="A211:D211"/>
    <mergeCell ref="A212:D212"/>
    <mergeCell ref="A223:A224"/>
    <mergeCell ref="B223:B224"/>
    <mergeCell ref="C223:C224"/>
    <mergeCell ref="A227:D227"/>
    <mergeCell ref="A228:D228"/>
    <mergeCell ref="A229:D229"/>
    <mergeCell ref="A238:A239"/>
    <mergeCell ref="B238:B239"/>
    <mergeCell ref="C238:C239"/>
    <mergeCell ref="A242:D242"/>
    <mergeCell ref="A243:D243"/>
    <mergeCell ref="A244:D244"/>
    <mergeCell ref="A253:A254"/>
    <mergeCell ref="B253:B254"/>
    <mergeCell ref="C253:C254"/>
    <mergeCell ref="C283:D283"/>
    <mergeCell ref="C284:D284"/>
    <mergeCell ref="D287:E287"/>
    <mergeCell ref="D288:E288"/>
    <mergeCell ref="A292:E292"/>
    <mergeCell ref="A293:E293"/>
    <mergeCell ref="A294:E294"/>
    <mergeCell ref="A295:E295"/>
    <mergeCell ref="A296:E296"/>
  </mergeCells>
  <printOptions headings="false" gridLines="false" gridLinesSet="true" horizontalCentered="true" verticalCentered="false"/>
  <pageMargins left="0.39375" right="0.39375" top="0.39375" bottom="0" header="0.511811023622047" footer="0.511811023622047"/>
  <pageSetup paperSize="9" scale="91" fitToWidth="1" fitToHeight="1" pageOrder="downThenOver" orientation="portrait" blackAndWhite="false" draft="false" cellComments="none" horizontalDpi="300" verticalDpi="300" copies="1"/>
  <headerFooter differentFirst="false" differentOddEven="false">
    <oddHeader/>
    <oddFooter/>
  </headerFooter>
  <rowBreaks count="7" manualBreakCount="7">
    <brk id="35" man="true" max="16383" min="0"/>
    <brk id="60" man="true" max="16383" min="0"/>
    <brk id="93" man="true" max="16383" min="0"/>
    <brk id="129" man="true" max="16383" min="0"/>
    <brk id="177" man="true" max="16383" min="0"/>
    <brk id="208" man="true" max="16383" min="0"/>
    <brk id="240"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222</TotalTime>
  <Application>LibreOffice/7.5.2.2$Windows_X86_64 LibreOffice_project/53bb9681a964705cf672590721dbc85eb4d0c3a2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2021-01-21T08:29:01Z</dcterms:created>
  <dc:creator>elvira-salazar@euskadi.eus</dc:creator>
  <dc:description/>
  <dc:language>es-ES</dc:language>
  <cp:lastModifiedBy/>
  <cp:lastPrinted>2024-02-13T11:55:01Z</cp:lastPrinted>
  <dcterms:modified xsi:type="dcterms:W3CDTF">2024-04-08T09:39:41Z</dcterms:modified>
  <cp:revision>57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0x010100B9F24D9B80E7B74AB60826A2C493D730</vt:lpwstr>
  </property>
  <property fmtid="{D5CDD505-2E9C-101B-9397-08002B2CF9AE}" pid="3" name="HyperlinksChanged">
    <vt:bool>0</vt:bool>
  </property>
  <property fmtid="{D5CDD505-2E9C-101B-9397-08002B2CF9AE}" pid="4" name="LinksUpToDate">
    <vt:bool>0</vt:bool>
  </property>
  <property fmtid="{D5CDD505-2E9C-101B-9397-08002B2CF9AE}" pid="5" name="MediaServiceImageTags">
    <vt:lpwstr/>
  </property>
  <property fmtid="{D5CDD505-2E9C-101B-9397-08002B2CF9AE}" pid="6" name="ScaleCrop">
    <vt:bool>0</vt:bool>
  </property>
  <property fmtid="{D5CDD505-2E9C-101B-9397-08002B2CF9AE}" pid="7" name="ShareDoc">
    <vt:bool>0</vt:bool>
  </property>
</Properties>
</file>